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0" windowWidth="28800" windowHeight="11235"/>
  </bookViews>
  <sheets>
    <sheet name="Общая" sheetId="1" r:id="rId1"/>
  </sheets>
  <definedNames>
    <definedName name="_xlnm._FilterDatabase" localSheetId="0" hidden="1">Общая!$A$3:$P$10</definedName>
    <definedName name="_xlnm.Print_Area" localSheetId="0">Общая!$A$1:$R$19</definedName>
  </definedNames>
  <calcPr calcId="144525"/>
</workbook>
</file>

<file path=xl/calcChain.xml><?xml version="1.0" encoding="utf-8"?>
<calcChain xmlns="http://schemas.openxmlformats.org/spreadsheetml/2006/main">
  <c r="P10" i="1" l="1"/>
  <c r="O10" i="1"/>
</calcChain>
</file>

<file path=xl/sharedStrings.xml><?xml version="1.0" encoding="utf-8"?>
<sst xmlns="http://schemas.openxmlformats.org/spreadsheetml/2006/main" count="88" uniqueCount="60">
  <si>
    <t>№ лота</t>
  </si>
  <si>
    <t>№ позиций по ПЗ/ПДЗ</t>
  </si>
  <si>
    <t>Код по ЕНС ТРУ</t>
  </si>
  <si>
    <t>Наименование закупаемых товаров по ЕНС ТРУ</t>
  </si>
  <si>
    <t>Наименование закупаемых товаров по SAP</t>
  </si>
  <si>
    <t xml:space="preserve">Краткая характеристика (описание по ЕНС ТРУ) </t>
  </si>
  <si>
    <t>Дополнительная характеристика (по SAP)</t>
  </si>
  <si>
    <t>Адрес поставки товара</t>
  </si>
  <si>
    <t>Сроки поставки товаров</t>
  </si>
  <si>
    <t xml:space="preserve">Условия поставки по ИНКОТЕРМС 2010
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</si>
  <si>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</si>
  <si>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</si>
  <si>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</si>
  <si>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</si>
  <si>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планируемая для закупок ТРУ с НДС,  тенге</t>
  </si>
  <si>
    <t>Общая сумма</t>
  </si>
  <si>
    <t>Условия оплаты (аванс)</t>
  </si>
  <si>
    <t>Перечень закупаемых товаров способом запроса ценовых предложений филиала АО "НК "КТЖ - "Дирекция магистральной сети" на 2019 год</t>
  </si>
  <si>
    <t>К.Пирметов</t>
  </si>
  <si>
    <t>исп. Сагнаев Д.Д. ЦЖСО 60-53-66</t>
  </si>
  <si>
    <t xml:space="preserve">Исполнительный директор снабжению филиала АО"НК КТЖ  «Дирекция магистральной сети»     </t>
  </si>
  <si>
    <t>DDP</t>
  </si>
  <si>
    <t xml:space="preserve"> с даты подписания договора в течение 30 дней</t>
  </si>
  <si>
    <t>для измерительного оборудования вагона</t>
  </si>
  <si>
    <t>ЦП</t>
  </si>
  <si>
    <t>МБ АСТАНА</t>
  </si>
  <si>
    <t>796 Штука</t>
  </si>
  <si>
    <t>8872 Т</t>
  </si>
  <si>
    <t>265145.590.000012</t>
  </si>
  <si>
    <t>Протектор узла датчика</t>
  </si>
  <si>
    <t>Протектор</t>
  </si>
  <si>
    <t xml:space="preserve">ЖРГА.741134.344 Узел датчиков. Комплекс дефектоскопическиий Авикон-03М ведомость ЗИП ЖРГА.3П120.12.00-03 ЗИ  </t>
  </si>
  <si>
    <t>МБ АЛМАТЫ</t>
  </si>
  <si>
    <t>4506-1 Т</t>
  </si>
  <si>
    <t>271124.500.000001</t>
  </si>
  <si>
    <t>Электродвигатель переменного тока</t>
  </si>
  <si>
    <t>Электродвигатель</t>
  </si>
  <si>
    <t>асинхронный, многофазный, мощность более 7,5 кВт, но не более 37 кВт</t>
  </si>
  <si>
    <t>Асинхронный, трехфазный, серия АМУ 180М4У3 18,5кВт-1500 об/мин, исп.1 М3081, маслостанция сварочных машин К-1000, К-922</t>
  </si>
  <si>
    <t>4507-1 Т</t>
  </si>
  <si>
    <t>Асинхронный, трехфазный с короткозамкнутым ротором, Мощность - 30 кВт, частота вращения - 750 об/мин, Монтажное исполнение - на лапа х IM 1001, У2</t>
  </si>
  <si>
    <t>5440-1 Т</t>
  </si>
  <si>
    <t>283092.000.000001</t>
  </si>
  <si>
    <t>Лемех</t>
  </si>
  <si>
    <t>Лемех плуга</t>
  </si>
  <si>
    <t>трапецеидальный, для плуга</t>
  </si>
  <si>
    <t>П-702 Лемех П-702 с наплавкой Рубцовск</t>
  </si>
  <si>
    <t>5443-1 Т</t>
  </si>
  <si>
    <t>283092.000.000003</t>
  </si>
  <si>
    <t>Отвал</t>
  </si>
  <si>
    <t>Отвал плуга</t>
  </si>
  <si>
    <t>для плуга</t>
  </si>
  <si>
    <t>Отвал плуга ПЛН с углоснимом, каталожный номер: ПНЧС-401, материал: Сталь-45, масса (кг): 11,40</t>
  </si>
  <si>
    <t>5200-1 Т</t>
  </si>
  <si>
    <t>281521.900.000004</t>
  </si>
  <si>
    <t>Цепь</t>
  </si>
  <si>
    <t>приводная, роликовая, однорядная, шаг 25,4-63,5 мм</t>
  </si>
  <si>
    <t>ПР-50,8-227 роликовая однорядная шаг t=50,8мм (за 1п.м.), ГОСТ 13568-97</t>
  </si>
  <si>
    <t>018 Метр погонный</t>
  </si>
  <si>
    <t> 1145836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</si>
</sst>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4" xfId="0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view="pageBreakPreview" zoomScale="40" zoomScaleNormal="100" zoomScaleSheetLayoutView="40" workbookViewId="0">
      <selection activeCell="J4" sqref="J4"/>
    </sheetView>
  </sheetViews>
  <sheetFormatPr defaultRowHeight="15.75" x14ac:dyDescent="0.25"/>
  <cols>
    <col min="1" max="1" width="19" style="1" customWidth="1"/>
    <col min="2" max="2" width="14.7109375" style="1" customWidth="1"/>
    <col min="3" max="3" width="40.5703125" style="1" customWidth="1"/>
    <col min="4" max="4" width="27.140625" style="1" customWidth="1"/>
    <col min="5" max="5" width="30.140625" style="1" customWidth="1"/>
    <col min="6" max="6" width="37.42578125" style="1" customWidth="1"/>
    <col min="7" max="7" width="144.28515625" style="1" customWidth="1"/>
    <col min="8" max="8" width="34.42578125" style="1" customWidth="1"/>
    <col min="9" max="11" width="19.42578125" style="1" customWidth="1"/>
    <col min="12" max="12" width="20.28515625" style="1" customWidth="1"/>
    <col min="13" max="13" width="20.42578125" style="1" customWidth="1"/>
    <col min="14" max="14" width="21.42578125" style="1" customWidth="1"/>
    <col min="15" max="15" width="31" style="1" customWidth="1"/>
    <col min="16" max="16" width="35.85546875" style="1" customWidth="1"/>
    <col min="17" max="17" width="15.7109375" style="1" customWidth="1"/>
    <col min="18" max="18" width="15.140625" style="1" customWidth="1"/>
    <col min="19" max="16384" width="9.140625" style="1"/>
  </cols>
  <sheetData>
    <row r="1" spans="1:19" x14ac:dyDescent="0.2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9" ht="219.75" customHeight="1" x14ac:dyDescent="0.25">
      <c r="F2" s="11"/>
      <c r="G2" s="11"/>
      <c r="H2" s="11"/>
    </row>
    <row r="3" spans="1:19" ht="78.7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16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</row>
    <row r="4" spans="1:19" s="10" customFormat="1" ht="408.75" customHeight="1" x14ac:dyDescent="0.25">
      <c r="A4" s="8">
        <v>1145833</v>
      </c>
      <c r="B4" s="9" t="s">
        <v>33</v>
      </c>
      <c r="C4" s="7" t="s">
        <v>34</v>
      </c>
      <c r="D4" s="7" t="s">
        <v>35</v>
      </c>
      <c r="E4" s="7" t="s">
        <v>36</v>
      </c>
      <c r="F4" s="7" t="s">
        <v>37</v>
      </c>
      <c r="G4" s="7" t="s">
        <v>38</v>
      </c>
      <c r="H4" s="7">
        <v>0</v>
      </c>
      <c r="I4" s="7" t="s">
        <v>25</v>
      </c>
      <c r="J4" s="7" t="s">
        <v>22</v>
      </c>
      <c r="K4" s="7" t="s">
        <v>21</v>
      </c>
      <c r="L4" s="7" t="s">
        <v>26</v>
      </c>
      <c r="M4" s="7">
        <v>6</v>
      </c>
      <c r="N4" s="7">
        <v>175754.1</v>
      </c>
      <c r="O4" s="13">
        <v>1054524.6000000001</v>
      </c>
      <c r="P4" s="13">
        <v>1181067.55</v>
      </c>
      <c r="Q4" s="14" t="s">
        <v>24</v>
      </c>
      <c r="R4" s="11"/>
      <c r="S4" s="15"/>
    </row>
    <row r="5" spans="1:19" s="10" customFormat="1" ht="315.75" customHeight="1" x14ac:dyDescent="0.25">
      <c r="A5" s="8">
        <v>1145834</v>
      </c>
      <c r="B5" s="9" t="s">
        <v>39</v>
      </c>
      <c r="C5" s="7" t="s">
        <v>34</v>
      </c>
      <c r="D5" s="7" t="s">
        <v>35</v>
      </c>
      <c r="E5" s="7" t="s">
        <v>36</v>
      </c>
      <c r="F5" s="7" t="s">
        <v>37</v>
      </c>
      <c r="G5" s="7" t="s">
        <v>40</v>
      </c>
      <c r="H5" s="7">
        <v>0</v>
      </c>
      <c r="I5" s="7" t="s">
        <v>25</v>
      </c>
      <c r="J5" s="7" t="s">
        <v>22</v>
      </c>
      <c r="K5" s="7" t="s">
        <v>21</v>
      </c>
      <c r="L5" s="7" t="s">
        <v>26</v>
      </c>
      <c r="M5" s="7">
        <v>10</v>
      </c>
      <c r="N5" s="7">
        <v>365495.12</v>
      </c>
      <c r="O5" s="13">
        <v>3654951.2</v>
      </c>
      <c r="P5" s="13">
        <v>4093545.34</v>
      </c>
      <c r="Q5" s="14" t="s">
        <v>24</v>
      </c>
      <c r="R5" s="11"/>
      <c r="S5" s="15"/>
    </row>
    <row r="6" spans="1:19" s="16" customFormat="1" ht="315.75" customHeight="1" x14ac:dyDescent="0.25">
      <c r="A6" s="8" t="s">
        <v>59</v>
      </c>
      <c r="B6" s="9" t="s">
        <v>41</v>
      </c>
      <c r="C6" s="7" t="s">
        <v>42</v>
      </c>
      <c r="D6" s="7" t="s">
        <v>43</v>
      </c>
      <c r="E6" s="7" t="s">
        <v>44</v>
      </c>
      <c r="F6" s="7" t="s">
        <v>45</v>
      </c>
      <c r="G6" s="7" t="s">
        <v>46</v>
      </c>
      <c r="H6" s="7">
        <v>0</v>
      </c>
      <c r="I6" s="7" t="s">
        <v>25</v>
      </c>
      <c r="J6" s="7" t="s">
        <v>22</v>
      </c>
      <c r="K6" s="7" t="s">
        <v>21</v>
      </c>
      <c r="L6" s="7" t="s">
        <v>26</v>
      </c>
      <c r="M6" s="7">
        <v>1300</v>
      </c>
      <c r="N6" s="7">
        <v>2545.14</v>
      </c>
      <c r="O6" s="13">
        <v>3308682</v>
      </c>
      <c r="P6" s="13">
        <v>3705723.84</v>
      </c>
      <c r="Q6" s="14" t="s">
        <v>24</v>
      </c>
      <c r="R6" s="11"/>
      <c r="S6" s="15"/>
    </row>
    <row r="7" spans="1:19" s="16" customFormat="1" ht="315.75" customHeight="1" x14ac:dyDescent="0.25">
      <c r="A7" s="8">
        <v>1145837</v>
      </c>
      <c r="B7" s="9" t="s">
        <v>47</v>
      </c>
      <c r="C7" s="7" t="s">
        <v>48</v>
      </c>
      <c r="D7" s="7" t="s">
        <v>49</v>
      </c>
      <c r="E7" s="7" t="s">
        <v>50</v>
      </c>
      <c r="F7" s="7" t="s">
        <v>51</v>
      </c>
      <c r="G7" s="7" t="s">
        <v>52</v>
      </c>
      <c r="H7" s="7">
        <v>0</v>
      </c>
      <c r="I7" s="7" t="s">
        <v>25</v>
      </c>
      <c r="J7" s="7" t="s">
        <v>22</v>
      </c>
      <c r="K7" s="7" t="s">
        <v>21</v>
      </c>
      <c r="L7" s="7" t="s">
        <v>26</v>
      </c>
      <c r="M7" s="7">
        <v>260</v>
      </c>
      <c r="N7" s="7">
        <v>7801</v>
      </c>
      <c r="O7" s="13">
        <v>2028260</v>
      </c>
      <c r="P7" s="13">
        <v>2271651.2000000002</v>
      </c>
      <c r="Q7" s="14" t="s">
        <v>24</v>
      </c>
      <c r="R7" s="11"/>
      <c r="S7" s="15"/>
    </row>
    <row r="8" spans="1:19" s="16" customFormat="1" ht="315.75" customHeight="1" x14ac:dyDescent="0.25">
      <c r="A8" s="8">
        <v>1145838</v>
      </c>
      <c r="B8" s="9" t="s">
        <v>27</v>
      </c>
      <c r="C8" s="7" t="s">
        <v>28</v>
      </c>
      <c r="D8" s="7" t="s">
        <v>29</v>
      </c>
      <c r="E8" s="7" t="s">
        <v>30</v>
      </c>
      <c r="F8" s="7" t="s">
        <v>23</v>
      </c>
      <c r="G8" s="7" t="s">
        <v>31</v>
      </c>
      <c r="H8" s="7">
        <v>0</v>
      </c>
      <c r="I8" s="7" t="s">
        <v>32</v>
      </c>
      <c r="J8" s="7" t="s">
        <v>22</v>
      </c>
      <c r="K8" s="7" t="s">
        <v>21</v>
      </c>
      <c r="L8" s="7" t="s">
        <v>26</v>
      </c>
      <c r="M8" s="7">
        <v>480</v>
      </c>
      <c r="N8" s="7">
        <v>5785</v>
      </c>
      <c r="O8" s="13">
        <v>2776800</v>
      </c>
      <c r="P8" s="13">
        <v>3110016</v>
      </c>
      <c r="Q8" s="14" t="s">
        <v>24</v>
      </c>
      <c r="R8" s="11"/>
      <c r="S8" s="15"/>
    </row>
    <row r="9" spans="1:19" s="16" customFormat="1" ht="315.75" customHeight="1" x14ac:dyDescent="0.25">
      <c r="A9" s="8">
        <v>1145835</v>
      </c>
      <c r="B9" s="9" t="s">
        <v>53</v>
      </c>
      <c r="C9" s="7" t="s">
        <v>54</v>
      </c>
      <c r="D9" s="7" t="s">
        <v>55</v>
      </c>
      <c r="E9" s="7" t="s">
        <v>55</v>
      </c>
      <c r="F9" s="7" t="s">
        <v>56</v>
      </c>
      <c r="G9" s="7" t="s">
        <v>57</v>
      </c>
      <c r="H9" s="7">
        <v>0</v>
      </c>
      <c r="I9" s="7" t="s">
        <v>25</v>
      </c>
      <c r="J9" s="7" t="s">
        <v>22</v>
      </c>
      <c r="K9" s="7" t="s">
        <v>21</v>
      </c>
      <c r="L9" s="7" t="s">
        <v>58</v>
      </c>
      <c r="M9" s="7">
        <v>1300</v>
      </c>
      <c r="N9" s="7">
        <v>4854.79</v>
      </c>
      <c r="O9" s="13">
        <v>6311227</v>
      </c>
      <c r="P9" s="13">
        <v>7068574.2400000002</v>
      </c>
      <c r="Q9" s="14" t="s">
        <v>24</v>
      </c>
      <c r="R9" s="11"/>
      <c r="S9" s="15"/>
    </row>
    <row r="10" spans="1:19" ht="204.75" customHeight="1" x14ac:dyDescent="0.25">
      <c r="A10" s="2"/>
      <c r="B10" s="4"/>
      <c r="C10" s="7"/>
      <c r="D10" s="7"/>
      <c r="E10" s="7"/>
      <c r="F10" s="7"/>
      <c r="G10" s="7"/>
      <c r="H10" s="4"/>
      <c r="I10" s="4"/>
      <c r="J10" s="4"/>
      <c r="K10" s="7"/>
      <c r="L10" s="4"/>
      <c r="M10" s="4"/>
      <c r="N10" s="4" t="s">
        <v>15</v>
      </c>
      <c r="O10" s="5">
        <f>SUM(O4+O5+O6+O7+O8+O9)</f>
        <v>19134444.800000001</v>
      </c>
      <c r="P10" s="5">
        <f>SUM(P4+P5+P6+P7+P8+P9)</f>
        <v>21430578.170000002</v>
      </c>
      <c r="Q10" s="2"/>
      <c r="R10" s="2"/>
    </row>
    <row r="11" spans="1:19" ht="49.5" customHeight="1" x14ac:dyDescent="0.25">
      <c r="B11" s="18" t="s">
        <v>20</v>
      </c>
      <c r="C11" s="18"/>
      <c r="D11" s="18"/>
      <c r="E11" s="18"/>
      <c r="F11" s="18"/>
      <c r="G11" s="12"/>
      <c r="H11" s="12"/>
      <c r="I11" s="12"/>
      <c r="J11" s="12"/>
      <c r="K11" s="12"/>
      <c r="L11" s="12"/>
      <c r="M11" s="12" t="s">
        <v>18</v>
      </c>
      <c r="N11" s="3"/>
      <c r="O11" s="3"/>
      <c r="P11" s="3"/>
    </row>
    <row r="12" spans="1:19" ht="15.75" customHeight="1" x14ac:dyDescent="0.2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9" ht="18.75" x14ac:dyDescent="0.2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9" x14ac:dyDescent="0.25">
      <c r="B14" s="17"/>
      <c r="C14" s="17"/>
      <c r="D14" s="17"/>
      <c r="E14" s="17"/>
      <c r="F14" s="17"/>
      <c r="G14" s="6"/>
      <c r="H14" s="6"/>
      <c r="I14" s="6"/>
      <c r="J14" s="6"/>
      <c r="K14" s="6"/>
      <c r="L14" s="6"/>
      <c r="M14" s="6"/>
      <c r="N14" s="6"/>
      <c r="O14" s="6"/>
    </row>
    <row r="15" spans="1:19" x14ac:dyDescent="0.25">
      <c r="B15" s="17"/>
      <c r="C15" s="17"/>
      <c r="D15" s="17"/>
      <c r="E15" s="17"/>
      <c r="F15" s="17"/>
      <c r="G15" s="6"/>
      <c r="H15" s="6"/>
      <c r="I15" s="6"/>
      <c r="J15" s="6"/>
      <c r="K15" s="6"/>
      <c r="L15" s="6"/>
      <c r="M15" s="6"/>
      <c r="N15" s="6"/>
      <c r="O15" s="6"/>
    </row>
    <row r="16" spans="1:19" x14ac:dyDescent="0.25">
      <c r="B16" s="17"/>
      <c r="C16" s="17"/>
      <c r="D16" s="17"/>
      <c r="E16" s="17"/>
      <c r="F16" s="17"/>
      <c r="G16" s="6"/>
      <c r="H16" s="6"/>
      <c r="I16" s="6"/>
      <c r="J16" s="6"/>
      <c r="K16" s="6"/>
      <c r="L16" s="6"/>
      <c r="M16" s="6"/>
      <c r="N16" s="6"/>
      <c r="O16" s="6"/>
    </row>
    <row r="17" spans="2:15" x14ac:dyDescent="0.25">
      <c r="B17" s="17" t="s">
        <v>19</v>
      </c>
      <c r="C17" s="17"/>
      <c r="D17" s="1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2:15" x14ac:dyDescent="0.25">
      <c r="B18" s="17"/>
      <c r="C18" s="17"/>
      <c r="D18" s="1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2:15" x14ac:dyDescent="0.25">
      <c r="B19" s="17"/>
      <c r="C19" s="17"/>
      <c r="D19" s="1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2:15" x14ac:dyDescent="0.25">
      <c r="B20" s="17"/>
      <c r="C20" s="17"/>
      <c r="D20" s="1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2:15" x14ac:dyDescent="0.25">
      <c r="B21" s="17"/>
      <c r="C21" s="17"/>
      <c r="D21" s="1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</sheetData>
  <mergeCells count="4">
    <mergeCell ref="A1:O1"/>
    <mergeCell ref="B11:F11"/>
    <mergeCell ref="B14:F16"/>
    <mergeCell ref="B17:D21"/>
  </mergeCells>
  <pageMargins left="0" right="0" top="0.74803149606299213" bottom="0.74803149606299213" header="0.31496062992125984" footer="0.31496062992125984"/>
  <pageSetup paperSize="9" scale="25" fitToWidth="4" fitToHeight="4" orientation="landscape" horizontalDpi="300" verticalDpi="300" r:id="rId1"/>
  <rowBreaks count="1" manualBreakCount="1">
    <brk id="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</vt:lpstr>
      <vt:lpstr>Общая!Область_печати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Улан А  Каратаев</dc:creator>
  <cp:lastModifiedBy>Данияр Д  Сагнаев</cp:lastModifiedBy>
  <cp:lastPrinted>2019-09-12T12:19:34Z</cp:lastPrinted>
  <dcterms:created xsi:type="dcterms:W3CDTF">2018-04-20T09:09:13Z</dcterms:created>
  <dcterms:modified xsi:type="dcterms:W3CDTF">2019-10-04T12:16:21Z</dcterms:modified>
</cp:coreProperties>
</file>