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080" windowWidth="28800" windowHeight="11355"/>
  </bookViews>
  <sheets>
    <sheet name="Общая" sheetId="1" r:id="rId1"/>
  </sheets>
  <definedNames>
    <definedName name="_xlnm._FilterDatabase" localSheetId="0" hidden="1">Общая!$A$3:$P$11</definedName>
    <definedName name="_xlnm.Print_Area" localSheetId="0">Общая!$A$1:$R$20</definedName>
  </definedNames>
  <calcPr calcId="144525" refMode="R1C1"/>
</workbook>
</file>

<file path=xl/calcChain.xml><?xml version="1.0" encoding="utf-8"?>
<calcChain xmlns="http://schemas.openxmlformats.org/spreadsheetml/2006/main">
  <c r="P11" i="1" l="1"/>
  <c r="O11" i="1"/>
</calcChain>
</file>

<file path=xl/sharedStrings.xml><?xml version="1.0" encoding="utf-8"?>
<sst xmlns="http://schemas.openxmlformats.org/spreadsheetml/2006/main" count="105" uniqueCount="78">
  <si>
    <t>№ лота</t>
  </si>
  <si>
    <t>№ позиций по ПЗ/ПДЗ</t>
  </si>
  <si>
    <t>Код по ЕНС ТРУ</t>
  </si>
  <si>
    <t>Наименование закупаемых товаров по ЕНС ТРУ</t>
  </si>
  <si>
    <t>Наименование закупаемых товаров по SAP</t>
  </si>
  <si>
    <t xml:space="preserve">Краткая характеристика (описание по ЕНС ТРУ) </t>
  </si>
  <si>
    <t>Дополнительная характеристика (по SAP)</t>
  </si>
  <si>
    <t>Адрес поставки товара</t>
  </si>
  <si>
    <t>Сроки поставки товаров</t>
  </si>
  <si>
    <t xml:space="preserve">Условия поставки по ИНКОТЕРМС 2010
</t>
  </si>
  <si>
    <t>Единица измерения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</si>
  <si>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</si>
  <si>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</si>
  <si>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</si>
  <si>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планируемая для закупок ТРУ с НДС,  тенге</t>
  </si>
  <si>
    <t>Общая сумма</t>
  </si>
  <si>
    <t>Условия оплаты (аванс)</t>
  </si>
  <si>
    <t>Перечень закупаемых товаров способом запроса ценовых предложений филиала АО "НК "КТЖ - "Дирекция магистральной сети" на 2019 год</t>
  </si>
  <si>
    <t>К.Пирметов</t>
  </si>
  <si>
    <t>исп. Сагнаев Д.Д. ЦЖСО 60-53-66</t>
  </si>
  <si>
    <t xml:space="preserve">Исполнительный директор снабжению филиала АО"НК КТЖ  «Дирекция магистральной сети»     </t>
  </si>
  <si>
    <t>МБ АСТАНА</t>
  </si>
  <si>
    <t>DDP</t>
  </si>
  <si>
    <t>МБ</t>
  </si>
  <si>
    <t xml:space="preserve"> с даты подписания договора в течение 30 дней</t>
  </si>
  <si>
    <t>4979-2 Т</t>
  </si>
  <si>
    <t>8773 Т</t>
  </si>
  <si>
    <t>8777 Т</t>
  </si>
  <si>
    <t>8783 Т</t>
  </si>
  <si>
    <t>8784 Т</t>
  </si>
  <si>
    <t>8785 Т</t>
  </si>
  <si>
    <t>8797 Т</t>
  </si>
  <si>
    <t>274039.900.000031</t>
  </si>
  <si>
    <t>222929.900.000146</t>
  </si>
  <si>
    <t>259929.190.000059</t>
  </si>
  <si>
    <t>273313.600.000002</t>
  </si>
  <si>
    <t>274015.990.000223</t>
  </si>
  <si>
    <t>274033.000.000026</t>
  </si>
  <si>
    <t>302031.000.000137</t>
  </si>
  <si>
    <t>Лампа светодиодная</t>
  </si>
  <si>
    <t>Муфта</t>
  </si>
  <si>
    <t>Зажим</t>
  </si>
  <si>
    <t>Клемма</t>
  </si>
  <si>
    <t>Лампа металлогалогенная</t>
  </si>
  <si>
    <t>Лампа накаливания</t>
  </si>
  <si>
    <t>Седло</t>
  </si>
  <si>
    <t>тип цоколя E27, мощность 30 Вт</t>
  </si>
  <si>
    <t>для кабеля, поливинилхлоридная, соединительная</t>
  </si>
  <si>
    <t>соединительный</t>
  </si>
  <si>
    <t>заземления</t>
  </si>
  <si>
    <t>мощность 1000 Вт</t>
  </si>
  <si>
    <t>кварцево-галогенная, тип КГ-5000, мощность 5000 Вт</t>
  </si>
  <si>
    <t>тип КС, одинарное</t>
  </si>
  <si>
    <t>Муфта для силовых кабелей</t>
  </si>
  <si>
    <t>Клемма заземления</t>
  </si>
  <si>
    <t>Лампа</t>
  </si>
  <si>
    <t>Лампа галогенная</t>
  </si>
  <si>
    <t>Цоколь Е-27, теплый белый - 2700-3500 К, мощность не более 30 Вт, длительность срока службы не менее 50000 часов. Входное напряжение 100-240 В, люмены - 2500 лм, угол пучка - 360 градусов, степень защиты - IP40.</t>
  </si>
  <si>
    <t>ГОСТ 13781.0-86 соединительная термоусаживаемая муфта типа eks-10CКаТ-RWD-3-150/240-СЛ-М с использованием полиуретанового компаунда, применяется для кабелей с алюминиевой или свинцовой оболочкой с бумажной пропитанной изоляцией на напряжение 6 и 10 кВ.</t>
  </si>
  <si>
    <t>петлевой ПАМ 3-1 для проводов КС-070, метод изготовления литье/сборка.</t>
  </si>
  <si>
    <t>тип КС-124; клемма заземления, метод изготовления литье/сборка,</t>
  </si>
  <si>
    <t>электрическая металлогалогенная лампа, номинальная мощность 1000 Вт; ток 9.3А; температура цвета 5900 К; световой поток 90000 lm; ресурс 6000 часов; цоколь К12s-36; вольтаж запуска 4/25 кВ; компенсирующий конденсатор при 50Hz, 85мкФ.</t>
  </si>
  <si>
    <t>марка КГ, напряжение 220 В, мощность 5000 Вт, часы горения - 3000 часов.</t>
  </si>
  <si>
    <t>Седло одинарное типа ПГН-5-3. Предназначены для крепления алюминиевых, сталеалюминиевых проводов. Применяются только для комплектации изолирующих подвесок для расщепленной фазы и для крепления алюминиевых, сталеалюминиевых проводов для одного провода или провода р асщепленной фазы. Разрушаюшая нагрузка, 60 кН. Диаметр провода - 25 мм.</t>
  </si>
  <si>
    <t>ЦЭ</t>
  </si>
  <si>
    <t xml:space="preserve"> с даты подписания договора в течение 45 дней</t>
  </si>
  <si>
    <t>МБ ЖАМБЫЛ</t>
  </si>
  <si>
    <t>МБ КУРОРТ-БОРОВОЕ</t>
  </si>
  <si>
    <t>МБ АКТОБЕ</t>
  </si>
  <si>
    <t>796 Штука</t>
  </si>
  <si>
    <t>839 Комплект</t>
  </si>
  <si>
    <t>1090794 </t>
  </si>
  <si>
    <t>1090795 </t>
  </si>
  <si>
    <t>1090796 </t>
  </si>
  <si>
    <t>1090797 </t>
  </si>
  <si>
    <t>1090799 </t>
  </si>
  <si>
    <t>1090801 </t>
  </si>
  <si>
    <t>1090804 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</si>
</sst>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4" xfId="0" applyFill="1" applyBorder="1"/>
    <xf numFmtId="0" fontId="1" fillId="0" borderId="0" xfId="0" applyFont="1" applyAlignment="1">
      <alignment horizontal="center" vertical="center" wrapText="1"/>
    </xf>
    <xf numFmtId="166" fontId="2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2"/>
  <sheetViews>
    <sheetView tabSelected="1" view="pageBreakPreview" zoomScale="40" zoomScaleNormal="100" zoomScaleSheetLayoutView="40" workbookViewId="0">
      <selection activeCell="A10" sqref="A10"/>
    </sheetView>
  </sheetViews>
  <sheetFormatPr defaultRowHeight="15.75" x14ac:dyDescent="0.25"/>
  <cols>
    <col min="1" max="1" width="19" style="1" customWidth="1"/>
    <col min="2" max="2" width="14.7109375" style="1" customWidth="1"/>
    <col min="3" max="3" width="40.5703125" style="1" customWidth="1"/>
    <col min="4" max="4" width="27.140625" style="1" customWidth="1"/>
    <col min="5" max="5" width="30.140625" style="1" customWidth="1"/>
    <col min="6" max="6" width="37.42578125" style="1" customWidth="1"/>
    <col min="7" max="7" width="144.28515625" style="1" customWidth="1"/>
    <col min="8" max="8" width="34.42578125" style="1" customWidth="1"/>
    <col min="9" max="11" width="19.42578125" style="1" customWidth="1"/>
    <col min="12" max="12" width="20.28515625" style="1" customWidth="1"/>
    <col min="13" max="13" width="20.42578125" style="1" customWidth="1"/>
    <col min="14" max="14" width="21.42578125" style="1" customWidth="1"/>
    <col min="15" max="15" width="31" style="1" customWidth="1"/>
    <col min="16" max="16" width="35.85546875" style="1" customWidth="1"/>
    <col min="17" max="17" width="15.7109375" style="1" customWidth="1"/>
    <col min="18" max="18" width="15.140625" style="1" customWidth="1"/>
    <col min="19" max="16384" width="9.140625" style="1"/>
  </cols>
  <sheetData>
    <row r="1" spans="1:19" x14ac:dyDescent="0.25">
      <c r="A1" s="18" t="s">
        <v>17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9" ht="219.75" customHeight="1" x14ac:dyDescent="0.25">
      <c r="F2" s="11"/>
      <c r="G2" s="11"/>
      <c r="H2" s="11"/>
    </row>
    <row r="3" spans="1:19" ht="78.7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16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</row>
    <row r="4" spans="1:19" s="10" customFormat="1" ht="408.75" customHeight="1" x14ac:dyDescent="0.25">
      <c r="A4" s="8" t="s">
        <v>71</v>
      </c>
      <c r="B4" s="9" t="s">
        <v>25</v>
      </c>
      <c r="C4" s="7" t="s">
        <v>32</v>
      </c>
      <c r="D4" s="7" t="s">
        <v>39</v>
      </c>
      <c r="E4" s="7" t="s">
        <v>39</v>
      </c>
      <c r="F4" s="7" t="s">
        <v>46</v>
      </c>
      <c r="G4" s="7" t="s">
        <v>57</v>
      </c>
      <c r="H4" s="7">
        <v>0</v>
      </c>
      <c r="I4" s="7" t="s">
        <v>21</v>
      </c>
      <c r="J4" s="7" t="s">
        <v>24</v>
      </c>
      <c r="K4" s="7" t="s">
        <v>22</v>
      </c>
      <c r="L4" s="7" t="s">
        <v>69</v>
      </c>
      <c r="M4" s="17">
        <v>10</v>
      </c>
      <c r="N4" s="7">
        <v>12652</v>
      </c>
      <c r="O4" s="13">
        <v>126520</v>
      </c>
      <c r="P4" s="13">
        <v>141702.39999999999</v>
      </c>
      <c r="Q4" s="14" t="s">
        <v>23</v>
      </c>
      <c r="R4" s="11"/>
      <c r="S4" s="15"/>
    </row>
    <row r="5" spans="1:19" s="10" customFormat="1" ht="315.75" customHeight="1" x14ac:dyDescent="0.25">
      <c r="A5" s="8" t="s">
        <v>72</v>
      </c>
      <c r="B5" s="9" t="s">
        <v>26</v>
      </c>
      <c r="C5" s="7" t="s">
        <v>33</v>
      </c>
      <c r="D5" s="7" t="s">
        <v>40</v>
      </c>
      <c r="E5" s="7" t="s">
        <v>53</v>
      </c>
      <c r="F5" s="7" t="s">
        <v>47</v>
      </c>
      <c r="G5" s="7" t="s">
        <v>58</v>
      </c>
      <c r="H5" s="7">
        <v>0</v>
      </c>
      <c r="I5" s="7" t="s">
        <v>66</v>
      </c>
      <c r="J5" s="7" t="s">
        <v>65</v>
      </c>
      <c r="K5" s="7" t="s">
        <v>22</v>
      </c>
      <c r="L5" s="7" t="s">
        <v>70</v>
      </c>
      <c r="M5" s="17">
        <v>53</v>
      </c>
      <c r="N5" s="7">
        <v>51679.17</v>
      </c>
      <c r="O5" s="13">
        <v>2738996.01</v>
      </c>
      <c r="P5" s="13">
        <v>3067675.53</v>
      </c>
      <c r="Q5" s="14" t="s">
        <v>64</v>
      </c>
      <c r="R5" s="11"/>
      <c r="S5" s="15"/>
    </row>
    <row r="6" spans="1:19" s="16" customFormat="1" ht="315.75" customHeight="1" x14ac:dyDescent="0.25">
      <c r="A6" s="8" t="s">
        <v>73</v>
      </c>
      <c r="B6" s="9" t="s">
        <v>27</v>
      </c>
      <c r="C6" s="7" t="s">
        <v>34</v>
      </c>
      <c r="D6" s="7" t="s">
        <v>41</v>
      </c>
      <c r="E6" s="7" t="s">
        <v>41</v>
      </c>
      <c r="F6" s="7" t="s">
        <v>48</v>
      </c>
      <c r="G6" s="7" t="s">
        <v>59</v>
      </c>
      <c r="H6" s="7">
        <v>0</v>
      </c>
      <c r="I6" s="7" t="s">
        <v>67</v>
      </c>
      <c r="J6" s="7" t="s">
        <v>65</v>
      </c>
      <c r="K6" s="7" t="s">
        <v>22</v>
      </c>
      <c r="L6" s="7" t="s">
        <v>69</v>
      </c>
      <c r="M6" s="17">
        <v>190</v>
      </c>
      <c r="N6" s="7">
        <v>3162</v>
      </c>
      <c r="O6" s="13">
        <v>600780</v>
      </c>
      <c r="P6" s="13">
        <v>672873.6</v>
      </c>
      <c r="Q6" s="14" t="s">
        <v>64</v>
      </c>
      <c r="R6" s="11"/>
      <c r="S6" s="15"/>
    </row>
    <row r="7" spans="1:19" s="16" customFormat="1" ht="315.75" customHeight="1" x14ac:dyDescent="0.25">
      <c r="A7" s="8" t="s">
        <v>74</v>
      </c>
      <c r="B7" s="9" t="s">
        <v>28</v>
      </c>
      <c r="C7" s="7" t="s">
        <v>35</v>
      </c>
      <c r="D7" s="7" t="s">
        <v>42</v>
      </c>
      <c r="E7" s="7" t="s">
        <v>54</v>
      </c>
      <c r="F7" s="7" t="s">
        <v>49</v>
      </c>
      <c r="G7" s="7" t="s">
        <v>60</v>
      </c>
      <c r="H7" s="7">
        <v>0</v>
      </c>
      <c r="I7" s="7" t="s">
        <v>67</v>
      </c>
      <c r="J7" s="7" t="s">
        <v>65</v>
      </c>
      <c r="K7" s="7" t="s">
        <v>22</v>
      </c>
      <c r="L7" s="7" t="s">
        <v>69</v>
      </c>
      <c r="M7" s="17">
        <v>1750</v>
      </c>
      <c r="N7" s="7">
        <v>3247</v>
      </c>
      <c r="O7" s="13">
        <v>5682250</v>
      </c>
      <c r="P7" s="13">
        <v>6364120</v>
      </c>
      <c r="Q7" s="14" t="s">
        <v>64</v>
      </c>
      <c r="R7" s="11"/>
      <c r="S7" s="15"/>
    </row>
    <row r="8" spans="1:19" s="16" customFormat="1" ht="315.75" customHeight="1" x14ac:dyDescent="0.25">
      <c r="A8" s="8" t="s">
        <v>75</v>
      </c>
      <c r="B8" s="9" t="s">
        <v>29</v>
      </c>
      <c r="C8" s="7" t="s">
        <v>36</v>
      </c>
      <c r="D8" s="7" t="s">
        <v>43</v>
      </c>
      <c r="E8" s="7" t="s">
        <v>55</v>
      </c>
      <c r="F8" s="7" t="s">
        <v>50</v>
      </c>
      <c r="G8" s="7" t="s">
        <v>61</v>
      </c>
      <c r="H8" s="7">
        <v>0</v>
      </c>
      <c r="I8" s="7" t="s">
        <v>68</v>
      </c>
      <c r="J8" s="7" t="s">
        <v>65</v>
      </c>
      <c r="K8" s="7" t="s">
        <v>22</v>
      </c>
      <c r="L8" s="7" t="s">
        <v>69</v>
      </c>
      <c r="M8" s="17">
        <v>45</v>
      </c>
      <c r="N8" s="7">
        <v>50889</v>
      </c>
      <c r="O8" s="13">
        <v>2290005</v>
      </c>
      <c r="P8" s="13">
        <v>2564805.6</v>
      </c>
      <c r="Q8" s="14" t="s">
        <v>64</v>
      </c>
      <c r="R8" s="11"/>
      <c r="S8" s="15"/>
    </row>
    <row r="9" spans="1:19" s="16" customFormat="1" ht="315.75" customHeight="1" x14ac:dyDescent="0.25">
      <c r="A9" s="8" t="s">
        <v>76</v>
      </c>
      <c r="B9" s="9" t="s">
        <v>30</v>
      </c>
      <c r="C9" s="7" t="s">
        <v>37</v>
      </c>
      <c r="D9" s="7" t="s">
        <v>44</v>
      </c>
      <c r="E9" s="7" t="s">
        <v>56</v>
      </c>
      <c r="F9" s="7" t="s">
        <v>51</v>
      </c>
      <c r="G9" s="7" t="s">
        <v>62</v>
      </c>
      <c r="H9" s="7">
        <v>0</v>
      </c>
      <c r="I9" s="7" t="s">
        <v>68</v>
      </c>
      <c r="J9" s="7" t="s">
        <v>65</v>
      </c>
      <c r="K9" s="7" t="s">
        <v>22</v>
      </c>
      <c r="L9" s="7" t="s">
        <v>69</v>
      </c>
      <c r="M9" s="17">
        <v>320</v>
      </c>
      <c r="N9" s="7">
        <v>5278</v>
      </c>
      <c r="O9" s="13">
        <v>1688960</v>
      </c>
      <c r="P9" s="13">
        <v>1891635.2</v>
      </c>
      <c r="Q9" s="14" t="s">
        <v>64</v>
      </c>
      <c r="R9" s="11"/>
      <c r="S9" s="15"/>
    </row>
    <row r="10" spans="1:19" s="10" customFormat="1" ht="244.5" customHeight="1" x14ac:dyDescent="0.25">
      <c r="A10" s="8" t="s">
        <v>77</v>
      </c>
      <c r="B10" s="9" t="s">
        <v>31</v>
      </c>
      <c r="C10" s="7" t="s">
        <v>38</v>
      </c>
      <c r="D10" s="7" t="s">
        <v>45</v>
      </c>
      <c r="E10" s="7" t="s">
        <v>45</v>
      </c>
      <c r="F10" s="7" t="s">
        <v>52</v>
      </c>
      <c r="G10" s="7" t="s">
        <v>63</v>
      </c>
      <c r="H10" s="7">
        <v>0</v>
      </c>
      <c r="I10" s="7" t="s">
        <v>66</v>
      </c>
      <c r="J10" s="7" t="s">
        <v>65</v>
      </c>
      <c r="K10" s="7" t="s">
        <v>22</v>
      </c>
      <c r="L10" s="7" t="s">
        <v>69</v>
      </c>
      <c r="M10" s="17">
        <v>130</v>
      </c>
      <c r="N10" s="7">
        <v>6633</v>
      </c>
      <c r="O10" s="13">
        <v>862290</v>
      </c>
      <c r="P10" s="13">
        <v>965764.8</v>
      </c>
      <c r="Q10" s="14" t="s">
        <v>64</v>
      </c>
      <c r="R10" s="11"/>
      <c r="S10" s="15"/>
    </row>
    <row r="11" spans="1:19" ht="204.75" customHeight="1" x14ac:dyDescent="0.25">
      <c r="A11" s="2"/>
      <c r="B11" s="4"/>
      <c r="C11" s="7"/>
      <c r="D11" s="7"/>
      <c r="E11" s="7"/>
      <c r="F11" s="7"/>
      <c r="G11" s="7"/>
      <c r="H11" s="4"/>
      <c r="I11" s="4"/>
      <c r="J11" s="4"/>
      <c r="K11" s="7"/>
      <c r="L11" s="4"/>
      <c r="M11" s="4"/>
      <c r="N11" s="4" t="s">
        <v>15</v>
      </c>
      <c r="O11" s="5">
        <f>SUM(O4+O5+O10)+O6+O7+O8++O9</f>
        <v>13989801.01</v>
      </c>
      <c r="P11" s="5">
        <f>SUM(P4+P5+P10)+P6+P7+P8++P9</f>
        <v>15668577.129999997</v>
      </c>
      <c r="Q11" s="2"/>
      <c r="R11" s="2"/>
    </row>
    <row r="12" spans="1:19" ht="49.5" customHeight="1" x14ac:dyDescent="0.25">
      <c r="B12" s="19" t="s">
        <v>20</v>
      </c>
      <c r="C12" s="19"/>
      <c r="D12" s="19"/>
      <c r="E12" s="19"/>
      <c r="F12" s="19"/>
      <c r="G12" s="12"/>
      <c r="H12" s="12"/>
      <c r="I12" s="12"/>
      <c r="J12" s="12"/>
      <c r="K12" s="12"/>
      <c r="L12" s="12"/>
      <c r="M12" s="12" t="s">
        <v>18</v>
      </c>
      <c r="N12" s="3"/>
      <c r="O12" s="3"/>
      <c r="P12" s="3"/>
    </row>
    <row r="13" spans="1:19" ht="15.75" customHeight="1" x14ac:dyDescent="0.25"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9" ht="18.75" x14ac:dyDescent="0.25"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9" x14ac:dyDescent="0.25">
      <c r="B15" s="18"/>
      <c r="C15" s="18"/>
      <c r="D15" s="18"/>
      <c r="E15" s="18"/>
      <c r="F15" s="18"/>
      <c r="G15" s="6"/>
      <c r="H15" s="6"/>
      <c r="I15" s="6"/>
      <c r="J15" s="6"/>
      <c r="K15" s="6"/>
      <c r="L15" s="6"/>
      <c r="M15" s="6"/>
      <c r="N15" s="6"/>
      <c r="O15" s="6"/>
    </row>
    <row r="16" spans="1:19" x14ac:dyDescent="0.25">
      <c r="B16" s="18"/>
      <c r="C16" s="18"/>
      <c r="D16" s="18"/>
      <c r="E16" s="18"/>
      <c r="F16" s="18"/>
      <c r="G16" s="6"/>
      <c r="H16" s="6"/>
      <c r="I16" s="6"/>
      <c r="J16" s="6"/>
      <c r="K16" s="6"/>
      <c r="L16" s="6"/>
      <c r="M16" s="6"/>
      <c r="N16" s="6"/>
      <c r="O16" s="6"/>
    </row>
    <row r="17" spans="2:15" x14ac:dyDescent="0.25">
      <c r="B17" s="18"/>
      <c r="C17" s="18"/>
      <c r="D17" s="18"/>
      <c r="E17" s="18"/>
      <c r="F17" s="18"/>
      <c r="G17" s="6"/>
      <c r="H17" s="6"/>
      <c r="I17" s="6"/>
      <c r="J17" s="6"/>
      <c r="K17" s="6"/>
      <c r="L17" s="6"/>
      <c r="M17" s="6"/>
      <c r="N17" s="6"/>
      <c r="O17" s="6"/>
    </row>
    <row r="18" spans="2:15" x14ac:dyDescent="0.25">
      <c r="B18" s="18" t="s">
        <v>19</v>
      </c>
      <c r="C18" s="18"/>
      <c r="D18" s="18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2:15" x14ac:dyDescent="0.25">
      <c r="B19" s="18"/>
      <c r="C19" s="18"/>
      <c r="D19" s="18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2:15" x14ac:dyDescent="0.25">
      <c r="B20" s="18"/>
      <c r="C20" s="18"/>
      <c r="D20" s="18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2:15" x14ac:dyDescent="0.25">
      <c r="B21" s="18"/>
      <c r="C21" s="18"/>
      <c r="D21" s="18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</row>
    <row r="22" spans="2:15" x14ac:dyDescent="0.25">
      <c r="B22" s="18"/>
      <c r="C22" s="18"/>
      <c r="D22" s="18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</row>
  </sheetData>
  <mergeCells count="4">
    <mergeCell ref="A1:O1"/>
    <mergeCell ref="B12:F12"/>
    <mergeCell ref="B15:F17"/>
    <mergeCell ref="B18:D22"/>
  </mergeCells>
  <pageMargins left="0" right="0" top="0.74803149606299213" bottom="0.74803149606299213" header="0.31496062992125984" footer="0.31496062992125984"/>
  <pageSetup paperSize="9" scale="10" fitToWidth="2" fitToHeight="2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Общая</vt:lpstr>
      <vt:lpstr>Общая!Область_печати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Улан А  Каратаев</dc:creator>
  <cp:lastModifiedBy>Данияр Д  Сагнаев</cp:lastModifiedBy>
  <cp:lastPrinted>2019-01-31T08:48:33Z</cp:lastPrinted>
  <dcterms:created xsi:type="dcterms:W3CDTF">2018-04-20T09:09:13Z</dcterms:created>
  <dcterms:modified xsi:type="dcterms:W3CDTF">2019-08-23T05:46:22Z</dcterms:modified>
</cp:coreProperties>
</file>