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ewfs\Тендерные_заявки\2025\ОПН\ДЭ\ОТ\12. (1066053) () ближнее и дальнее\Приложение к ТС\"/>
    </mc:Choice>
  </mc:AlternateContent>
  <xr:revisionPtr revIDLastSave="0" documentId="13_ncr:1_{8B24CEA1-FC57-4415-8FF0-29F8CC9BC40F}" xr6:coauthVersionLast="47" xr6:coauthVersionMax="47" xr10:uidLastSave="{00000000-0000-0000-0000-000000000000}"/>
  <bookViews>
    <workbookView xWindow="4575" yWindow="1620" windowWidth="21600" windowHeight="12735" xr2:uid="{00000000-000D-0000-FFFF-FFFF00000000}"/>
  </bookViews>
  <sheets>
    <sheet name="Лист1" sheetId="2" r:id="rId1"/>
  </sheets>
  <definedNames>
    <definedName name="_xlnm._FilterDatabase" localSheetId="0" hidden="1">Лист1!$A$7:$H$2324</definedName>
    <definedName name="_xlnm.Print_Area" localSheetId="0">Лист1!$A$1:$H$2339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X/v8BBdg86J0cpaLvzkeEcj6sLQ=="/>
    </ext>
  </extLst>
</workbook>
</file>

<file path=xl/calcChain.xml><?xml version="1.0" encoding="utf-8"?>
<calcChain xmlns="http://schemas.openxmlformats.org/spreadsheetml/2006/main">
  <c r="G10" i="2" l="1"/>
  <c r="H10" i="2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H126" i="2" s="1"/>
  <c r="G127" i="2"/>
  <c r="H127" i="2" s="1"/>
  <c r="G128" i="2"/>
  <c r="H128" i="2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137" i="2"/>
  <c r="H137" i="2" s="1"/>
  <c r="G138" i="2"/>
  <c r="H138" i="2" s="1"/>
  <c r="G140" i="2"/>
  <c r="H140" i="2" s="1"/>
  <c r="G141" i="2"/>
  <c r="H141" i="2" s="1"/>
  <c r="G142" i="2"/>
  <c r="H142" i="2" s="1"/>
  <c r="G143" i="2"/>
  <c r="H143" i="2" s="1"/>
  <c r="G144" i="2"/>
  <c r="H144" i="2" s="1"/>
  <c r="G145" i="2"/>
  <c r="H145" i="2" s="1"/>
  <c r="G146" i="2"/>
  <c r="H146" i="2" s="1"/>
  <c r="G147" i="2"/>
  <c r="H147" i="2" s="1"/>
  <c r="G148" i="2"/>
  <c r="H148" i="2" s="1"/>
  <c r="G149" i="2"/>
  <c r="H149" i="2" s="1"/>
  <c r="G150" i="2"/>
  <c r="H150" i="2" s="1"/>
  <c r="G151" i="2"/>
  <c r="H151" i="2" s="1"/>
  <c r="G152" i="2"/>
  <c r="H152" i="2" s="1"/>
  <c r="G153" i="2"/>
  <c r="H153" i="2" s="1"/>
  <c r="G154" i="2"/>
  <c r="H154" i="2" s="1"/>
  <c r="G155" i="2"/>
  <c r="H155" i="2" s="1"/>
  <c r="G156" i="2"/>
  <c r="H156" i="2" s="1"/>
  <c r="G157" i="2"/>
  <c r="H157" i="2" s="1"/>
  <c r="G158" i="2"/>
  <c r="H158" i="2" s="1"/>
  <c r="G159" i="2"/>
  <c r="H159" i="2" s="1"/>
  <c r="G160" i="2"/>
  <c r="H160" i="2"/>
  <c r="G161" i="2"/>
  <c r="H161" i="2" s="1"/>
  <c r="G162" i="2"/>
  <c r="H162" i="2" s="1"/>
  <c r="G163" i="2"/>
  <c r="H163" i="2" s="1"/>
  <c r="G164" i="2"/>
  <c r="H164" i="2" s="1"/>
  <c r="G165" i="2"/>
  <c r="H165" i="2" s="1"/>
  <c r="G166" i="2"/>
  <c r="H166" i="2" s="1"/>
  <c r="G167" i="2"/>
  <c r="H167" i="2" s="1"/>
  <c r="G168" i="2"/>
  <c r="H168" i="2" s="1"/>
  <c r="G169" i="2"/>
  <c r="H169" i="2" s="1"/>
  <c r="G170" i="2"/>
  <c r="H170" i="2" s="1"/>
  <c r="G171" i="2"/>
  <c r="H171" i="2" s="1"/>
  <c r="G172" i="2"/>
  <c r="H172" i="2" s="1"/>
  <c r="G173" i="2"/>
  <c r="H173" i="2" s="1"/>
  <c r="G174" i="2"/>
  <c r="H174" i="2" s="1"/>
  <c r="G175" i="2"/>
  <c r="H175" i="2" s="1"/>
  <c r="G176" i="2"/>
  <c r="H176" i="2" s="1"/>
  <c r="G177" i="2"/>
  <c r="H177" i="2" s="1"/>
  <c r="G178" i="2"/>
  <c r="H178" i="2" s="1"/>
  <c r="G179" i="2"/>
  <c r="H179" i="2" s="1"/>
  <c r="G180" i="2"/>
  <c r="H180" i="2" s="1"/>
  <c r="G181" i="2"/>
  <c r="H181" i="2" s="1"/>
  <c r="G182" i="2"/>
  <c r="H182" i="2" s="1"/>
  <c r="G183" i="2"/>
  <c r="H183" i="2" s="1"/>
  <c r="G184" i="2"/>
  <c r="H184" i="2" s="1"/>
  <c r="G185" i="2"/>
  <c r="H185" i="2" s="1"/>
  <c r="G186" i="2"/>
  <c r="H186" i="2" s="1"/>
  <c r="G187" i="2"/>
  <c r="H187" i="2"/>
  <c r="G188" i="2"/>
  <c r="H188" i="2" s="1"/>
  <c r="G189" i="2"/>
  <c r="H189" i="2" s="1"/>
  <c r="G190" i="2"/>
  <c r="H190" i="2" s="1"/>
  <c r="G191" i="2"/>
  <c r="H191" i="2" s="1"/>
  <c r="G192" i="2"/>
  <c r="H192" i="2" s="1"/>
  <c r="G193" i="2"/>
  <c r="H193" i="2" s="1"/>
  <c r="G194" i="2"/>
  <c r="H194" i="2" s="1"/>
  <c r="G195" i="2"/>
  <c r="H195" i="2"/>
  <c r="G196" i="2"/>
  <c r="H196" i="2" s="1"/>
  <c r="G197" i="2"/>
  <c r="H197" i="2" s="1"/>
  <c r="G198" i="2"/>
  <c r="H198" i="2" s="1"/>
  <c r="G199" i="2"/>
  <c r="H199" i="2" s="1"/>
  <c r="G200" i="2"/>
  <c r="H200" i="2" s="1"/>
  <c r="G201" i="2"/>
  <c r="H201" i="2" s="1"/>
  <c r="G202" i="2"/>
  <c r="H202" i="2" s="1"/>
  <c r="G203" i="2"/>
  <c r="H203" i="2"/>
  <c r="G204" i="2"/>
  <c r="H204" i="2" s="1"/>
  <c r="G205" i="2"/>
  <c r="H205" i="2" s="1"/>
  <c r="G206" i="2"/>
  <c r="H206" i="2" s="1"/>
  <c r="G207" i="2"/>
  <c r="H207" i="2" s="1"/>
  <c r="G208" i="2"/>
  <c r="H208" i="2" s="1"/>
  <c r="G209" i="2"/>
  <c r="H209" i="2" s="1"/>
  <c r="G210" i="2"/>
  <c r="H210" i="2" s="1"/>
  <c r="G211" i="2"/>
  <c r="H211" i="2"/>
  <c r="G212" i="2"/>
  <c r="H212" i="2" s="1"/>
  <c r="G213" i="2"/>
  <c r="H213" i="2" s="1"/>
  <c r="G214" i="2"/>
  <c r="H214" i="2" s="1"/>
  <c r="G215" i="2"/>
  <c r="H215" i="2" s="1"/>
  <c r="G216" i="2"/>
  <c r="H216" i="2" s="1"/>
  <c r="G217" i="2"/>
  <c r="H217" i="2" s="1"/>
  <c r="G218" i="2"/>
  <c r="H218" i="2" s="1"/>
  <c r="G219" i="2"/>
  <c r="H219" i="2"/>
  <c r="G220" i="2"/>
  <c r="H220" i="2" s="1"/>
  <c r="G221" i="2"/>
  <c r="H221" i="2" s="1"/>
  <c r="G222" i="2"/>
  <c r="H222" i="2" s="1"/>
  <c r="G223" i="2"/>
  <c r="H223" i="2" s="1"/>
  <c r="G224" i="2"/>
  <c r="H224" i="2" s="1"/>
  <c r="G225" i="2"/>
  <c r="H225" i="2" s="1"/>
  <c r="G226" i="2"/>
  <c r="H226" i="2" s="1"/>
  <c r="G227" i="2"/>
  <c r="H227" i="2"/>
  <c r="G228" i="2"/>
  <c r="H228" i="2" s="1"/>
  <c r="G229" i="2"/>
  <c r="H229" i="2" s="1"/>
  <c r="G230" i="2"/>
  <c r="H230" i="2" s="1"/>
  <c r="G231" i="2"/>
  <c r="H231" i="2" s="1"/>
  <c r="G232" i="2"/>
  <c r="H232" i="2" s="1"/>
  <c r="G233" i="2"/>
  <c r="H233" i="2" s="1"/>
  <c r="G234" i="2"/>
  <c r="H234" i="2" s="1"/>
  <c r="G235" i="2"/>
  <c r="H235" i="2"/>
  <c r="G236" i="2"/>
  <c r="H236" i="2" s="1"/>
  <c r="G237" i="2"/>
  <c r="H237" i="2" s="1"/>
  <c r="G238" i="2"/>
  <c r="H238" i="2" s="1"/>
  <c r="G239" i="2"/>
  <c r="H239" i="2" s="1"/>
  <c r="G240" i="2"/>
  <c r="H240" i="2" s="1"/>
  <c r="G241" i="2"/>
  <c r="H241" i="2" s="1"/>
  <c r="G242" i="2"/>
  <c r="H242" i="2" s="1"/>
  <c r="G243" i="2"/>
  <c r="H243" i="2"/>
  <c r="G244" i="2"/>
  <c r="H244" i="2" s="1"/>
  <c r="G245" i="2"/>
  <c r="H245" i="2" s="1"/>
  <c r="G246" i="2"/>
  <c r="H246" i="2" s="1"/>
  <c r="G247" i="2"/>
  <c r="H247" i="2" s="1"/>
  <c r="G248" i="2"/>
  <c r="H248" i="2" s="1"/>
  <c r="G249" i="2"/>
  <c r="H249" i="2" s="1"/>
  <c r="G250" i="2"/>
  <c r="H250" i="2" s="1"/>
  <c r="G251" i="2"/>
  <c r="H251" i="2"/>
  <c r="G252" i="2"/>
  <c r="H252" i="2" s="1"/>
  <c r="G253" i="2"/>
  <c r="H253" i="2" s="1"/>
  <c r="G254" i="2"/>
  <c r="H254" i="2" s="1"/>
  <c r="G255" i="2"/>
  <c r="H255" i="2" s="1"/>
  <c r="G256" i="2"/>
  <c r="H256" i="2" s="1"/>
  <c r="G257" i="2"/>
  <c r="H257" i="2" s="1"/>
  <c r="G258" i="2"/>
  <c r="H258" i="2" s="1"/>
  <c r="G259" i="2"/>
  <c r="H259" i="2"/>
  <c r="G260" i="2"/>
  <c r="H260" i="2" s="1"/>
  <c r="G261" i="2"/>
  <c r="H261" i="2" s="1"/>
  <c r="G262" i="2"/>
  <c r="H262" i="2" s="1"/>
  <c r="G263" i="2"/>
  <c r="H263" i="2" s="1"/>
  <c r="G264" i="2"/>
  <c r="H264" i="2" s="1"/>
  <c r="G265" i="2"/>
  <c r="H265" i="2" s="1"/>
  <c r="G266" i="2"/>
  <c r="H266" i="2" s="1"/>
  <c r="G267" i="2"/>
  <c r="H267" i="2"/>
  <c r="G268" i="2"/>
  <c r="H268" i="2" s="1"/>
  <c r="G269" i="2"/>
  <c r="H269" i="2" s="1"/>
  <c r="G270" i="2"/>
  <c r="H270" i="2" s="1"/>
  <c r="G271" i="2"/>
  <c r="H271" i="2" s="1"/>
  <c r="G272" i="2"/>
  <c r="H272" i="2" s="1"/>
  <c r="G273" i="2"/>
  <c r="H273" i="2" s="1"/>
  <c r="G274" i="2"/>
  <c r="H274" i="2" s="1"/>
  <c r="G275" i="2"/>
  <c r="H275" i="2"/>
  <c r="G276" i="2"/>
  <c r="H276" i="2" s="1"/>
  <c r="G277" i="2"/>
  <c r="H277" i="2" s="1"/>
  <c r="G278" i="2"/>
  <c r="H278" i="2" s="1"/>
  <c r="G279" i="2"/>
  <c r="H279" i="2" s="1"/>
  <c r="G280" i="2"/>
  <c r="H280" i="2" s="1"/>
  <c r="G281" i="2"/>
  <c r="H281" i="2" s="1"/>
  <c r="G282" i="2"/>
  <c r="H282" i="2" s="1"/>
  <c r="G283" i="2"/>
  <c r="H283" i="2"/>
  <c r="G284" i="2"/>
  <c r="H284" i="2" s="1"/>
  <c r="G285" i="2"/>
  <c r="H285" i="2" s="1"/>
  <c r="G286" i="2"/>
  <c r="H286" i="2" s="1"/>
  <c r="G287" i="2"/>
  <c r="H287" i="2" s="1"/>
  <c r="G288" i="2"/>
  <c r="H288" i="2" s="1"/>
  <c r="G289" i="2"/>
  <c r="H289" i="2" s="1"/>
  <c r="G290" i="2"/>
  <c r="H290" i="2" s="1"/>
  <c r="G291" i="2"/>
  <c r="H291" i="2" s="1"/>
  <c r="G292" i="2"/>
  <c r="H292" i="2" s="1"/>
  <c r="G293" i="2"/>
  <c r="H293" i="2" s="1"/>
  <c r="G294" i="2"/>
  <c r="H294" i="2" s="1"/>
  <c r="G295" i="2"/>
  <c r="H295" i="2" s="1"/>
  <c r="G296" i="2"/>
  <c r="H296" i="2" s="1"/>
  <c r="G297" i="2"/>
  <c r="H297" i="2" s="1"/>
  <c r="G298" i="2"/>
  <c r="H298" i="2" s="1"/>
  <c r="G299" i="2"/>
  <c r="H299" i="2"/>
  <c r="G300" i="2"/>
  <c r="H300" i="2" s="1"/>
  <c r="G301" i="2"/>
  <c r="H301" i="2" s="1"/>
  <c r="G302" i="2"/>
  <c r="H302" i="2" s="1"/>
  <c r="G303" i="2"/>
  <c r="H303" i="2" s="1"/>
  <c r="G304" i="2"/>
  <c r="H304" i="2" s="1"/>
  <c r="G305" i="2"/>
  <c r="H305" i="2" s="1"/>
  <c r="G306" i="2"/>
  <c r="H306" i="2" s="1"/>
  <c r="G307" i="2"/>
  <c r="H307" i="2" s="1"/>
  <c r="G308" i="2"/>
  <c r="H308" i="2" s="1"/>
  <c r="G309" i="2"/>
  <c r="H309" i="2" s="1"/>
  <c r="G310" i="2"/>
  <c r="H310" i="2" s="1"/>
  <c r="G311" i="2"/>
  <c r="H311" i="2" s="1"/>
  <c r="G312" i="2"/>
  <c r="H312" i="2" s="1"/>
  <c r="G313" i="2"/>
  <c r="H313" i="2" s="1"/>
  <c r="G314" i="2"/>
  <c r="H314" i="2" s="1"/>
  <c r="G315" i="2"/>
  <c r="H315" i="2"/>
  <c r="G316" i="2"/>
  <c r="H316" i="2" s="1"/>
  <c r="G317" i="2"/>
  <c r="H317" i="2" s="1"/>
  <c r="G318" i="2"/>
  <c r="H318" i="2" s="1"/>
  <c r="G319" i="2"/>
  <c r="H319" i="2" s="1"/>
  <c r="G320" i="2"/>
  <c r="H320" i="2" s="1"/>
  <c r="G321" i="2"/>
  <c r="H321" i="2" s="1"/>
  <c r="G322" i="2"/>
  <c r="H322" i="2" s="1"/>
  <c r="G323" i="2"/>
  <c r="H323" i="2" s="1"/>
  <c r="G324" i="2"/>
  <c r="H324" i="2" s="1"/>
  <c r="G325" i="2"/>
  <c r="H325" i="2" s="1"/>
  <c r="G326" i="2"/>
  <c r="H326" i="2" s="1"/>
  <c r="G327" i="2"/>
  <c r="H327" i="2" s="1"/>
  <c r="G328" i="2"/>
  <c r="H328" i="2" s="1"/>
  <c r="G329" i="2"/>
  <c r="H329" i="2" s="1"/>
  <c r="G330" i="2"/>
  <c r="H330" i="2" s="1"/>
  <c r="G331" i="2"/>
  <c r="H331" i="2"/>
  <c r="G332" i="2"/>
  <c r="H332" i="2" s="1"/>
  <c r="G333" i="2"/>
  <c r="H333" i="2" s="1"/>
  <c r="G334" i="2"/>
  <c r="H334" i="2" s="1"/>
  <c r="G335" i="2"/>
  <c r="H335" i="2" s="1"/>
  <c r="G336" i="2"/>
  <c r="H336" i="2" s="1"/>
  <c r="G337" i="2"/>
  <c r="H337" i="2" s="1"/>
  <c r="G338" i="2"/>
  <c r="H338" i="2" s="1"/>
  <c r="G339" i="2"/>
  <c r="H339" i="2"/>
  <c r="G340" i="2"/>
  <c r="H340" i="2" s="1"/>
  <c r="G341" i="2"/>
  <c r="H341" i="2" s="1"/>
  <c r="G342" i="2"/>
  <c r="H342" i="2"/>
  <c r="G343" i="2"/>
  <c r="H343" i="2" s="1"/>
  <c r="G344" i="2"/>
  <c r="H344" i="2" s="1"/>
  <c r="G345" i="2"/>
  <c r="H345" i="2" s="1"/>
  <c r="G346" i="2"/>
  <c r="H346" i="2" s="1"/>
  <c r="G347" i="2"/>
  <c r="H347" i="2" s="1"/>
  <c r="G348" i="2"/>
  <c r="H348" i="2" s="1"/>
  <c r="G349" i="2"/>
  <c r="H349" i="2" s="1"/>
  <c r="G350" i="2"/>
  <c r="H350" i="2"/>
  <c r="G351" i="2"/>
  <c r="H351" i="2" s="1"/>
  <c r="G352" i="2"/>
  <c r="H352" i="2" s="1"/>
  <c r="G353" i="2"/>
  <c r="H353" i="2" s="1"/>
  <c r="G354" i="2"/>
  <c r="H354" i="2" s="1"/>
  <c r="G355" i="2"/>
  <c r="H355" i="2" s="1"/>
  <c r="G356" i="2"/>
  <c r="H356" i="2" s="1"/>
  <c r="G357" i="2"/>
  <c r="H357" i="2" s="1"/>
  <c r="G358" i="2"/>
  <c r="H358" i="2" s="1"/>
  <c r="G359" i="2"/>
  <c r="H359" i="2" s="1"/>
  <c r="G360" i="2"/>
  <c r="H360" i="2" s="1"/>
  <c r="G361" i="2"/>
  <c r="H361" i="2" s="1"/>
  <c r="G362" i="2"/>
  <c r="H362" i="2"/>
  <c r="G363" i="2"/>
  <c r="H363" i="2" s="1"/>
  <c r="G364" i="2"/>
  <c r="H364" i="2" s="1"/>
  <c r="G365" i="2"/>
  <c r="H365" i="2" s="1"/>
  <c r="G366" i="2"/>
  <c r="H366" i="2" s="1"/>
  <c r="G367" i="2"/>
  <c r="H367" i="2" s="1"/>
  <c r="G368" i="2"/>
  <c r="H368" i="2" s="1"/>
  <c r="G369" i="2"/>
  <c r="H369" i="2" s="1"/>
  <c r="G370" i="2"/>
  <c r="H370" i="2" s="1"/>
  <c r="G371" i="2"/>
  <c r="H371" i="2" s="1"/>
  <c r="G372" i="2"/>
  <c r="H372" i="2" s="1"/>
  <c r="G373" i="2"/>
  <c r="H373" i="2" s="1"/>
  <c r="G374" i="2"/>
  <c r="H374" i="2" s="1"/>
  <c r="G375" i="2"/>
  <c r="H375" i="2" s="1"/>
  <c r="G376" i="2"/>
  <c r="H376" i="2" s="1"/>
  <c r="G377" i="2"/>
  <c r="H377" i="2" s="1"/>
  <c r="G378" i="2"/>
  <c r="H378" i="2" s="1"/>
  <c r="G379" i="2"/>
  <c r="H379" i="2" s="1"/>
  <c r="G380" i="2"/>
  <c r="H380" i="2" s="1"/>
  <c r="G381" i="2"/>
  <c r="H381" i="2" s="1"/>
  <c r="G382" i="2"/>
  <c r="H382" i="2" s="1"/>
  <c r="G383" i="2"/>
  <c r="H383" i="2" s="1"/>
  <c r="G384" i="2"/>
  <c r="H384" i="2" s="1"/>
  <c r="G385" i="2"/>
  <c r="H385" i="2" s="1"/>
  <c r="G386" i="2"/>
  <c r="H386" i="2" s="1"/>
  <c r="G387" i="2"/>
  <c r="H387" i="2" s="1"/>
  <c r="G388" i="2"/>
  <c r="H388" i="2" s="1"/>
  <c r="G389" i="2"/>
  <c r="H389" i="2" s="1"/>
  <c r="G390" i="2"/>
  <c r="H390" i="2" s="1"/>
  <c r="G391" i="2"/>
  <c r="H391" i="2" s="1"/>
  <c r="G392" i="2"/>
  <c r="H392" i="2" s="1"/>
  <c r="G393" i="2"/>
  <c r="H393" i="2" s="1"/>
  <c r="G394" i="2"/>
  <c r="H394" i="2" s="1"/>
  <c r="G395" i="2"/>
  <c r="H395" i="2" s="1"/>
  <c r="G396" i="2"/>
  <c r="H396" i="2" s="1"/>
  <c r="G397" i="2"/>
  <c r="H397" i="2" s="1"/>
  <c r="G398" i="2"/>
  <c r="H398" i="2" s="1"/>
  <c r="G399" i="2"/>
  <c r="H399" i="2" s="1"/>
  <c r="G400" i="2"/>
  <c r="H400" i="2" s="1"/>
  <c r="G401" i="2"/>
  <c r="H401" i="2" s="1"/>
  <c r="G402" i="2"/>
  <c r="H402" i="2" s="1"/>
  <c r="G403" i="2"/>
  <c r="H403" i="2" s="1"/>
  <c r="G404" i="2"/>
  <c r="H404" i="2" s="1"/>
  <c r="G405" i="2"/>
  <c r="H405" i="2" s="1"/>
  <c r="G406" i="2"/>
  <c r="H406" i="2" s="1"/>
  <c r="G407" i="2"/>
  <c r="H407" i="2" s="1"/>
  <c r="G408" i="2"/>
  <c r="H408" i="2" s="1"/>
  <c r="G409" i="2"/>
  <c r="H409" i="2" s="1"/>
  <c r="G410" i="2"/>
  <c r="H410" i="2" s="1"/>
  <c r="G411" i="2"/>
  <c r="H411" i="2" s="1"/>
  <c r="G412" i="2"/>
  <c r="H412" i="2" s="1"/>
  <c r="G413" i="2"/>
  <c r="H413" i="2" s="1"/>
  <c r="G414" i="2"/>
  <c r="H414" i="2" s="1"/>
  <c r="G415" i="2"/>
  <c r="H415" i="2" s="1"/>
  <c r="G416" i="2"/>
  <c r="H416" i="2" s="1"/>
  <c r="G417" i="2"/>
  <c r="H417" i="2" s="1"/>
  <c r="G418" i="2"/>
  <c r="H418" i="2" s="1"/>
  <c r="G420" i="2"/>
  <c r="H420" i="2" s="1"/>
  <c r="G421" i="2"/>
  <c r="H421" i="2" s="1"/>
  <c r="G422" i="2"/>
  <c r="H422" i="2" s="1"/>
  <c r="G423" i="2"/>
  <c r="H423" i="2" s="1"/>
  <c r="G424" i="2"/>
  <c r="H424" i="2" s="1"/>
  <c r="G425" i="2"/>
  <c r="H425" i="2" s="1"/>
  <c r="G426" i="2"/>
  <c r="H426" i="2" s="1"/>
  <c r="G427" i="2"/>
  <c r="H427" i="2" s="1"/>
  <c r="G428" i="2"/>
  <c r="H428" i="2" s="1"/>
  <c r="G429" i="2"/>
  <c r="H429" i="2" s="1"/>
  <c r="G430" i="2"/>
  <c r="H430" i="2" s="1"/>
  <c r="G431" i="2"/>
  <c r="H431" i="2" s="1"/>
  <c r="G432" i="2"/>
  <c r="H432" i="2" s="1"/>
  <c r="G433" i="2"/>
  <c r="H433" i="2" s="1"/>
  <c r="G434" i="2"/>
  <c r="H434" i="2" s="1"/>
  <c r="G435" i="2"/>
  <c r="H435" i="2" s="1"/>
  <c r="G436" i="2"/>
  <c r="H436" i="2" s="1"/>
  <c r="G437" i="2"/>
  <c r="H437" i="2" s="1"/>
  <c r="G438" i="2"/>
  <c r="H438" i="2" s="1"/>
  <c r="G439" i="2"/>
  <c r="H439" i="2" s="1"/>
  <c r="G440" i="2"/>
  <c r="H440" i="2" s="1"/>
  <c r="G441" i="2"/>
  <c r="H441" i="2" s="1"/>
  <c r="G442" i="2"/>
  <c r="H442" i="2" s="1"/>
  <c r="G443" i="2"/>
  <c r="H443" i="2" s="1"/>
  <c r="G444" i="2"/>
  <c r="H444" i="2" s="1"/>
  <c r="G445" i="2"/>
  <c r="H445" i="2" s="1"/>
  <c r="G446" i="2"/>
  <c r="H446" i="2" s="1"/>
  <c r="G447" i="2"/>
  <c r="H447" i="2" s="1"/>
  <c r="G448" i="2"/>
  <c r="H448" i="2" s="1"/>
  <c r="G449" i="2"/>
  <c r="H449" i="2" s="1"/>
  <c r="G450" i="2"/>
  <c r="H450" i="2" s="1"/>
  <c r="G451" i="2"/>
  <c r="H451" i="2" s="1"/>
  <c r="G452" i="2"/>
  <c r="H452" i="2" s="1"/>
  <c r="G453" i="2"/>
  <c r="H453" i="2" s="1"/>
  <c r="G454" i="2"/>
  <c r="H454" i="2" s="1"/>
  <c r="G455" i="2"/>
  <c r="H455" i="2" s="1"/>
  <c r="G456" i="2"/>
  <c r="H456" i="2" s="1"/>
  <c r="G457" i="2"/>
  <c r="H457" i="2" s="1"/>
  <c r="G458" i="2"/>
  <c r="H458" i="2" s="1"/>
  <c r="G459" i="2"/>
  <c r="H459" i="2" s="1"/>
  <c r="G460" i="2"/>
  <c r="H460" i="2" s="1"/>
  <c r="G461" i="2"/>
  <c r="H461" i="2" s="1"/>
  <c r="G462" i="2"/>
  <c r="H462" i="2" s="1"/>
  <c r="G463" i="2"/>
  <c r="H463" i="2" s="1"/>
  <c r="G464" i="2"/>
  <c r="H464" i="2" s="1"/>
  <c r="G465" i="2"/>
  <c r="H465" i="2" s="1"/>
  <c r="G466" i="2"/>
  <c r="H466" i="2" s="1"/>
  <c r="G467" i="2"/>
  <c r="H467" i="2" s="1"/>
  <c r="G468" i="2"/>
  <c r="H468" i="2" s="1"/>
  <c r="G469" i="2"/>
  <c r="H469" i="2" s="1"/>
  <c r="G470" i="2"/>
  <c r="H470" i="2" s="1"/>
  <c r="G471" i="2"/>
  <c r="H471" i="2" s="1"/>
  <c r="G472" i="2"/>
  <c r="H472" i="2" s="1"/>
  <c r="G473" i="2"/>
  <c r="H473" i="2" s="1"/>
  <c r="G474" i="2"/>
  <c r="H474" i="2" s="1"/>
  <c r="G475" i="2"/>
  <c r="H475" i="2" s="1"/>
  <c r="G476" i="2"/>
  <c r="H476" i="2" s="1"/>
  <c r="G477" i="2"/>
  <c r="H477" i="2" s="1"/>
  <c r="G478" i="2"/>
  <c r="H478" i="2" s="1"/>
  <c r="G479" i="2"/>
  <c r="H479" i="2" s="1"/>
  <c r="G480" i="2"/>
  <c r="H480" i="2" s="1"/>
  <c r="G481" i="2"/>
  <c r="H481" i="2" s="1"/>
  <c r="G482" i="2"/>
  <c r="H482" i="2" s="1"/>
  <c r="G483" i="2"/>
  <c r="H483" i="2"/>
  <c r="G484" i="2"/>
  <c r="H484" i="2" s="1"/>
  <c r="G485" i="2"/>
  <c r="H485" i="2" s="1"/>
  <c r="G486" i="2"/>
  <c r="H486" i="2" s="1"/>
  <c r="G487" i="2"/>
  <c r="H487" i="2" s="1"/>
  <c r="G488" i="2"/>
  <c r="H488" i="2" s="1"/>
  <c r="G489" i="2"/>
  <c r="H489" i="2" s="1"/>
  <c r="G490" i="2"/>
  <c r="H490" i="2" s="1"/>
  <c r="G491" i="2"/>
  <c r="H491" i="2" s="1"/>
  <c r="G492" i="2"/>
  <c r="H492" i="2" s="1"/>
  <c r="G493" i="2"/>
  <c r="H493" i="2" s="1"/>
  <c r="G494" i="2"/>
  <c r="H494" i="2" s="1"/>
  <c r="G495" i="2"/>
  <c r="H495" i="2" s="1"/>
  <c r="G496" i="2"/>
  <c r="H496" i="2" s="1"/>
  <c r="G497" i="2"/>
  <c r="H497" i="2" s="1"/>
  <c r="G498" i="2"/>
  <c r="H498" i="2" s="1"/>
  <c r="G499" i="2"/>
  <c r="H499" i="2" s="1"/>
  <c r="G500" i="2"/>
  <c r="H500" i="2" s="1"/>
  <c r="G501" i="2"/>
  <c r="H501" i="2" s="1"/>
  <c r="G502" i="2"/>
  <c r="H502" i="2" s="1"/>
  <c r="G503" i="2"/>
  <c r="H503" i="2" s="1"/>
  <c r="G504" i="2"/>
  <c r="H504" i="2" s="1"/>
  <c r="G505" i="2"/>
  <c r="H505" i="2" s="1"/>
  <c r="G506" i="2"/>
  <c r="H506" i="2" s="1"/>
  <c r="G507" i="2"/>
  <c r="H507" i="2" s="1"/>
  <c r="G508" i="2"/>
  <c r="H508" i="2" s="1"/>
  <c r="G509" i="2"/>
  <c r="H509" i="2" s="1"/>
  <c r="G510" i="2"/>
  <c r="H510" i="2" s="1"/>
  <c r="G511" i="2"/>
  <c r="H511" i="2" s="1"/>
  <c r="G512" i="2"/>
  <c r="H512" i="2" s="1"/>
  <c r="G513" i="2"/>
  <c r="H513" i="2" s="1"/>
  <c r="G515" i="2"/>
  <c r="H515" i="2" s="1"/>
  <c r="G516" i="2"/>
  <c r="H516" i="2" s="1"/>
  <c r="G517" i="2"/>
  <c r="H517" i="2" s="1"/>
  <c r="G518" i="2"/>
  <c r="H518" i="2" s="1"/>
  <c r="G519" i="2"/>
  <c r="H519" i="2" s="1"/>
  <c r="G520" i="2"/>
  <c r="H520" i="2" s="1"/>
  <c r="G521" i="2"/>
  <c r="H521" i="2" s="1"/>
  <c r="G522" i="2"/>
  <c r="H522" i="2" s="1"/>
  <c r="G523" i="2"/>
  <c r="H523" i="2" s="1"/>
  <c r="G524" i="2"/>
  <c r="H524" i="2" s="1"/>
  <c r="G525" i="2"/>
  <c r="H525" i="2" s="1"/>
  <c r="G526" i="2"/>
  <c r="H526" i="2" s="1"/>
  <c r="G527" i="2"/>
  <c r="H527" i="2" s="1"/>
  <c r="G528" i="2"/>
  <c r="H528" i="2" s="1"/>
  <c r="G529" i="2"/>
  <c r="H529" i="2" s="1"/>
  <c r="G530" i="2"/>
  <c r="H530" i="2" s="1"/>
  <c r="G531" i="2"/>
  <c r="H531" i="2"/>
  <c r="G532" i="2"/>
  <c r="H532" i="2" s="1"/>
  <c r="G533" i="2"/>
  <c r="H533" i="2" s="1"/>
  <c r="G534" i="2"/>
  <c r="H534" i="2" s="1"/>
  <c r="G535" i="2"/>
  <c r="H535" i="2" s="1"/>
  <c r="G536" i="2"/>
  <c r="H536" i="2" s="1"/>
  <c r="G537" i="2"/>
  <c r="H537" i="2" s="1"/>
  <c r="G538" i="2"/>
  <c r="H538" i="2" s="1"/>
  <c r="G539" i="2"/>
  <c r="H539" i="2" s="1"/>
  <c r="G540" i="2"/>
  <c r="H540" i="2" s="1"/>
  <c r="G541" i="2"/>
  <c r="H541" i="2" s="1"/>
  <c r="G542" i="2"/>
  <c r="H542" i="2" s="1"/>
  <c r="G543" i="2"/>
  <c r="H543" i="2" s="1"/>
  <c r="G544" i="2"/>
  <c r="H544" i="2" s="1"/>
  <c r="G545" i="2"/>
  <c r="H545" i="2" s="1"/>
  <c r="G547" i="2"/>
  <c r="H547" i="2" s="1"/>
  <c r="G548" i="2"/>
  <c r="H548" i="2" s="1"/>
  <c r="G549" i="2"/>
  <c r="H549" i="2" s="1"/>
  <c r="G550" i="2"/>
  <c r="H550" i="2" s="1"/>
  <c r="G551" i="2"/>
  <c r="H551" i="2" s="1"/>
  <c r="G552" i="2"/>
  <c r="H552" i="2" s="1"/>
  <c r="G553" i="2"/>
  <c r="H553" i="2" s="1"/>
  <c r="G554" i="2"/>
  <c r="H554" i="2" s="1"/>
  <c r="G555" i="2"/>
  <c r="H555" i="2" s="1"/>
  <c r="G556" i="2"/>
  <c r="H556" i="2" s="1"/>
  <c r="G557" i="2"/>
  <c r="H557" i="2" s="1"/>
  <c r="G558" i="2"/>
  <c r="H558" i="2" s="1"/>
  <c r="G559" i="2"/>
  <c r="H559" i="2" s="1"/>
  <c r="G560" i="2"/>
  <c r="H560" i="2" s="1"/>
  <c r="G561" i="2"/>
  <c r="H561" i="2" s="1"/>
  <c r="G562" i="2"/>
  <c r="H562" i="2" s="1"/>
  <c r="G563" i="2"/>
  <c r="H563" i="2" s="1"/>
  <c r="G564" i="2"/>
  <c r="H564" i="2" s="1"/>
  <c r="G565" i="2"/>
  <c r="H565" i="2" s="1"/>
  <c r="G566" i="2"/>
  <c r="H566" i="2" s="1"/>
  <c r="G567" i="2"/>
  <c r="H567" i="2" s="1"/>
  <c r="G568" i="2"/>
  <c r="H568" i="2" s="1"/>
  <c r="G569" i="2"/>
  <c r="H569" i="2" s="1"/>
  <c r="G570" i="2"/>
  <c r="H570" i="2" s="1"/>
  <c r="G571" i="2"/>
  <c r="H571" i="2" s="1"/>
  <c r="G572" i="2"/>
  <c r="H572" i="2" s="1"/>
  <c r="G573" i="2"/>
  <c r="H573" i="2" s="1"/>
  <c r="G574" i="2"/>
  <c r="H574" i="2" s="1"/>
  <c r="G575" i="2"/>
  <c r="H575" i="2" s="1"/>
  <c r="G576" i="2"/>
  <c r="H576" i="2" s="1"/>
  <c r="G577" i="2"/>
  <c r="H577" i="2" s="1"/>
  <c r="G578" i="2"/>
  <c r="H578" i="2" s="1"/>
  <c r="G579" i="2"/>
  <c r="H579" i="2" s="1"/>
  <c r="G580" i="2"/>
  <c r="H580" i="2" s="1"/>
  <c r="G581" i="2"/>
  <c r="H581" i="2" s="1"/>
  <c r="G582" i="2"/>
  <c r="H582" i="2" s="1"/>
  <c r="G583" i="2"/>
  <c r="H583" i="2" s="1"/>
  <c r="G584" i="2"/>
  <c r="H584" i="2" s="1"/>
  <c r="G585" i="2"/>
  <c r="H585" i="2" s="1"/>
  <c r="G586" i="2"/>
  <c r="H586" i="2" s="1"/>
  <c r="G587" i="2"/>
  <c r="H587" i="2"/>
  <c r="G588" i="2"/>
  <c r="H588" i="2" s="1"/>
  <c r="G589" i="2"/>
  <c r="H589" i="2" s="1"/>
  <c r="G590" i="2"/>
  <c r="H590" i="2" s="1"/>
  <c r="G591" i="2"/>
  <c r="H591" i="2" s="1"/>
  <c r="G592" i="2"/>
  <c r="H592" i="2" s="1"/>
  <c r="G593" i="2"/>
  <c r="H593" i="2" s="1"/>
  <c r="G594" i="2"/>
  <c r="H594" i="2" s="1"/>
  <c r="G595" i="2"/>
  <c r="H595" i="2" s="1"/>
  <c r="G596" i="2"/>
  <c r="H596" i="2" s="1"/>
  <c r="G597" i="2"/>
  <c r="H597" i="2" s="1"/>
  <c r="G598" i="2"/>
  <c r="H598" i="2" s="1"/>
  <c r="G599" i="2"/>
  <c r="H599" i="2" s="1"/>
  <c r="G600" i="2"/>
  <c r="H600" i="2" s="1"/>
  <c r="G601" i="2"/>
  <c r="H601" i="2" s="1"/>
  <c r="G602" i="2"/>
  <c r="H602" i="2" s="1"/>
  <c r="G603" i="2"/>
  <c r="H603" i="2" s="1"/>
  <c r="G604" i="2"/>
  <c r="H604" i="2" s="1"/>
  <c r="G605" i="2"/>
  <c r="H605" i="2" s="1"/>
  <c r="G606" i="2"/>
  <c r="H606" i="2" s="1"/>
  <c r="G607" i="2"/>
  <c r="H607" i="2" s="1"/>
  <c r="G608" i="2"/>
  <c r="H608" i="2" s="1"/>
  <c r="G609" i="2"/>
  <c r="H609" i="2" s="1"/>
  <c r="G610" i="2"/>
  <c r="H610" i="2" s="1"/>
  <c r="G611" i="2"/>
  <c r="H611" i="2" s="1"/>
  <c r="G612" i="2"/>
  <c r="H612" i="2" s="1"/>
  <c r="G613" i="2"/>
  <c r="H613" i="2" s="1"/>
  <c r="G614" i="2"/>
  <c r="H614" i="2" s="1"/>
  <c r="G615" i="2"/>
  <c r="H615" i="2" s="1"/>
  <c r="G616" i="2"/>
  <c r="H616" i="2" s="1"/>
  <c r="G617" i="2"/>
  <c r="H617" i="2" s="1"/>
  <c r="G618" i="2"/>
  <c r="H618" i="2" s="1"/>
  <c r="G619" i="2"/>
  <c r="H619" i="2" s="1"/>
  <c r="G620" i="2"/>
  <c r="H620" i="2" s="1"/>
  <c r="G621" i="2"/>
  <c r="H621" i="2" s="1"/>
  <c r="G622" i="2"/>
  <c r="H622" i="2" s="1"/>
  <c r="G623" i="2"/>
  <c r="H623" i="2" s="1"/>
  <c r="G624" i="2"/>
  <c r="H624" i="2" s="1"/>
  <c r="G625" i="2"/>
  <c r="H625" i="2" s="1"/>
  <c r="G626" i="2"/>
  <c r="H626" i="2" s="1"/>
  <c r="G627" i="2"/>
  <c r="H627" i="2" s="1"/>
  <c r="G629" i="2"/>
  <c r="H629" i="2" s="1"/>
  <c r="G630" i="2"/>
  <c r="H630" i="2" s="1"/>
  <c r="G631" i="2"/>
  <c r="H631" i="2" s="1"/>
  <c r="G632" i="2"/>
  <c r="H632" i="2" s="1"/>
  <c r="G633" i="2"/>
  <c r="H633" i="2" s="1"/>
  <c r="G634" i="2"/>
  <c r="H634" i="2" s="1"/>
  <c r="G635" i="2"/>
  <c r="H635" i="2" s="1"/>
  <c r="G636" i="2"/>
  <c r="H636" i="2" s="1"/>
  <c r="G637" i="2"/>
  <c r="H637" i="2" s="1"/>
  <c r="G638" i="2"/>
  <c r="H638" i="2" s="1"/>
  <c r="G639" i="2"/>
  <c r="H639" i="2" s="1"/>
  <c r="G640" i="2"/>
  <c r="H640" i="2" s="1"/>
  <c r="G641" i="2"/>
  <c r="H641" i="2" s="1"/>
  <c r="G642" i="2"/>
  <c r="H642" i="2" s="1"/>
  <c r="G643" i="2"/>
  <c r="H643" i="2" s="1"/>
  <c r="G644" i="2"/>
  <c r="H644" i="2" s="1"/>
  <c r="G645" i="2"/>
  <c r="H645" i="2" s="1"/>
  <c r="G646" i="2"/>
  <c r="H646" i="2" s="1"/>
  <c r="G647" i="2"/>
  <c r="H647" i="2" s="1"/>
  <c r="G648" i="2"/>
  <c r="H648" i="2" s="1"/>
  <c r="G649" i="2"/>
  <c r="H649" i="2" s="1"/>
  <c r="G650" i="2"/>
  <c r="H650" i="2" s="1"/>
  <c r="G652" i="2"/>
  <c r="H652" i="2" s="1"/>
  <c r="G653" i="2"/>
  <c r="H653" i="2" s="1"/>
  <c r="G654" i="2"/>
  <c r="H654" i="2" s="1"/>
  <c r="G655" i="2"/>
  <c r="H655" i="2" s="1"/>
  <c r="G656" i="2"/>
  <c r="H656" i="2" s="1"/>
  <c r="G657" i="2"/>
  <c r="H657" i="2" s="1"/>
  <c r="G658" i="2"/>
  <c r="H658" i="2" s="1"/>
  <c r="G659" i="2"/>
  <c r="H659" i="2" s="1"/>
  <c r="G660" i="2"/>
  <c r="H660" i="2" s="1"/>
  <c r="G661" i="2"/>
  <c r="H661" i="2" s="1"/>
  <c r="G662" i="2"/>
  <c r="H662" i="2" s="1"/>
  <c r="G663" i="2"/>
  <c r="H663" i="2" s="1"/>
  <c r="G664" i="2"/>
  <c r="H664" i="2" s="1"/>
  <c r="G665" i="2"/>
  <c r="H665" i="2" s="1"/>
  <c r="G666" i="2"/>
  <c r="H666" i="2" s="1"/>
  <c r="G667" i="2"/>
  <c r="H667" i="2" s="1"/>
  <c r="G668" i="2"/>
  <c r="H668" i="2" s="1"/>
  <c r="G669" i="2"/>
  <c r="H669" i="2" s="1"/>
  <c r="G670" i="2"/>
  <c r="H670" i="2" s="1"/>
  <c r="G671" i="2"/>
  <c r="H671" i="2" s="1"/>
  <c r="G672" i="2"/>
  <c r="H672" i="2" s="1"/>
  <c r="G673" i="2"/>
  <c r="H673" i="2" s="1"/>
  <c r="G674" i="2"/>
  <c r="H674" i="2" s="1"/>
  <c r="G675" i="2"/>
  <c r="H675" i="2" s="1"/>
  <c r="G676" i="2"/>
  <c r="H676" i="2" s="1"/>
  <c r="G677" i="2"/>
  <c r="H677" i="2" s="1"/>
  <c r="G678" i="2"/>
  <c r="H678" i="2" s="1"/>
  <c r="G679" i="2"/>
  <c r="H679" i="2" s="1"/>
  <c r="G680" i="2"/>
  <c r="H680" i="2" s="1"/>
  <c r="G681" i="2"/>
  <c r="H681" i="2" s="1"/>
  <c r="G682" i="2"/>
  <c r="H682" i="2" s="1"/>
  <c r="G683" i="2"/>
  <c r="H683" i="2" s="1"/>
  <c r="G684" i="2"/>
  <c r="H684" i="2" s="1"/>
  <c r="G685" i="2"/>
  <c r="H685" i="2" s="1"/>
  <c r="G686" i="2"/>
  <c r="H686" i="2" s="1"/>
  <c r="G687" i="2"/>
  <c r="H687" i="2" s="1"/>
  <c r="G688" i="2"/>
  <c r="H688" i="2" s="1"/>
  <c r="G689" i="2"/>
  <c r="H689" i="2" s="1"/>
  <c r="G690" i="2"/>
  <c r="H690" i="2" s="1"/>
  <c r="G691" i="2"/>
  <c r="H691" i="2" s="1"/>
  <c r="G692" i="2"/>
  <c r="H692" i="2" s="1"/>
  <c r="G693" i="2"/>
  <c r="H693" i="2" s="1"/>
  <c r="G694" i="2"/>
  <c r="H694" i="2" s="1"/>
  <c r="G695" i="2"/>
  <c r="H695" i="2" s="1"/>
  <c r="G696" i="2"/>
  <c r="H696" i="2" s="1"/>
  <c r="G697" i="2"/>
  <c r="H697" i="2" s="1"/>
  <c r="G698" i="2"/>
  <c r="H698" i="2" s="1"/>
  <c r="G699" i="2"/>
  <c r="H699" i="2" s="1"/>
  <c r="G701" i="2"/>
  <c r="H701" i="2" s="1"/>
  <c r="G702" i="2"/>
  <c r="H702" i="2" s="1"/>
  <c r="G703" i="2"/>
  <c r="H703" i="2" s="1"/>
  <c r="G704" i="2"/>
  <c r="H704" i="2" s="1"/>
  <c r="G705" i="2"/>
  <c r="H705" i="2" s="1"/>
  <c r="G706" i="2"/>
  <c r="H706" i="2" s="1"/>
  <c r="G707" i="2"/>
  <c r="H707" i="2" s="1"/>
  <c r="G708" i="2"/>
  <c r="H708" i="2" s="1"/>
  <c r="G709" i="2"/>
  <c r="H709" i="2" s="1"/>
  <c r="G710" i="2"/>
  <c r="H710" i="2" s="1"/>
  <c r="G711" i="2"/>
  <c r="H711" i="2" s="1"/>
  <c r="G712" i="2"/>
  <c r="H712" i="2" s="1"/>
  <c r="G713" i="2"/>
  <c r="H713" i="2" s="1"/>
  <c r="G714" i="2"/>
  <c r="H714" i="2" s="1"/>
  <c r="G715" i="2"/>
  <c r="H715" i="2" s="1"/>
  <c r="G716" i="2"/>
  <c r="H716" i="2" s="1"/>
  <c r="G717" i="2"/>
  <c r="H717" i="2" s="1"/>
  <c r="G718" i="2"/>
  <c r="H718" i="2" s="1"/>
  <c r="G719" i="2"/>
  <c r="H719" i="2" s="1"/>
  <c r="G720" i="2"/>
  <c r="H720" i="2"/>
  <c r="G721" i="2"/>
  <c r="H721" i="2" s="1"/>
  <c r="G722" i="2"/>
  <c r="H722" i="2" s="1"/>
  <c r="G723" i="2"/>
  <c r="H723" i="2" s="1"/>
  <c r="G724" i="2"/>
  <c r="H724" i="2" s="1"/>
  <c r="G725" i="2"/>
  <c r="H725" i="2" s="1"/>
  <c r="G726" i="2"/>
  <c r="H726" i="2" s="1"/>
  <c r="G727" i="2"/>
  <c r="H727" i="2" s="1"/>
  <c r="G728" i="2"/>
  <c r="H728" i="2" s="1"/>
  <c r="G729" i="2"/>
  <c r="H729" i="2" s="1"/>
  <c r="G731" i="2"/>
  <c r="H731" i="2" s="1"/>
  <c r="G732" i="2"/>
  <c r="H732" i="2" s="1"/>
  <c r="G733" i="2"/>
  <c r="H733" i="2" s="1"/>
  <c r="G734" i="2"/>
  <c r="H734" i="2" s="1"/>
  <c r="G735" i="2"/>
  <c r="H735" i="2" s="1"/>
  <c r="G736" i="2"/>
  <c r="H736" i="2" s="1"/>
  <c r="G737" i="2"/>
  <c r="H737" i="2" s="1"/>
  <c r="G738" i="2"/>
  <c r="H738" i="2" s="1"/>
  <c r="G739" i="2"/>
  <c r="H739" i="2" s="1"/>
  <c r="G740" i="2"/>
  <c r="H740" i="2" s="1"/>
  <c r="G741" i="2"/>
  <c r="H741" i="2" s="1"/>
  <c r="G742" i="2"/>
  <c r="H742" i="2" s="1"/>
  <c r="G743" i="2"/>
  <c r="H743" i="2" s="1"/>
  <c r="G744" i="2"/>
  <c r="H744" i="2" s="1"/>
  <c r="G745" i="2"/>
  <c r="H745" i="2" s="1"/>
  <c r="G746" i="2"/>
  <c r="H746" i="2" s="1"/>
  <c r="G747" i="2"/>
  <c r="H747" i="2" s="1"/>
  <c r="G748" i="2"/>
  <c r="H748" i="2" s="1"/>
  <c r="G749" i="2"/>
  <c r="H749" i="2" s="1"/>
  <c r="G750" i="2"/>
  <c r="H750" i="2" s="1"/>
  <c r="G751" i="2"/>
  <c r="H751" i="2" s="1"/>
  <c r="G752" i="2"/>
  <c r="H752" i="2"/>
  <c r="G754" i="2"/>
  <c r="H754" i="2" s="1"/>
  <c r="G755" i="2"/>
  <c r="H755" i="2" s="1"/>
  <c r="G756" i="2"/>
  <c r="H756" i="2" s="1"/>
  <c r="G757" i="2"/>
  <c r="H757" i="2" s="1"/>
  <c r="G758" i="2"/>
  <c r="H758" i="2" s="1"/>
  <c r="G759" i="2"/>
  <c r="H759" i="2" s="1"/>
  <c r="G760" i="2"/>
  <c r="H760" i="2" s="1"/>
  <c r="G761" i="2"/>
  <c r="H761" i="2" s="1"/>
  <c r="G762" i="2"/>
  <c r="H762" i="2" s="1"/>
  <c r="G763" i="2"/>
  <c r="H763" i="2" s="1"/>
  <c r="G764" i="2"/>
  <c r="H764" i="2" s="1"/>
  <c r="G765" i="2"/>
  <c r="H765" i="2" s="1"/>
  <c r="G766" i="2"/>
  <c r="H766" i="2" s="1"/>
  <c r="G767" i="2"/>
  <c r="H767" i="2" s="1"/>
  <c r="G768" i="2"/>
  <c r="H768" i="2" s="1"/>
  <c r="G769" i="2"/>
  <c r="H769" i="2" s="1"/>
  <c r="G770" i="2"/>
  <c r="H770" i="2" s="1"/>
  <c r="G771" i="2"/>
  <c r="H771" i="2" s="1"/>
  <c r="G772" i="2"/>
  <c r="H772" i="2" s="1"/>
  <c r="G773" i="2"/>
  <c r="H773" i="2" s="1"/>
  <c r="G774" i="2"/>
  <c r="H774" i="2"/>
  <c r="G775" i="2"/>
  <c r="H775" i="2" s="1"/>
  <c r="G776" i="2"/>
  <c r="H776" i="2" s="1"/>
  <c r="G777" i="2"/>
  <c r="H777" i="2" s="1"/>
  <c r="G778" i="2"/>
  <c r="H778" i="2" s="1"/>
  <c r="G779" i="2"/>
  <c r="H779" i="2" s="1"/>
  <c r="G780" i="2"/>
  <c r="H780" i="2" s="1"/>
  <c r="G781" i="2"/>
  <c r="H781" i="2" s="1"/>
  <c r="G782" i="2"/>
  <c r="H782" i="2" s="1"/>
  <c r="G783" i="2"/>
  <c r="H783" i="2" s="1"/>
  <c r="G784" i="2"/>
  <c r="H784" i="2" s="1"/>
  <c r="G785" i="2"/>
  <c r="H785" i="2" s="1"/>
  <c r="G786" i="2"/>
  <c r="H786" i="2" s="1"/>
  <c r="G787" i="2"/>
  <c r="H787" i="2" s="1"/>
  <c r="G788" i="2"/>
  <c r="H788" i="2" s="1"/>
  <c r="G789" i="2"/>
  <c r="H789" i="2" s="1"/>
  <c r="G790" i="2"/>
  <c r="H790" i="2" s="1"/>
  <c r="G791" i="2"/>
  <c r="H791" i="2" s="1"/>
  <c r="G792" i="2"/>
  <c r="H792" i="2" s="1"/>
  <c r="G793" i="2"/>
  <c r="H793" i="2" s="1"/>
  <c r="G794" i="2"/>
  <c r="H794" i="2" s="1"/>
  <c r="G795" i="2"/>
  <c r="H795" i="2" s="1"/>
  <c r="G796" i="2"/>
  <c r="H796" i="2" s="1"/>
  <c r="G797" i="2"/>
  <c r="H797" i="2" s="1"/>
  <c r="G798" i="2"/>
  <c r="H798" i="2"/>
  <c r="G799" i="2"/>
  <c r="H799" i="2" s="1"/>
  <c r="G800" i="2"/>
  <c r="H800" i="2" s="1"/>
  <c r="G801" i="2"/>
  <c r="H801" i="2" s="1"/>
  <c r="G802" i="2"/>
  <c r="H802" i="2" s="1"/>
  <c r="G803" i="2"/>
  <c r="H803" i="2" s="1"/>
  <c r="G804" i="2"/>
  <c r="H804" i="2" s="1"/>
  <c r="G805" i="2"/>
  <c r="H805" i="2" s="1"/>
  <c r="G806" i="2"/>
  <c r="H806" i="2" s="1"/>
  <c r="G807" i="2"/>
  <c r="H807" i="2" s="1"/>
  <c r="G808" i="2"/>
  <c r="H808" i="2" s="1"/>
  <c r="G809" i="2"/>
  <c r="H809" i="2" s="1"/>
  <c r="G810" i="2"/>
  <c r="H810" i="2" s="1"/>
  <c r="G811" i="2"/>
  <c r="H811" i="2" s="1"/>
  <c r="G812" i="2"/>
  <c r="H812" i="2" s="1"/>
  <c r="G813" i="2"/>
  <c r="H813" i="2" s="1"/>
  <c r="G814" i="2"/>
  <c r="H814" i="2" s="1"/>
  <c r="G815" i="2"/>
  <c r="H815" i="2" s="1"/>
  <c r="G816" i="2"/>
  <c r="H816" i="2" s="1"/>
  <c r="G817" i="2"/>
  <c r="H817" i="2" s="1"/>
  <c r="G818" i="2"/>
  <c r="H818" i="2" s="1"/>
  <c r="G819" i="2"/>
  <c r="H819" i="2" s="1"/>
  <c r="G820" i="2"/>
  <c r="H820" i="2" s="1"/>
  <c r="G821" i="2"/>
  <c r="H821" i="2" s="1"/>
  <c r="G822" i="2"/>
  <c r="H822" i="2" s="1"/>
  <c r="G823" i="2"/>
  <c r="H823" i="2" s="1"/>
  <c r="G824" i="2"/>
  <c r="H824" i="2" s="1"/>
  <c r="G825" i="2"/>
  <c r="H825" i="2" s="1"/>
  <c r="G826" i="2"/>
  <c r="H826" i="2" s="1"/>
  <c r="G827" i="2"/>
  <c r="H827" i="2" s="1"/>
  <c r="G828" i="2"/>
  <c r="H828" i="2" s="1"/>
  <c r="G829" i="2"/>
  <c r="H829" i="2" s="1"/>
  <c r="G830" i="2"/>
  <c r="H830" i="2" s="1"/>
  <c r="G831" i="2"/>
  <c r="H831" i="2" s="1"/>
  <c r="G832" i="2"/>
  <c r="H832" i="2"/>
  <c r="G833" i="2"/>
  <c r="H833" i="2" s="1"/>
  <c r="G834" i="2"/>
  <c r="H834" i="2" s="1"/>
  <c r="G835" i="2"/>
  <c r="H835" i="2" s="1"/>
  <c r="G836" i="2"/>
  <c r="H836" i="2" s="1"/>
  <c r="G837" i="2"/>
  <c r="H837" i="2" s="1"/>
  <c r="G838" i="2"/>
  <c r="H838" i="2" s="1"/>
  <c r="G839" i="2"/>
  <c r="H839" i="2" s="1"/>
  <c r="G840" i="2"/>
  <c r="H840" i="2" s="1"/>
  <c r="G841" i="2"/>
  <c r="H841" i="2" s="1"/>
  <c r="G842" i="2"/>
  <c r="H842" i="2" s="1"/>
  <c r="G843" i="2"/>
  <c r="H843" i="2" s="1"/>
  <c r="G844" i="2"/>
  <c r="H844" i="2" s="1"/>
  <c r="G845" i="2"/>
  <c r="H845" i="2" s="1"/>
  <c r="G846" i="2"/>
  <c r="H846" i="2"/>
  <c r="G847" i="2"/>
  <c r="H847" i="2" s="1"/>
  <c r="G848" i="2"/>
  <c r="H848" i="2" s="1"/>
  <c r="G849" i="2"/>
  <c r="H849" i="2" s="1"/>
  <c r="G850" i="2"/>
  <c r="H850" i="2" s="1"/>
  <c r="G851" i="2"/>
  <c r="H851" i="2" s="1"/>
  <c r="G852" i="2"/>
  <c r="H852" i="2" s="1"/>
  <c r="G853" i="2"/>
  <c r="H853" i="2" s="1"/>
  <c r="G854" i="2"/>
  <c r="H854" i="2" s="1"/>
  <c r="G855" i="2"/>
  <c r="H855" i="2" s="1"/>
  <c r="G856" i="2"/>
  <c r="H856" i="2" s="1"/>
  <c r="G857" i="2"/>
  <c r="H857" i="2" s="1"/>
  <c r="G858" i="2"/>
  <c r="H858" i="2" s="1"/>
  <c r="G859" i="2"/>
  <c r="H859" i="2" s="1"/>
  <c r="G860" i="2"/>
  <c r="H860" i="2" s="1"/>
  <c r="G861" i="2"/>
  <c r="H861" i="2" s="1"/>
  <c r="G862" i="2"/>
  <c r="H862" i="2" s="1"/>
  <c r="G863" i="2"/>
  <c r="H863" i="2" s="1"/>
  <c r="G864" i="2"/>
  <c r="H864" i="2" s="1"/>
  <c r="G865" i="2"/>
  <c r="H865" i="2" s="1"/>
  <c r="G866" i="2"/>
  <c r="H866" i="2" s="1"/>
  <c r="G867" i="2"/>
  <c r="H867" i="2" s="1"/>
  <c r="G868" i="2"/>
  <c r="H868" i="2" s="1"/>
  <c r="G869" i="2"/>
  <c r="H869" i="2" s="1"/>
  <c r="G870" i="2"/>
  <c r="H870" i="2" s="1"/>
  <c r="G871" i="2"/>
  <c r="H871" i="2" s="1"/>
  <c r="G872" i="2"/>
  <c r="H872" i="2" s="1"/>
  <c r="G873" i="2"/>
  <c r="H873" i="2" s="1"/>
  <c r="G874" i="2"/>
  <c r="H874" i="2" s="1"/>
  <c r="G875" i="2"/>
  <c r="H875" i="2" s="1"/>
  <c r="G876" i="2"/>
  <c r="H876" i="2" s="1"/>
  <c r="G877" i="2"/>
  <c r="H877" i="2" s="1"/>
  <c r="G878" i="2"/>
  <c r="H878" i="2" s="1"/>
  <c r="G879" i="2"/>
  <c r="H879" i="2" s="1"/>
  <c r="G880" i="2"/>
  <c r="H880" i="2" s="1"/>
  <c r="G881" i="2"/>
  <c r="H881" i="2" s="1"/>
  <c r="G882" i="2"/>
  <c r="H882" i="2" s="1"/>
  <c r="G883" i="2"/>
  <c r="H883" i="2" s="1"/>
  <c r="G884" i="2"/>
  <c r="H884" i="2" s="1"/>
  <c r="G885" i="2"/>
  <c r="H885" i="2" s="1"/>
  <c r="G886" i="2"/>
  <c r="H886" i="2" s="1"/>
  <c r="G887" i="2"/>
  <c r="H887" i="2" s="1"/>
  <c r="G888" i="2"/>
  <c r="H888" i="2" s="1"/>
  <c r="G889" i="2"/>
  <c r="H889" i="2" s="1"/>
  <c r="G890" i="2"/>
  <c r="H890" i="2" s="1"/>
  <c r="G891" i="2"/>
  <c r="H891" i="2" s="1"/>
  <c r="G892" i="2"/>
  <c r="H892" i="2" s="1"/>
  <c r="G893" i="2"/>
  <c r="H893" i="2" s="1"/>
  <c r="G894" i="2"/>
  <c r="H894" i="2" s="1"/>
  <c r="G895" i="2"/>
  <c r="H895" i="2" s="1"/>
  <c r="G896" i="2"/>
  <c r="H896" i="2" s="1"/>
  <c r="G897" i="2"/>
  <c r="H897" i="2" s="1"/>
  <c r="G898" i="2"/>
  <c r="H898" i="2" s="1"/>
  <c r="G899" i="2"/>
  <c r="H899" i="2" s="1"/>
  <c r="G900" i="2"/>
  <c r="H900" i="2" s="1"/>
  <c r="G901" i="2"/>
  <c r="H901" i="2" s="1"/>
  <c r="G902" i="2"/>
  <c r="H902" i="2" s="1"/>
  <c r="G903" i="2"/>
  <c r="H903" i="2" s="1"/>
  <c r="G904" i="2"/>
  <c r="H904" i="2" s="1"/>
  <c r="G905" i="2"/>
  <c r="H905" i="2" s="1"/>
  <c r="G906" i="2"/>
  <c r="H906" i="2" s="1"/>
  <c r="G907" i="2"/>
  <c r="H907" i="2" s="1"/>
  <c r="G908" i="2"/>
  <c r="H908" i="2" s="1"/>
  <c r="G909" i="2"/>
  <c r="H909" i="2" s="1"/>
  <c r="G910" i="2"/>
  <c r="H910" i="2" s="1"/>
  <c r="G911" i="2"/>
  <c r="H911" i="2" s="1"/>
  <c r="G912" i="2"/>
  <c r="H912" i="2" s="1"/>
  <c r="G913" i="2"/>
  <c r="H913" i="2" s="1"/>
  <c r="G914" i="2"/>
  <c r="H914" i="2" s="1"/>
  <c r="G915" i="2"/>
  <c r="H915" i="2" s="1"/>
  <c r="G916" i="2"/>
  <c r="H916" i="2" s="1"/>
  <c r="G917" i="2"/>
  <c r="H917" i="2" s="1"/>
  <c r="G918" i="2"/>
  <c r="H918" i="2" s="1"/>
  <c r="G919" i="2"/>
  <c r="H919" i="2" s="1"/>
  <c r="G920" i="2"/>
  <c r="H920" i="2" s="1"/>
  <c r="G921" i="2"/>
  <c r="H921" i="2" s="1"/>
  <c r="G922" i="2"/>
  <c r="H922" i="2" s="1"/>
  <c r="G923" i="2"/>
  <c r="H923" i="2" s="1"/>
  <c r="G924" i="2"/>
  <c r="H924" i="2" s="1"/>
  <c r="G925" i="2"/>
  <c r="H925" i="2" s="1"/>
  <c r="G926" i="2"/>
  <c r="H926" i="2" s="1"/>
  <c r="G927" i="2"/>
  <c r="H927" i="2" s="1"/>
  <c r="G928" i="2"/>
  <c r="H928" i="2" s="1"/>
  <c r="G929" i="2"/>
  <c r="H929" i="2" s="1"/>
  <c r="G930" i="2"/>
  <c r="H930" i="2" s="1"/>
  <c r="G931" i="2"/>
  <c r="H931" i="2" s="1"/>
  <c r="G932" i="2"/>
  <c r="H932" i="2" s="1"/>
  <c r="G933" i="2"/>
  <c r="H933" i="2" s="1"/>
  <c r="G934" i="2"/>
  <c r="H934" i="2" s="1"/>
  <c r="G935" i="2"/>
  <c r="H935" i="2" s="1"/>
  <c r="G936" i="2"/>
  <c r="H936" i="2" s="1"/>
  <c r="G937" i="2"/>
  <c r="H937" i="2" s="1"/>
  <c r="G938" i="2"/>
  <c r="H938" i="2" s="1"/>
  <c r="G939" i="2"/>
  <c r="H939" i="2" s="1"/>
  <c r="G940" i="2"/>
  <c r="H940" i="2" s="1"/>
  <c r="G941" i="2"/>
  <c r="H941" i="2" s="1"/>
  <c r="G942" i="2"/>
  <c r="H942" i="2" s="1"/>
  <c r="G943" i="2"/>
  <c r="H943" i="2" s="1"/>
  <c r="G944" i="2"/>
  <c r="H944" i="2" s="1"/>
  <c r="G945" i="2"/>
  <c r="H945" i="2" s="1"/>
  <c r="G946" i="2"/>
  <c r="H946" i="2" s="1"/>
  <c r="G947" i="2"/>
  <c r="H947" i="2" s="1"/>
  <c r="G948" i="2"/>
  <c r="H948" i="2" s="1"/>
  <c r="G949" i="2"/>
  <c r="H949" i="2" s="1"/>
  <c r="G950" i="2"/>
  <c r="H950" i="2" s="1"/>
  <c r="G951" i="2"/>
  <c r="H951" i="2" s="1"/>
  <c r="G952" i="2"/>
  <c r="H952" i="2" s="1"/>
  <c r="G953" i="2"/>
  <c r="H953" i="2" s="1"/>
  <c r="G954" i="2"/>
  <c r="H954" i="2" s="1"/>
  <c r="G955" i="2"/>
  <c r="H955" i="2" s="1"/>
  <c r="G956" i="2"/>
  <c r="H956" i="2" s="1"/>
  <c r="G957" i="2"/>
  <c r="H957" i="2" s="1"/>
  <c r="G958" i="2"/>
  <c r="H958" i="2" s="1"/>
  <c r="G959" i="2"/>
  <c r="H959" i="2" s="1"/>
  <c r="G960" i="2"/>
  <c r="H960" i="2" s="1"/>
  <c r="G961" i="2"/>
  <c r="H961" i="2" s="1"/>
  <c r="G962" i="2"/>
  <c r="H962" i="2" s="1"/>
  <c r="G963" i="2"/>
  <c r="H963" i="2" s="1"/>
  <c r="G964" i="2"/>
  <c r="H964" i="2" s="1"/>
  <c r="G965" i="2"/>
  <c r="H965" i="2" s="1"/>
  <c r="G966" i="2"/>
  <c r="H966" i="2" s="1"/>
  <c r="G967" i="2"/>
  <c r="H967" i="2" s="1"/>
  <c r="G968" i="2"/>
  <c r="H968" i="2" s="1"/>
  <c r="G969" i="2"/>
  <c r="H969" i="2" s="1"/>
  <c r="G970" i="2"/>
  <c r="H970" i="2" s="1"/>
  <c r="G971" i="2"/>
  <c r="H971" i="2" s="1"/>
  <c r="G972" i="2"/>
  <c r="H972" i="2" s="1"/>
  <c r="G973" i="2"/>
  <c r="H973" i="2" s="1"/>
  <c r="G974" i="2"/>
  <c r="H974" i="2" s="1"/>
  <c r="G975" i="2"/>
  <c r="H975" i="2" s="1"/>
  <c r="G976" i="2"/>
  <c r="H976" i="2" s="1"/>
  <c r="G977" i="2"/>
  <c r="H977" i="2" s="1"/>
  <c r="G978" i="2"/>
  <c r="H978" i="2" s="1"/>
  <c r="G979" i="2"/>
  <c r="H979" i="2" s="1"/>
  <c r="G980" i="2"/>
  <c r="H980" i="2" s="1"/>
  <c r="G981" i="2"/>
  <c r="H981" i="2" s="1"/>
  <c r="G982" i="2"/>
  <c r="H982" i="2" s="1"/>
  <c r="G983" i="2"/>
  <c r="H983" i="2" s="1"/>
  <c r="G984" i="2"/>
  <c r="H984" i="2" s="1"/>
  <c r="G985" i="2"/>
  <c r="H985" i="2" s="1"/>
  <c r="G986" i="2"/>
  <c r="H986" i="2" s="1"/>
  <c r="G987" i="2"/>
  <c r="H987" i="2" s="1"/>
  <c r="G988" i="2"/>
  <c r="H988" i="2" s="1"/>
  <c r="G989" i="2"/>
  <c r="H989" i="2" s="1"/>
  <c r="G990" i="2"/>
  <c r="H990" i="2" s="1"/>
  <c r="G991" i="2"/>
  <c r="H991" i="2" s="1"/>
  <c r="G992" i="2"/>
  <c r="H992" i="2" s="1"/>
  <c r="G993" i="2"/>
  <c r="H993" i="2" s="1"/>
  <c r="G994" i="2"/>
  <c r="H994" i="2" s="1"/>
  <c r="G995" i="2"/>
  <c r="H995" i="2" s="1"/>
  <c r="G996" i="2"/>
  <c r="H996" i="2" s="1"/>
  <c r="G997" i="2"/>
  <c r="H997" i="2" s="1"/>
  <c r="G998" i="2"/>
  <c r="H998" i="2" s="1"/>
  <c r="G999" i="2"/>
  <c r="H999" i="2" s="1"/>
  <c r="G1000" i="2"/>
  <c r="H1000" i="2" s="1"/>
  <c r="G1001" i="2"/>
  <c r="H1001" i="2" s="1"/>
  <c r="G1002" i="2"/>
  <c r="H1002" i="2" s="1"/>
  <c r="G1003" i="2"/>
  <c r="H1003" i="2" s="1"/>
  <c r="G1004" i="2"/>
  <c r="H1004" i="2" s="1"/>
  <c r="G1005" i="2"/>
  <c r="H1005" i="2" s="1"/>
  <c r="G1006" i="2"/>
  <c r="H1006" i="2" s="1"/>
  <c r="G1007" i="2"/>
  <c r="H1007" i="2" s="1"/>
  <c r="G1008" i="2"/>
  <c r="H1008" i="2" s="1"/>
  <c r="G1009" i="2"/>
  <c r="H1009" i="2" s="1"/>
  <c r="G1010" i="2"/>
  <c r="H1010" i="2" s="1"/>
  <c r="G1011" i="2"/>
  <c r="H1011" i="2" s="1"/>
  <c r="G1012" i="2"/>
  <c r="H1012" i="2" s="1"/>
  <c r="G1013" i="2"/>
  <c r="H1013" i="2" s="1"/>
  <c r="G1014" i="2"/>
  <c r="H1014" i="2" s="1"/>
  <c r="G1015" i="2"/>
  <c r="H1015" i="2" s="1"/>
  <c r="G1016" i="2"/>
  <c r="H1016" i="2" s="1"/>
  <c r="G1017" i="2"/>
  <c r="H1017" i="2" s="1"/>
  <c r="G1018" i="2"/>
  <c r="H1018" i="2" s="1"/>
  <c r="G1019" i="2"/>
  <c r="H1019" i="2" s="1"/>
  <c r="G1020" i="2"/>
  <c r="H1020" i="2" s="1"/>
  <c r="G1021" i="2"/>
  <c r="H1021" i="2" s="1"/>
  <c r="G1022" i="2"/>
  <c r="H1022" i="2" s="1"/>
  <c r="G1023" i="2"/>
  <c r="H1023" i="2"/>
  <c r="G1024" i="2"/>
  <c r="H1024" i="2" s="1"/>
  <c r="G1025" i="2"/>
  <c r="H1025" i="2" s="1"/>
  <c r="G1026" i="2"/>
  <c r="H1026" i="2" s="1"/>
  <c r="G1027" i="2"/>
  <c r="H1027" i="2" s="1"/>
  <c r="G1028" i="2"/>
  <c r="H1028" i="2" s="1"/>
  <c r="G1029" i="2"/>
  <c r="H1029" i="2" s="1"/>
  <c r="G1030" i="2"/>
  <c r="H1030" i="2" s="1"/>
  <c r="G1031" i="2"/>
  <c r="H1031" i="2" s="1"/>
  <c r="G1032" i="2"/>
  <c r="H1032" i="2" s="1"/>
  <c r="G1033" i="2"/>
  <c r="H1033" i="2" s="1"/>
  <c r="G1034" i="2"/>
  <c r="H1034" i="2" s="1"/>
  <c r="G1035" i="2"/>
  <c r="H1035" i="2" s="1"/>
  <c r="G1036" i="2"/>
  <c r="H1036" i="2" s="1"/>
  <c r="G1037" i="2"/>
  <c r="H1037" i="2" s="1"/>
  <c r="G1038" i="2"/>
  <c r="H1038" i="2" s="1"/>
  <c r="G1039" i="2"/>
  <c r="H1039" i="2" s="1"/>
  <c r="G1040" i="2"/>
  <c r="H1040" i="2" s="1"/>
  <c r="G1041" i="2"/>
  <c r="H1041" i="2" s="1"/>
  <c r="G1042" i="2"/>
  <c r="H1042" i="2" s="1"/>
  <c r="G1043" i="2"/>
  <c r="H1043" i="2" s="1"/>
  <c r="G1044" i="2"/>
  <c r="H1044" i="2" s="1"/>
  <c r="G1045" i="2"/>
  <c r="H1045" i="2"/>
  <c r="G1046" i="2"/>
  <c r="H1046" i="2" s="1"/>
  <c r="G1047" i="2"/>
  <c r="H1047" i="2" s="1"/>
  <c r="G1048" i="2"/>
  <c r="H1048" i="2" s="1"/>
  <c r="G1049" i="2"/>
  <c r="H1049" i="2" s="1"/>
  <c r="G1050" i="2"/>
  <c r="H1050" i="2" s="1"/>
  <c r="G1051" i="2"/>
  <c r="H1051" i="2" s="1"/>
  <c r="G1052" i="2"/>
  <c r="H1052" i="2" s="1"/>
  <c r="G1053" i="2"/>
  <c r="H1053" i="2" s="1"/>
  <c r="G1054" i="2"/>
  <c r="H1054" i="2" s="1"/>
  <c r="G1055" i="2"/>
  <c r="H1055" i="2" s="1"/>
  <c r="G1056" i="2"/>
  <c r="H1056" i="2"/>
  <c r="G1057" i="2"/>
  <c r="H1057" i="2" s="1"/>
  <c r="G1058" i="2"/>
  <c r="H1058" i="2"/>
  <c r="G1059" i="2"/>
  <c r="H1059" i="2" s="1"/>
  <c r="G1060" i="2"/>
  <c r="H1060" i="2" s="1"/>
  <c r="G1061" i="2"/>
  <c r="H1061" i="2" s="1"/>
  <c r="G1062" i="2"/>
  <c r="H1062" i="2" s="1"/>
  <c r="G1063" i="2"/>
  <c r="H1063" i="2" s="1"/>
  <c r="G1064" i="2"/>
  <c r="H1064" i="2" s="1"/>
  <c r="G1065" i="2"/>
  <c r="H1065" i="2" s="1"/>
  <c r="G1066" i="2"/>
  <c r="H1066" i="2" s="1"/>
  <c r="G1067" i="2"/>
  <c r="H1067" i="2" s="1"/>
  <c r="G1068" i="2"/>
  <c r="H1068" i="2"/>
  <c r="G1069" i="2"/>
  <c r="H1069" i="2" s="1"/>
  <c r="G1070" i="2"/>
  <c r="H1070" i="2" s="1"/>
  <c r="G1071" i="2"/>
  <c r="H1071" i="2" s="1"/>
  <c r="G1072" i="2"/>
  <c r="H1072" i="2" s="1"/>
  <c r="G1073" i="2"/>
  <c r="H1073" i="2" s="1"/>
  <c r="G1074" i="2"/>
  <c r="H1074" i="2" s="1"/>
  <c r="G1075" i="2"/>
  <c r="H1075" i="2" s="1"/>
  <c r="G1076" i="2"/>
  <c r="H1076" i="2" s="1"/>
  <c r="G1077" i="2"/>
  <c r="H1077" i="2" s="1"/>
  <c r="G1078" i="2"/>
  <c r="H1078" i="2" s="1"/>
  <c r="G1079" i="2"/>
  <c r="H1079" i="2" s="1"/>
  <c r="G1080" i="2"/>
  <c r="H1080" i="2" s="1"/>
  <c r="G1081" i="2"/>
  <c r="H1081" i="2" s="1"/>
  <c r="G1082" i="2"/>
  <c r="H1082" i="2"/>
  <c r="G1083" i="2"/>
  <c r="H1083" i="2" s="1"/>
  <c r="G1084" i="2"/>
  <c r="H1084" i="2" s="1"/>
  <c r="G1085" i="2"/>
  <c r="H1085" i="2" s="1"/>
  <c r="G1086" i="2"/>
  <c r="H1086" i="2" s="1"/>
  <c r="G1087" i="2"/>
  <c r="H1087" i="2" s="1"/>
  <c r="G1088" i="2"/>
  <c r="H1088" i="2"/>
  <c r="G1089" i="2"/>
  <c r="H1089" i="2" s="1"/>
  <c r="G1090" i="2"/>
  <c r="H1090" i="2" s="1"/>
  <c r="G1091" i="2"/>
  <c r="H1091" i="2" s="1"/>
  <c r="G1092" i="2"/>
  <c r="H1092" i="2" s="1"/>
  <c r="G1093" i="2"/>
  <c r="H1093" i="2" s="1"/>
  <c r="G1094" i="2"/>
  <c r="H1094" i="2" s="1"/>
  <c r="G1095" i="2"/>
  <c r="H1095" i="2" s="1"/>
  <c r="G1096" i="2"/>
  <c r="H1096" i="2" s="1"/>
  <c r="G1097" i="2"/>
  <c r="H1097" i="2" s="1"/>
  <c r="G1098" i="2"/>
  <c r="H1098" i="2" s="1"/>
  <c r="G1099" i="2"/>
  <c r="H1099" i="2" s="1"/>
  <c r="G1100" i="2"/>
  <c r="H1100" i="2" s="1"/>
  <c r="G1101" i="2"/>
  <c r="H1101" i="2" s="1"/>
  <c r="G1102" i="2"/>
  <c r="H1102" i="2" s="1"/>
  <c r="G1103" i="2"/>
  <c r="H1103" i="2" s="1"/>
  <c r="G1104" i="2"/>
  <c r="H1104" i="2" s="1"/>
  <c r="G1105" i="2"/>
  <c r="H1105" i="2" s="1"/>
  <c r="G1106" i="2"/>
  <c r="H1106" i="2" s="1"/>
  <c r="G1107" i="2"/>
  <c r="H1107" i="2" s="1"/>
  <c r="G1108" i="2"/>
  <c r="H1108" i="2" s="1"/>
  <c r="G1109" i="2"/>
  <c r="H1109" i="2" s="1"/>
  <c r="G1110" i="2"/>
  <c r="H1110" i="2" s="1"/>
  <c r="G1111" i="2"/>
  <c r="H1111" i="2" s="1"/>
  <c r="G1112" i="2"/>
  <c r="H1112" i="2" s="1"/>
  <c r="G1113" i="2"/>
  <c r="H1113" i="2" s="1"/>
  <c r="G1114" i="2"/>
  <c r="H1114" i="2" s="1"/>
  <c r="G1115" i="2"/>
  <c r="H1115" i="2" s="1"/>
  <c r="G1116" i="2"/>
  <c r="H1116" i="2"/>
  <c r="G1117" i="2"/>
  <c r="H1117" i="2" s="1"/>
  <c r="G1118" i="2"/>
  <c r="H1118" i="2" s="1"/>
  <c r="G1119" i="2"/>
  <c r="H1119" i="2" s="1"/>
  <c r="G1120" i="2"/>
  <c r="H1120" i="2" s="1"/>
  <c r="G1121" i="2"/>
  <c r="H1121" i="2" s="1"/>
  <c r="G1122" i="2"/>
  <c r="H1122" i="2" s="1"/>
  <c r="G1123" i="2"/>
  <c r="H1123" i="2" s="1"/>
  <c r="G1124" i="2"/>
  <c r="H1124" i="2" s="1"/>
  <c r="G1125" i="2"/>
  <c r="H1125" i="2" s="1"/>
  <c r="G1126" i="2"/>
  <c r="H1126" i="2" s="1"/>
  <c r="G1127" i="2"/>
  <c r="H1127" i="2" s="1"/>
  <c r="G1128" i="2"/>
  <c r="H1128" i="2"/>
  <c r="G1129" i="2"/>
  <c r="H1129" i="2" s="1"/>
  <c r="G1130" i="2"/>
  <c r="H1130" i="2" s="1"/>
  <c r="G1131" i="2"/>
  <c r="H1131" i="2" s="1"/>
  <c r="G1132" i="2"/>
  <c r="H1132" i="2" s="1"/>
  <c r="G1133" i="2"/>
  <c r="H1133" i="2" s="1"/>
  <c r="G1134" i="2"/>
  <c r="H1134" i="2" s="1"/>
  <c r="G1135" i="2"/>
  <c r="H1135" i="2" s="1"/>
  <c r="G1136" i="2"/>
  <c r="H1136" i="2" s="1"/>
  <c r="G1137" i="2"/>
  <c r="H1137" i="2" s="1"/>
  <c r="G1138" i="2"/>
  <c r="H1138" i="2"/>
  <c r="G1139" i="2"/>
  <c r="H1139" i="2" s="1"/>
  <c r="G1140" i="2"/>
  <c r="H1140" i="2" s="1"/>
  <c r="G1141" i="2"/>
  <c r="H1141" i="2" s="1"/>
  <c r="G1142" i="2"/>
  <c r="H1142" i="2" s="1"/>
  <c r="G1143" i="2"/>
  <c r="H1143" i="2" s="1"/>
  <c r="G1144" i="2"/>
  <c r="H1144" i="2"/>
  <c r="G1145" i="2"/>
  <c r="H1145" i="2" s="1"/>
  <c r="G1146" i="2"/>
  <c r="H1146" i="2" s="1"/>
  <c r="G1147" i="2"/>
  <c r="H1147" i="2" s="1"/>
  <c r="G1148" i="2"/>
  <c r="H1148" i="2" s="1"/>
  <c r="G1149" i="2"/>
  <c r="H1149" i="2"/>
  <c r="G1150" i="2"/>
  <c r="H1150" i="2" s="1"/>
  <c r="G1151" i="2"/>
  <c r="H1151" i="2"/>
  <c r="G1152" i="2"/>
  <c r="H1152" i="2" s="1"/>
  <c r="G1153" i="2"/>
  <c r="H1153" i="2"/>
  <c r="G1154" i="2"/>
  <c r="H1154" i="2" s="1"/>
  <c r="G1155" i="2"/>
  <c r="H1155" i="2"/>
  <c r="G1156" i="2"/>
  <c r="H1156" i="2" s="1"/>
  <c r="G1157" i="2"/>
  <c r="H1157" i="2"/>
  <c r="G1158" i="2"/>
  <c r="H1158" i="2" s="1"/>
  <c r="G1159" i="2"/>
  <c r="H1159" i="2"/>
  <c r="G1160" i="2"/>
  <c r="H1160" i="2" s="1"/>
  <c r="G1161" i="2"/>
  <c r="H1161" i="2"/>
  <c r="G1162" i="2"/>
  <c r="H1162" i="2" s="1"/>
  <c r="G1163" i="2"/>
  <c r="H1163" i="2"/>
  <c r="G1164" i="2"/>
  <c r="H1164" i="2" s="1"/>
  <c r="G1165" i="2"/>
  <c r="H1165" i="2"/>
  <c r="G1166" i="2"/>
  <c r="H1166" i="2" s="1"/>
  <c r="G1167" i="2"/>
  <c r="H1167" i="2"/>
  <c r="G1168" i="2"/>
  <c r="H1168" i="2" s="1"/>
  <c r="G1169" i="2"/>
  <c r="H1169" i="2"/>
  <c r="G1170" i="2"/>
  <c r="H1170" i="2" s="1"/>
  <c r="G1171" i="2"/>
  <c r="H1171" i="2"/>
  <c r="G1172" i="2"/>
  <c r="H1172" i="2" s="1"/>
  <c r="G1173" i="2"/>
  <c r="H1173" i="2"/>
  <c r="G1174" i="2"/>
  <c r="H1174" i="2" s="1"/>
  <c r="G1175" i="2"/>
  <c r="H1175" i="2"/>
  <c r="G1176" i="2"/>
  <c r="H1176" i="2" s="1"/>
  <c r="G1177" i="2"/>
  <c r="H1177" i="2"/>
  <c r="G1178" i="2"/>
  <c r="H1178" i="2" s="1"/>
  <c r="G1179" i="2"/>
  <c r="H1179" i="2"/>
  <c r="G1180" i="2"/>
  <c r="H1180" i="2" s="1"/>
  <c r="G1181" i="2"/>
  <c r="H1181" i="2"/>
  <c r="G1182" i="2"/>
  <c r="H1182" i="2" s="1"/>
  <c r="G1183" i="2"/>
  <c r="H1183" i="2"/>
  <c r="G1184" i="2"/>
  <c r="H1184" i="2" s="1"/>
  <c r="G1185" i="2"/>
  <c r="H1185" i="2" s="1"/>
  <c r="G1186" i="2"/>
  <c r="H1186" i="2" s="1"/>
  <c r="G1187" i="2"/>
  <c r="H1187" i="2" s="1"/>
  <c r="G1188" i="2"/>
  <c r="H1188" i="2"/>
  <c r="G1189" i="2"/>
  <c r="H1189" i="2" s="1"/>
  <c r="G1190" i="2"/>
  <c r="H1190" i="2"/>
  <c r="G1191" i="2"/>
  <c r="H1191" i="2" s="1"/>
  <c r="G1192" i="2"/>
  <c r="H1192" i="2" s="1"/>
  <c r="G1193" i="2"/>
  <c r="H1193" i="2" s="1"/>
  <c r="G1194" i="2"/>
  <c r="H1194" i="2" s="1"/>
  <c r="G1195" i="2"/>
  <c r="H1195" i="2" s="1"/>
  <c r="G1196" i="2"/>
  <c r="H1196" i="2" s="1"/>
  <c r="G1197" i="2"/>
  <c r="H1197" i="2" s="1"/>
  <c r="G1198" i="2"/>
  <c r="H1198" i="2" s="1"/>
  <c r="G1199" i="2"/>
  <c r="H1199" i="2" s="1"/>
  <c r="G1200" i="2"/>
  <c r="H1200" i="2" s="1"/>
  <c r="G1201" i="2"/>
  <c r="H1201" i="2" s="1"/>
  <c r="G1202" i="2"/>
  <c r="H1202" i="2" s="1"/>
  <c r="G1203" i="2"/>
  <c r="H1203" i="2" s="1"/>
  <c r="G1204" i="2"/>
  <c r="H1204" i="2" s="1"/>
  <c r="G1205" i="2"/>
  <c r="H1205" i="2" s="1"/>
  <c r="G1206" i="2"/>
  <c r="H1206" i="2" s="1"/>
  <c r="G1207" i="2"/>
  <c r="H1207" i="2" s="1"/>
  <c r="G1208" i="2"/>
  <c r="H1208" i="2"/>
  <c r="G1209" i="2"/>
  <c r="H1209" i="2" s="1"/>
  <c r="G1210" i="2"/>
  <c r="H1210" i="2" s="1"/>
  <c r="G1211" i="2"/>
  <c r="H1211" i="2" s="1"/>
  <c r="G1212" i="2"/>
  <c r="H1212" i="2" s="1"/>
  <c r="G1213" i="2"/>
  <c r="H1213" i="2" s="1"/>
  <c r="G1214" i="2"/>
  <c r="H1214" i="2"/>
  <c r="G1215" i="2"/>
  <c r="H1215" i="2" s="1"/>
  <c r="G1216" i="2"/>
  <c r="H1216" i="2"/>
  <c r="G1217" i="2"/>
  <c r="H1217" i="2" s="1"/>
  <c r="G1218" i="2"/>
  <c r="H1218" i="2" s="1"/>
  <c r="G1219" i="2"/>
  <c r="H1219" i="2" s="1"/>
  <c r="G1220" i="2"/>
  <c r="H1220" i="2" s="1"/>
  <c r="G1221" i="2"/>
  <c r="H1221" i="2" s="1"/>
  <c r="G1222" i="2"/>
  <c r="H1222" i="2" s="1"/>
  <c r="G1223" i="2"/>
  <c r="H1223" i="2" s="1"/>
  <c r="G1224" i="2"/>
  <c r="H1224" i="2" s="1"/>
  <c r="G1225" i="2"/>
  <c r="H1225" i="2" s="1"/>
  <c r="G1226" i="2"/>
  <c r="H1226" i="2" s="1"/>
  <c r="G1227" i="2"/>
  <c r="H1227" i="2" s="1"/>
  <c r="G1228" i="2"/>
  <c r="H1228" i="2" s="1"/>
  <c r="G1229" i="2"/>
  <c r="H1229" i="2" s="1"/>
  <c r="G1230" i="2"/>
  <c r="H1230" i="2" s="1"/>
  <c r="G1231" i="2"/>
  <c r="H1231" i="2" s="1"/>
  <c r="G1232" i="2"/>
  <c r="H1232" i="2"/>
  <c r="G1233" i="2"/>
  <c r="H1233" i="2" s="1"/>
  <c r="G1234" i="2"/>
  <c r="H1234" i="2" s="1"/>
  <c r="G1235" i="2"/>
  <c r="H1235" i="2" s="1"/>
  <c r="G1236" i="2"/>
  <c r="H1236" i="2" s="1"/>
  <c r="G1237" i="2"/>
  <c r="H1237" i="2" s="1"/>
  <c r="G1238" i="2"/>
  <c r="H1238" i="2" s="1"/>
  <c r="G1239" i="2"/>
  <c r="H1239" i="2" s="1"/>
  <c r="G1240" i="2"/>
  <c r="H1240" i="2" s="1"/>
  <c r="G1241" i="2"/>
  <c r="H1241" i="2" s="1"/>
  <c r="G1242" i="2"/>
  <c r="H1242" i="2" s="1"/>
  <c r="G1243" i="2"/>
  <c r="H1243" i="2" s="1"/>
  <c r="G1244" i="2"/>
  <c r="H1244" i="2" s="1"/>
  <c r="G1245" i="2"/>
  <c r="H1245" i="2" s="1"/>
  <c r="G1246" i="2"/>
  <c r="H1246" i="2" s="1"/>
  <c r="G1247" i="2"/>
  <c r="H1247" i="2" s="1"/>
  <c r="G1248" i="2"/>
  <c r="H1248" i="2" s="1"/>
  <c r="G1249" i="2"/>
  <c r="H1249" i="2" s="1"/>
  <c r="G1250" i="2"/>
  <c r="H1250" i="2" s="1"/>
  <c r="G1251" i="2"/>
  <c r="H1251" i="2" s="1"/>
  <c r="G1252" i="2"/>
  <c r="H1252" i="2" s="1"/>
  <c r="G1253" i="2"/>
  <c r="H1253" i="2" s="1"/>
  <c r="G1254" i="2"/>
  <c r="H1254" i="2" s="1"/>
  <c r="G1255" i="2"/>
  <c r="H1255" i="2" s="1"/>
  <c r="G1256" i="2"/>
  <c r="H1256" i="2" s="1"/>
  <c r="G1257" i="2"/>
  <c r="H1257" i="2" s="1"/>
  <c r="G1258" i="2"/>
  <c r="H1258" i="2" s="1"/>
  <c r="G1259" i="2"/>
  <c r="H1259" i="2" s="1"/>
  <c r="G1260" i="2"/>
  <c r="H1260" i="2" s="1"/>
  <c r="G1261" i="2"/>
  <c r="H1261" i="2" s="1"/>
  <c r="G1262" i="2"/>
  <c r="H1262" i="2" s="1"/>
  <c r="G1263" i="2"/>
  <c r="H1263" i="2" s="1"/>
  <c r="G1264" i="2"/>
  <c r="H1264" i="2" s="1"/>
  <c r="G1265" i="2"/>
  <c r="H1265" i="2" s="1"/>
  <c r="G1266" i="2"/>
  <c r="H1266" i="2" s="1"/>
  <c r="G1267" i="2"/>
  <c r="H1267" i="2" s="1"/>
  <c r="G1268" i="2"/>
  <c r="H1268" i="2" s="1"/>
  <c r="G1269" i="2"/>
  <c r="H1269" i="2" s="1"/>
  <c r="G1270" i="2"/>
  <c r="H1270" i="2" s="1"/>
  <c r="G1271" i="2"/>
  <c r="H1271" i="2" s="1"/>
  <c r="G1272" i="2"/>
  <c r="H1272" i="2" s="1"/>
  <c r="G1273" i="2"/>
  <c r="H1273" i="2" s="1"/>
  <c r="G1274" i="2"/>
  <c r="H1274" i="2" s="1"/>
  <c r="G1275" i="2"/>
  <c r="H1275" i="2" s="1"/>
  <c r="G1276" i="2"/>
  <c r="H1276" i="2" s="1"/>
  <c r="G1277" i="2"/>
  <c r="H1277" i="2" s="1"/>
  <c r="G1278" i="2"/>
  <c r="H1278" i="2"/>
  <c r="G1279" i="2"/>
  <c r="H1279" i="2" s="1"/>
  <c r="G1280" i="2"/>
  <c r="H1280" i="2" s="1"/>
  <c r="G1281" i="2"/>
  <c r="H1281" i="2" s="1"/>
  <c r="G1282" i="2"/>
  <c r="H1282" i="2" s="1"/>
  <c r="G1283" i="2"/>
  <c r="H1283" i="2" s="1"/>
  <c r="G1284" i="2"/>
  <c r="H1284" i="2"/>
  <c r="G1285" i="2"/>
  <c r="H1285" i="2" s="1"/>
  <c r="G1286" i="2"/>
  <c r="H1286" i="2" s="1"/>
  <c r="G1287" i="2"/>
  <c r="H1287" i="2" s="1"/>
  <c r="G1288" i="2"/>
  <c r="H1288" i="2" s="1"/>
  <c r="G1289" i="2"/>
  <c r="H1289" i="2" s="1"/>
  <c r="G1290" i="2"/>
  <c r="H1290" i="2" s="1"/>
  <c r="G1291" i="2"/>
  <c r="H1291" i="2" s="1"/>
  <c r="G1292" i="2"/>
  <c r="H1292" i="2"/>
  <c r="G1293" i="2"/>
  <c r="H1293" i="2" s="1"/>
  <c r="G1294" i="2"/>
  <c r="H1294" i="2" s="1"/>
  <c r="G1295" i="2"/>
  <c r="H1295" i="2" s="1"/>
  <c r="G1296" i="2"/>
  <c r="H1296" i="2" s="1"/>
  <c r="G1297" i="2"/>
  <c r="H1297" i="2" s="1"/>
  <c r="G1298" i="2"/>
  <c r="H1298" i="2" s="1"/>
  <c r="G1299" i="2"/>
  <c r="H1299" i="2" s="1"/>
  <c r="G1300" i="2"/>
  <c r="H1300" i="2" s="1"/>
  <c r="G1301" i="2"/>
  <c r="H1301" i="2" s="1"/>
  <c r="G1302" i="2"/>
  <c r="H1302" i="2"/>
  <c r="G1303" i="2"/>
  <c r="H1303" i="2" s="1"/>
  <c r="G1304" i="2"/>
  <c r="H1304" i="2" s="1"/>
  <c r="G1305" i="2"/>
  <c r="H1305" i="2" s="1"/>
  <c r="G1306" i="2"/>
  <c r="H1306" i="2" s="1"/>
  <c r="G1307" i="2"/>
  <c r="H1307" i="2" s="1"/>
  <c r="G1308" i="2"/>
  <c r="H1308" i="2" s="1"/>
  <c r="G1309" i="2"/>
  <c r="H1309" i="2" s="1"/>
  <c r="G1310" i="2"/>
  <c r="H1310" i="2" s="1"/>
  <c r="G1311" i="2"/>
  <c r="H1311" i="2" s="1"/>
  <c r="G1312" i="2"/>
  <c r="H1312" i="2" s="1"/>
  <c r="G1313" i="2"/>
  <c r="H1313" i="2" s="1"/>
  <c r="G1314" i="2"/>
  <c r="H1314" i="2" s="1"/>
  <c r="G1315" i="2"/>
  <c r="H1315" i="2" s="1"/>
  <c r="G1316" i="2"/>
  <c r="H1316" i="2" s="1"/>
  <c r="G1317" i="2"/>
  <c r="H1317" i="2" s="1"/>
  <c r="G1318" i="2"/>
  <c r="H1318" i="2" s="1"/>
  <c r="G1319" i="2"/>
  <c r="H1319" i="2" s="1"/>
  <c r="G1320" i="2"/>
  <c r="H1320" i="2" s="1"/>
  <c r="G1321" i="2"/>
  <c r="H1321" i="2" s="1"/>
  <c r="G1322" i="2"/>
  <c r="H1322" i="2" s="1"/>
  <c r="G1323" i="2"/>
  <c r="H1323" i="2" s="1"/>
  <c r="G1324" i="2"/>
  <c r="H1324" i="2" s="1"/>
  <c r="G1325" i="2"/>
  <c r="H1325" i="2" s="1"/>
  <c r="G1326" i="2"/>
  <c r="H1326" i="2" s="1"/>
  <c r="G1327" i="2"/>
  <c r="H1327" i="2" s="1"/>
  <c r="G1328" i="2"/>
  <c r="H1328" i="2" s="1"/>
  <c r="G1329" i="2"/>
  <c r="H1329" i="2" s="1"/>
  <c r="G1330" i="2"/>
  <c r="H1330" i="2" s="1"/>
  <c r="G1331" i="2"/>
  <c r="H1331" i="2" s="1"/>
  <c r="G1332" i="2"/>
  <c r="H1332" i="2" s="1"/>
  <c r="G1333" i="2"/>
  <c r="H1333" i="2" s="1"/>
  <c r="G1334" i="2"/>
  <c r="H1334" i="2" s="1"/>
  <c r="G1335" i="2"/>
  <c r="H1335" i="2" s="1"/>
  <c r="G1336" i="2"/>
  <c r="H1336" i="2"/>
  <c r="G1337" i="2"/>
  <c r="H1337" i="2" s="1"/>
  <c r="G1338" i="2"/>
  <c r="H1338" i="2" s="1"/>
  <c r="G1339" i="2"/>
  <c r="H1339" i="2" s="1"/>
  <c r="G1340" i="2"/>
  <c r="H1340" i="2" s="1"/>
  <c r="G1341" i="2"/>
  <c r="H1341" i="2" s="1"/>
  <c r="G1342" i="2"/>
  <c r="H1342" i="2"/>
  <c r="G1343" i="2"/>
  <c r="H1343" i="2" s="1"/>
  <c r="G1344" i="2"/>
  <c r="H1344" i="2" s="1"/>
  <c r="G1345" i="2"/>
  <c r="H1345" i="2" s="1"/>
  <c r="G1346" i="2"/>
  <c r="H1346" i="2" s="1"/>
  <c r="G1347" i="2"/>
  <c r="H1347" i="2" s="1"/>
  <c r="G1348" i="2"/>
  <c r="H1348" i="2" s="1"/>
  <c r="G1349" i="2"/>
  <c r="H1349" i="2" s="1"/>
  <c r="G1350" i="2"/>
  <c r="H1350" i="2" s="1"/>
  <c r="G1351" i="2"/>
  <c r="H1351" i="2" s="1"/>
  <c r="G1352" i="2"/>
  <c r="H1352" i="2" s="1"/>
  <c r="G1353" i="2"/>
  <c r="H1353" i="2" s="1"/>
  <c r="G1354" i="2"/>
  <c r="H1354" i="2" s="1"/>
  <c r="G1355" i="2"/>
  <c r="H1355" i="2" s="1"/>
  <c r="G1356" i="2"/>
  <c r="H1356" i="2"/>
  <c r="G1357" i="2"/>
  <c r="H1357" i="2" s="1"/>
  <c r="G1358" i="2"/>
  <c r="H1358" i="2" s="1"/>
  <c r="G1359" i="2"/>
  <c r="H1359" i="2" s="1"/>
  <c r="G1360" i="2"/>
  <c r="H1360" i="2"/>
  <c r="G1361" i="2"/>
  <c r="H1361" i="2" s="1"/>
  <c r="G1362" i="2"/>
  <c r="H1362" i="2" s="1"/>
  <c r="G1363" i="2"/>
  <c r="H1363" i="2" s="1"/>
  <c r="G1364" i="2"/>
  <c r="H1364" i="2" s="1"/>
  <c r="G1365" i="2"/>
  <c r="H1365" i="2" s="1"/>
  <c r="G1366" i="2"/>
  <c r="H1366" i="2" s="1"/>
  <c r="G1367" i="2"/>
  <c r="H1367" i="2" s="1"/>
  <c r="G1368" i="2"/>
  <c r="H1368" i="2" s="1"/>
  <c r="G1369" i="2"/>
  <c r="H1369" i="2" s="1"/>
  <c r="G1370" i="2"/>
  <c r="H1370" i="2" s="1"/>
  <c r="G1371" i="2"/>
  <c r="H1371" i="2" s="1"/>
  <c r="G1372" i="2"/>
  <c r="H1372" i="2" s="1"/>
  <c r="G1373" i="2"/>
  <c r="H1373" i="2" s="1"/>
  <c r="G1374" i="2"/>
  <c r="H1374" i="2" s="1"/>
  <c r="G1375" i="2"/>
  <c r="H1375" i="2" s="1"/>
  <c r="G1376" i="2"/>
  <c r="H1376" i="2" s="1"/>
  <c r="G1377" i="2"/>
  <c r="H1377" i="2" s="1"/>
  <c r="G1378" i="2"/>
  <c r="H1378" i="2" s="1"/>
  <c r="G1379" i="2"/>
  <c r="H1379" i="2" s="1"/>
  <c r="G1380" i="2"/>
  <c r="H1380" i="2" s="1"/>
  <c r="G1381" i="2"/>
  <c r="H1381" i="2" s="1"/>
  <c r="G1382" i="2"/>
  <c r="H1382" i="2"/>
  <c r="G1383" i="2"/>
  <c r="H1383" i="2" s="1"/>
  <c r="G1384" i="2"/>
  <c r="H1384" i="2"/>
  <c r="G1385" i="2"/>
  <c r="H1385" i="2" s="1"/>
  <c r="G1386" i="2"/>
  <c r="H1386" i="2" s="1"/>
  <c r="G1387" i="2"/>
  <c r="H1387" i="2" s="1"/>
  <c r="G1388" i="2"/>
  <c r="H1388" i="2"/>
  <c r="G1389" i="2"/>
  <c r="H1389" i="2" s="1"/>
  <c r="G1390" i="2"/>
  <c r="H1390" i="2" s="1"/>
  <c r="G1391" i="2"/>
  <c r="H1391" i="2" s="1"/>
  <c r="G1392" i="2"/>
  <c r="H1392" i="2" s="1"/>
  <c r="G1393" i="2"/>
  <c r="H1393" i="2" s="1"/>
  <c r="G1394" i="2"/>
  <c r="H1394" i="2" s="1"/>
  <c r="G1395" i="2"/>
  <c r="H1395" i="2" s="1"/>
  <c r="G1396" i="2"/>
  <c r="H1396" i="2" s="1"/>
  <c r="G1397" i="2"/>
  <c r="H1397" i="2" s="1"/>
  <c r="G1398" i="2"/>
  <c r="H1398" i="2"/>
  <c r="G1399" i="2"/>
  <c r="H1399" i="2" s="1"/>
  <c r="G1400" i="2"/>
  <c r="H1400" i="2" s="1"/>
  <c r="G1401" i="2"/>
  <c r="H1401" i="2" s="1"/>
  <c r="G1402" i="2"/>
  <c r="H1402" i="2" s="1"/>
  <c r="G1403" i="2"/>
  <c r="H1403" i="2" s="1"/>
  <c r="G1404" i="2"/>
  <c r="H1404" i="2"/>
  <c r="G1405" i="2"/>
  <c r="H1405" i="2" s="1"/>
  <c r="G1406" i="2"/>
  <c r="H1406" i="2" s="1"/>
  <c r="G1407" i="2"/>
  <c r="H1407" i="2" s="1"/>
  <c r="G1408" i="2"/>
  <c r="H1408" i="2" s="1"/>
  <c r="G1409" i="2"/>
  <c r="H1409" i="2" s="1"/>
  <c r="G1410" i="2"/>
  <c r="H1410" i="2" s="1"/>
  <c r="G1411" i="2"/>
  <c r="H1411" i="2" s="1"/>
  <c r="G1412" i="2"/>
  <c r="H1412" i="2" s="1"/>
  <c r="G1413" i="2"/>
  <c r="H1413" i="2" s="1"/>
  <c r="G1414" i="2"/>
  <c r="H1414" i="2" s="1"/>
  <c r="G1415" i="2"/>
  <c r="H1415" i="2" s="1"/>
  <c r="G1416" i="2"/>
  <c r="H1416" i="2" s="1"/>
  <c r="G1417" i="2"/>
  <c r="H1417" i="2" s="1"/>
  <c r="G1418" i="2"/>
  <c r="H1418" i="2" s="1"/>
  <c r="G1419" i="2"/>
  <c r="H1419" i="2" s="1"/>
  <c r="G1420" i="2"/>
  <c r="H1420" i="2" s="1"/>
  <c r="G1421" i="2"/>
  <c r="H1421" i="2" s="1"/>
  <c r="G1422" i="2"/>
  <c r="H1422" i="2" s="1"/>
  <c r="G1423" i="2"/>
  <c r="H1423" i="2" s="1"/>
  <c r="G1424" i="2"/>
  <c r="H1424" i="2" s="1"/>
  <c r="G1425" i="2"/>
  <c r="H1425" i="2" s="1"/>
  <c r="G1426" i="2"/>
  <c r="H1426" i="2" s="1"/>
  <c r="G1427" i="2"/>
  <c r="H1427" i="2" s="1"/>
  <c r="G1428" i="2"/>
  <c r="H1428" i="2" s="1"/>
  <c r="G1429" i="2"/>
  <c r="H1429" i="2" s="1"/>
  <c r="G1430" i="2"/>
  <c r="H1430" i="2" s="1"/>
  <c r="G1431" i="2"/>
  <c r="H1431" i="2" s="1"/>
  <c r="G1432" i="2"/>
  <c r="H1432" i="2" s="1"/>
  <c r="G1433" i="2"/>
  <c r="H1433" i="2" s="1"/>
  <c r="G1434" i="2"/>
  <c r="H1434" i="2" s="1"/>
  <c r="G1435" i="2"/>
  <c r="H1435" i="2" s="1"/>
  <c r="G1436" i="2"/>
  <c r="H1436" i="2"/>
  <c r="G1437" i="2"/>
  <c r="H1437" i="2" s="1"/>
  <c r="G1438" i="2"/>
  <c r="H1438" i="2" s="1"/>
  <c r="G1439" i="2"/>
  <c r="H1439" i="2" s="1"/>
  <c r="G1440" i="2"/>
  <c r="H1440" i="2"/>
  <c r="G1441" i="2"/>
  <c r="H1441" i="2" s="1"/>
  <c r="G1442" i="2"/>
  <c r="H1442" i="2" s="1"/>
  <c r="G1443" i="2"/>
  <c r="H1443" i="2" s="1"/>
  <c r="G1444" i="2"/>
  <c r="H1444" i="2" s="1"/>
  <c r="G1445" i="2"/>
  <c r="H1445" i="2" s="1"/>
  <c r="G1446" i="2"/>
  <c r="H1446" i="2"/>
  <c r="G1447" i="2"/>
  <c r="H1447" i="2" s="1"/>
  <c r="G1448" i="2"/>
  <c r="H1448" i="2" s="1"/>
  <c r="G1449" i="2"/>
  <c r="H1449" i="2" s="1"/>
  <c r="G1450" i="2"/>
  <c r="H1450" i="2" s="1"/>
  <c r="G1451" i="2"/>
  <c r="H1451" i="2" s="1"/>
  <c r="G1452" i="2"/>
  <c r="H1452" i="2"/>
  <c r="G1453" i="2"/>
  <c r="H1453" i="2" s="1"/>
  <c r="G1454" i="2"/>
  <c r="H1454" i="2" s="1"/>
  <c r="G1455" i="2"/>
  <c r="H1455" i="2" s="1"/>
  <c r="G1456" i="2"/>
  <c r="H1456" i="2" s="1"/>
  <c r="G1457" i="2"/>
  <c r="H1457" i="2" s="1"/>
  <c r="G1458" i="2"/>
  <c r="H1458" i="2" s="1"/>
  <c r="G1459" i="2"/>
  <c r="H1459" i="2" s="1"/>
  <c r="G1460" i="2"/>
  <c r="H1460" i="2" s="1"/>
  <c r="G1461" i="2"/>
  <c r="H1461" i="2" s="1"/>
  <c r="G1462" i="2"/>
  <c r="H1462" i="2" s="1"/>
  <c r="G1463" i="2"/>
  <c r="H1463" i="2" s="1"/>
  <c r="G1464" i="2"/>
  <c r="H1464" i="2" s="1"/>
  <c r="G1465" i="2"/>
  <c r="H1465" i="2" s="1"/>
  <c r="G1466" i="2"/>
  <c r="H1466" i="2" s="1"/>
  <c r="G1467" i="2"/>
  <c r="H1467" i="2" s="1"/>
  <c r="G1468" i="2"/>
  <c r="H1468" i="2" s="1"/>
  <c r="G1469" i="2"/>
  <c r="H1469" i="2" s="1"/>
  <c r="G1470" i="2"/>
  <c r="H1470" i="2"/>
  <c r="G1471" i="2"/>
  <c r="H1471" i="2" s="1"/>
  <c r="G1472" i="2"/>
  <c r="H1472" i="2" s="1"/>
  <c r="G1473" i="2"/>
  <c r="H1473" i="2" s="1"/>
  <c r="G1474" i="2"/>
  <c r="H1474" i="2" s="1"/>
  <c r="G1475" i="2"/>
  <c r="H1475" i="2" s="1"/>
  <c r="G1476" i="2"/>
  <c r="H1476" i="2" s="1"/>
  <c r="G1477" i="2"/>
  <c r="H1477" i="2" s="1"/>
  <c r="G1479" i="2"/>
  <c r="H1479" i="2" s="1"/>
  <c r="G1480" i="2"/>
  <c r="H1480" i="2" s="1"/>
  <c r="G1481" i="2"/>
  <c r="H1481" i="2" s="1"/>
  <c r="G1482" i="2"/>
  <c r="H1482" i="2" s="1"/>
  <c r="G1483" i="2"/>
  <c r="H1483" i="2" s="1"/>
  <c r="G1484" i="2"/>
  <c r="H1484" i="2" s="1"/>
  <c r="G1485" i="2"/>
  <c r="H1485" i="2" s="1"/>
  <c r="G1486" i="2"/>
  <c r="H1486" i="2" s="1"/>
  <c r="G1487" i="2"/>
  <c r="H1487" i="2" s="1"/>
  <c r="G1488" i="2"/>
  <c r="H1488" i="2" s="1"/>
  <c r="G1489" i="2"/>
  <c r="H1489" i="2" s="1"/>
  <c r="G1490" i="2"/>
  <c r="H1490" i="2" s="1"/>
  <c r="G1491" i="2"/>
  <c r="H1491" i="2" s="1"/>
  <c r="G1492" i="2"/>
  <c r="H1492" i="2" s="1"/>
  <c r="G1493" i="2"/>
  <c r="H1493" i="2" s="1"/>
  <c r="G1494" i="2"/>
  <c r="H1494" i="2" s="1"/>
  <c r="G1495" i="2"/>
  <c r="H1495" i="2" s="1"/>
  <c r="G1496" i="2"/>
  <c r="H1496" i="2" s="1"/>
  <c r="G1497" i="2"/>
  <c r="H1497" i="2" s="1"/>
  <c r="G1498" i="2"/>
  <c r="H1498" i="2" s="1"/>
  <c r="G1499" i="2"/>
  <c r="H1499" i="2" s="1"/>
  <c r="G1500" i="2"/>
  <c r="H1500" i="2" s="1"/>
  <c r="G1501" i="2"/>
  <c r="H1501" i="2" s="1"/>
  <c r="G1502" i="2"/>
  <c r="H1502" i="2" s="1"/>
  <c r="G1503" i="2"/>
  <c r="H1503" i="2" s="1"/>
  <c r="G1504" i="2"/>
  <c r="H1504" i="2" s="1"/>
  <c r="G1505" i="2"/>
  <c r="H1505" i="2" s="1"/>
  <c r="G1506" i="2"/>
  <c r="H1506" i="2" s="1"/>
  <c r="G1507" i="2"/>
  <c r="H1507" i="2" s="1"/>
  <c r="G1508" i="2"/>
  <c r="H1508" i="2" s="1"/>
  <c r="G1509" i="2"/>
  <c r="H1509" i="2" s="1"/>
  <c r="G1510" i="2"/>
  <c r="H1510" i="2" s="1"/>
  <c r="G1511" i="2"/>
  <c r="H1511" i="2" s="1"/>
  <c r="G1512" i="2"/>
  <c r="H1512" i="2"/>
  <c r="G1513" i="2"/>
  <c r="H1513" i="2" s="1"/>
  <c r="G1514" i="2"/>
  <c r="H1514" i="2" s="1"/>
  <c r="G1515" i="2"/>
  <c r="H1515" i="2" s="1"/>
  <c r="G1516" i="2"/>
  <c r="H1516" i="2" s="1"/>
  <c r="G1517" i="2"/>
  <c r="H1517" i="2" s="1"/>
  <c r="G1518" i="2"/>
  <c r="H1518" i="2" s="1"/>
  <c r="G1519" i="2"/>
  <c r="H1519" i="2" s="1"/>
  <c r="G1520" i="2"/>
  <c r="H1520" i="2" s="1"/>
  <c r="G1521" i="2"/>
  <c r="H1521" i="2" s="1"/>
  <c r="G1522" i="2"/>
  <c r="H1522" i="2" s="1"/>
  <c r="G1523" i="2"/>
  <c r="H1523" i="2" s="1"/>
  <c r="G1524" i="2"/>
  <c r="H1524" i="2" s="1"/>
  <c r="G1525" i="2"/>
  <c r="H1525" i="2" s="1"/>
  <c r="G1526" i="2"/>
  <c r="H1526" i="2" s="1"/>
  <c r="G1527" i="2"/>
  <c r="H1527" i="2" s="1"/>
  <c r="G1528" i="2"/>
  <c r="H1528" i="2"/>
  <c r="G1529" i="2"/>
  <c r="H1529" i="2" s="1"/>
  <c r="G1530" i="2"/>
  <c r="H1530" i="2" s="1"/>
  <c r="G1531" i="2"/>
  <c r="H1531" i="2" s="1"/>
  <c r="G1532" i="2"/>
  <c r="H1532" i="2" s="1"/>
  <c r="G1533" i="2"/>
  <c r="H1533" i="2" s="1"/>
  <c r="G1534" i="2"/>
  <c r="H1534" i="2"/>
  <c r="G1535" i="2"/>
  <c r="H1535" i="2" s="1"/>
  <c r="G1536" i="2"/>
  <c r="H1536" i="2" s="1"/>
  <c r="G1537" i="2"/>
  <c r="H1537" i="2" s="1"/>
  <c r="G1538" i="2"/>
  <c r="H1538" i="2" s="1"/>
  <c r="G1539" i="2"/>
  <c r="H1539" i="2" s="1"/>
  <c r="G1540" i="2"/>
  <c r="H1540" i="2" s="1"/>
  <c r="G1541" i="2"/>
  <c r="H1541" i="2" s="1"/>
  <c r="G1542" i="2"/>
  <c r="H1542" i="2" s="1"/>
  <c r="G1543" i="2"/>
  <c r="H1543" i="2" s="1"/>
  <c r="G1544" i="2"/>
  <c r="H1544" i="2" s="1"/>
  <c r="G1546" i="2"/>
  <c r="H1546" i="2" s="1"/>
  <c r="G1547" i="2"/>
  <c r="H1547" i="2" s="1"/>
  <c r="G1548" i="2"/>
  <c r="H1548" i="2" s="1"/>
  <c r="G1549" i="2"/>
  <c r="H1549" i="2" s="1"/>
  <c r="G1550" i="2"/>
  <c r="H1550" i="2" s="1"/>
  <c r="G1551" i="2"/>
  <c r="H1551" i="2" s="1"/>
  <c r="G1552" i="2"/>
  <c r="H1552" i="2" s="1"/>
  <c r="G1553" i="2"/>
  <c r="H1553" i="2" s="1"/>
  <c r="G1554" i="2"/>
  <c r="H1554" i="2" s="1"/>
  <c r="G1555" i="2"/>
  <c r="H1555" i="2" s="1"/>
  <c r="G1556" i="2"/>
  <c r="H1556" i="2" s="1"/>
  <c r="G1557" i="2"/>
  <c r="H1557" i="2" s="1"/>
  <c r="G1558" i="2"/>
  <c r="H1558" i="2" s="1"/>
  <c r="G1559" i="2"/>
  <c r="H1559" i="2" s="1"/>
  <c r="G1560" i="2"/>
  <c r="H1560" i="2" s="1"/>
  <c r="G1561" i="2"/>
  <c r="H1561" i="2" s="1"/>
  <c r="G1562" i="2"/>
  <c r="H1562" i="2" s="1"/>
  <c r="G1563" i="2"/>
  <c r="H1563" i="2" s="1"/>
  <c r="G1564" i="2"/>
  <c r="H1564" i="2" s="1"/>
  <c r="G1565" i="2"/>
  <c r="H1565" i="2" s="1"/>
  <c r="G1566" i="2"/>
  <c r="H1566" i="2" s="1"/>
  <c r="G1567" i="2"/>
  <c r="H1567" i="2" s="1"/>
  <c r="G1568" i="2"/>
  <c r="H1568" i="2" s="1"/>
  <c r="G1569" i="2"/>
  <c r="H1569" i="2" s="1"/>
  <c r="G1570" i="2"/>
  <c r="H1570" i="2" s="1"/>
  <c r="G1571" i="2"/>
  <c r="H1571" i="2" s="1"/>
  <c r="G1572" i="2"/>
  <c r="H1572" i="2" s="1"/>
  <c r="G1573" i="2"/>
  <c r="H1573" i="2"/>
  <c r="G1574" i="2"/>
  <c r="H1574" i="2" s="1"/>
  <c r="G1575" i="2"/>
  <c r="H1575" i="2" s="1"/>
  <c r="G1576" i="2"/>
  <c r="H1576" i="2" s="1"/>
  <c r="G1577" i="2"/>
  <c r="H1577" i="2" s="1"/>
  <c r="G1578" i="2"/>
  <c r="H1578" i="2" s="1"/>
  <c r="G1579" i="2"/>
  <c r="H1579" i="2" s="1"/>
  <c r="G1581" i="2"/>
  <c r="H1581" i="2"/>
  <c r="G1582" i="2"/>
  <c r="H1582" i="2" s="1"/>
  <c r="G1583" i="2"/>
  <c r="H1583" i="2" s="1"/>
  <c r="G1584" i="2"/>
  <c r="H1584" i="2" s="1"/>
  <c r="G1585" i="2"/>
  <c r="H1585" i="2" s="1"/>
  <c r="G1586" i="2"/>
  <c r="H1586" i="2" s="1"/>
  <c r="G1587" i="2"/>
  <c r="H1587" i="2" s="1"/>
  <c r="G1588" i="2"/>
  <c r="H1588" i="2" s="1"/>
  <c r="G1589" i="2"/>
  <c r="H1589" i="2" s="1"/>
  <c r="G1590" i="2"/>
  <c r="H1590" i="2" s="1"/>
  <c r="G1591" i="2"/>
  <c r="H1591" i="2" s="1"/>
  <c r="G1592" i="2"/>
  <c r="H1592" i="2" s="1"/>
  <c r="G1593" i="2"/>
  <c r="H1593" i="2" s="1"/>
  <c r="G1594" i="2"/>
  <c r="H1594" i="2" s="1"/>
  <c r="G1595" i="2"/>
  <c r="H1595" i="2" s="1"/>
  <c r="G1596" i="2"/>
  <c r="H1596" i="2" s="1"/>
  <c r="G1597" i="2"/>
  <c r="H1597" i="2"/>
  <c r="G1598" i="2"/>
  <c r="H1598" i="2" s="1"/>
  <c r="G1599" i="2"/>
  <c r="H1599" i="2" s="1"/>
  <c r="G1600" i="2"/>
  <c r="H1600" i="2" s="1"/>
  <c r="G1601" i="2"/>
  <c r="H1601" i="2" s="1"/>
  <c r="G1602" i="2"/>
  <c r="H1602" i="2" s="1"/>
  <c r="G1603" i="2"/>
  <c r="H1603" i="2" s="1"/>
  <c r="G1604" i="2"/>
  <c r="H1604" i="2" s="1"/>
  <c r="G1605" i="2"/>
  <c r="H1605" i="2" s="1"/>
  <c r="G1606" i="2"/>
  <c r="H1606" i="2" s="1"/>
  <c r="G1607" i="2"/>
  <c r="H1607" i="2" s="1"/>
  <c r="G1608" i="2"/>
  <c r="H1608" i="2" s="1"/>
  <c r="G1609" i="2"/>
  <c r="H1609" i="2" s="1"/>
  <c r="G1610" i="2"/>
  <c r="H1610" i="2" s="1"/>
  <c r="G1611" i="2"/>
  <c r="H1611" i="2" s="1"/>
  <c r="G1612" i="2"/>
  <c r="H1612" i="2" s="1"/>
  <c r="G1613" i="2"/>
  <c r="H1613" i="2" s="1"/>
  <c r="G1614" i="2"/>
  <c r="H1614" i="2" s="1"/>
  <c r="G1615" i="2"/>
  <c r="H1615" i="2" s="1"/>
  <c r="G1616" i="2"/>
  <c r="H1616" i="2" s="1"/>
  <c r="G1617" i="2"/>
  <c r="H1617" i="2" s="1"/>
  <c r="G1618" i="2"/>
  <c r="H1618" i="2" s="1"/>
  <c r="G1619" i="2"/>
  <c r="H1619" i="2"/>
  <c r="G1620" i="2"/>
  <c r="H1620" i="2" s="1"/>
  <c r="G1621" i="2"/>
  <c r="H1621" i="2" s="1"/>
  <c r="G1622" i="2"/>
  <c r="H1622" i="2" s="1"/>
  <c r="G1623" i="2"/>
  <c r="H1623" i="2" s="1"/>
  <c r="G1624" i="2"/>
  <c r="H1624" i="2" s="1"/>
  <c r="G1625" i="2"/>
  <c r="H1625" i="2" s="1"/>
  <c r="G1626" i="2"/>
  <c r="H1626" i="2" s="1"/>
  <c r="G1627" i="2"/>
  <c r="H1627" i="2" s="1"/>
  <c r="G1628" i="2"/>
  <c r="H1628" i="2" s="1"/>
  <c r="G1629" i="2"/>
  <c r="H1629" i="2" s="1"/>
  <c r="G1630" i="2"/>
  <c r="H1630" i="2" s="1"/>
  <c r="G1631" i="2"/>
  <c r="H1631" i="2" s="1"/>
  <c r="G1632" i="2"/>
  <c r="H1632" i="2" s="1"/>
  <c r="G1633" i="2"/>
  <c r="H1633" i="2" s="1"/>
  <c r="G1634" i="2"/>
  <c r="H1634" i="2" s="1"/>
  <c r="G1635" i="2"/>
  <c r="H1635" i="2" s="1"/>
  <c r="G1636" i="2"/>
  <c r="H1636" i="2" s="1"/>
  <c r="G1637" i="2"/>
  <c r="H1637" i="2" s="1"/>
  <c r="G1638" i="2"/>
  <c r="H1638" i="2" s="1"/>
  <c r="G1639" i="2"/>
  <c r="H1639" i="2" s="1"/>
  <c r="G1640" i="2"/>
  <c r="H1640" i="2" s="1"/>
  <c r="G1641" i="2"/>
  <c r="H1641" i="2"/>
  <c r="G1642" i="2"/>
  <c r="H1642" i="2" s="1"/>
  <c r="G1643" i="2"/>
  <c r="H1643" i="2" s="1"/>
  <c r="G1644" i="2"/>
  <c r="H1644" i="2" s="1"/>
  <c r="G1645" i="2"/>
  <c r="H1645" i="2" s="1"/>
  <c r="G1646" i="2"/>
  <c r="H1646" i="2" s="1"/>
  <c r="G1647" i="2"/>
  <c r="H1647" i="2" s="1"/>
  <c r="G1648" i="2"/>
  <c r="H1648" i="2" s="1"/>
  <c r="G1649" i="2"/>
  <c r="H1649" i="2" s="1"/>
  <c r="G1650" i="2"/>
  <c r="H1650" i="2" s="1"/>
  <c r="G1651" i="2"/>
  <c r="H1651" i="2" s="1"/>
  <c r="G1652" i="2"/>
  <c r="H1652" i="2" s="1"/>
  <c r="G1653" i="2"/>
  <c r="H1653" i="2" s="1"/>
  <c r="G1654" i="2"/>
  <c r="H1654" i="2" s="1"/>
  <c r="G1655" i="2"/>
  <c r="H1655" i="2" s="1"/>
  <c r="G1656" i="2"/>
  <c r="H1656" i="2" s="1"/>
  <c r="G1657" i="2"/>
  <c r="H1657" i="2" s="1"/>
  <c r="G1658" i="2"/>
  <c r="H1658" i="2" s="1"/>
  <c r="G1659" i="2"/>
  <c r="H1659" i="2" s="1"/>
  <c r="G1660" i="2"/>
  <c r="H1660" i="2" s="1"/>
  <c r="G1661" i="2"/>
  <c r="H1661" i="2" s="1"/>
  <c r="G1662" i="2"/>
  <c r="H1662" i="2" s="1"/>
  <c r="G1663" i="2"/>
  <c r="H1663" i="2" s="1"/>
  <c r="G1664" i="2"/>
  <c r="H1664" i="2" s="1"/>
  <c r="G1665" i="2"/>
  <c r="H1665" i="2" s="1"/>
  <c r="G1666" i="2"/>
  <c r="H1666" i="2" s="1"/>
  <c r="G1668" i="2"/>
  <c r="H1668" i="2" s="1"/>
  <c r="G1669" i="2"/>
  <c r="H1669" i="2" s="1"/>
  <c r="G1670" i="2"/>
  <c r="H1670" i="2" s="1"/>
  <c r="G1671" i="2"/>
  <c r="H1671" i="2" s="1"/>
  <c r="G1672" i="2"/>
  <c r="H1672" i="2" s="1"/>
  <c r="G1673" i="2"/>
  <c r="H1673" i="2" s="1"/>
  <c r="G1674" i="2"/>
  <c r="H1674" i="2" s="1"/>
  <c r="G1675" i="2"/>
  <c r="H1675" i="2" s="1"/>
  <c r="G1676" i="2"/>
  <c r="H1676" i="2" s="1"/>
  <c r="G1677" i="2"/>
  <c r="H1677" i="2" s="1"/>
  <c r="G1678" i="2"/>
  <c r="H1678" i="2" s="1"/>
  <c r="G1679" i="2"/>
  <c r="H1679" i="2" s="1"/>
  <c r="G1680" i="2"/>
  <c r="H1680" i="2" s="1"/>
  <c r="G1681" i="2"/>
  <c r="H1681" i="2" s="1"/>
  <c r="G1682" i="2"/>
  <c r="H1682" i="2" s="1"/>
  <c r="G1683" i="2"/>
  <c r="H1683" i="2" s="1"/>
  <c r="G1684" i="2"/>
  <c r="H1684" i="2" s="1"/>
  <c r="G1685" i="2"/>
  <c r="H1685" i="2" s="1"/>
  <c r="G1686" i="2"/>
  <c r="H1686" i="2" s="1"/>
  <c r="G1687" i="2"/>
  <c r="H1687" i="2" s="1"/>
  <c r="G1688" i="2"/>
  <c r="H1688" i="2" s="1"/>
  <c r="G1690" i="2"/>
  <c r="H1690" i="2" s="1"/>
  <c r="G1691" i="2"/>
  <c r="H1691" i="2" s="1"/>
  <c r="G1692" i="2"/>
  <c r="H1692" i="2" s="1"/>
  <c r="G1693" i="2"/>
  <c r="H1693" i="2" s="1"/>
  <c r="G1694" i="2"/>
  <c r="H1694" i="2" s="1"/>
  <c r="G1695" i="2"/>
  <c r="H1695" i="2" s="1"/>
  <c r="G1696" i="2"/>
  <c r="H1696" i="2" s="1"/>
  <c r="G1697" i="2"/>
  <c r="H1697" i="2" s="1"/>
  <c r="G1698" i="2"/>
  <c r="H1698" i="2" s="1"/>
  <c r="G1699" i="2"/>
  <c r="H1699" i="2" s="1"/>
  <c r="G1700" i="2"/>
  <c r="H1700" i="2" s="1"/>
  <c r="G1701" i="2"/>
  <c r="H1701" i="2" s="1"/>
  <c r="G1702" i="2"/>
  <c r="H1702" i="2" s="1"/>
  <c r="G1703" i="2"/>
  <c r="H1703" i="2" s="1"/>
  <c r="G1704" i="2"/>
  <c r="H1704" i="2" s="1"/>
  <c r="G1705" i="2"/>
  <c r="H1705" i="2" s="1"/>
  <c r="G1706" i="2"/>
  <c r="H1706" i="2" s="1"/>
  <c r="G1707" i="2"/>
  <c r="H1707" i="2" s="1"/>
  <c r="G1708" i="2"/>
  <c r="H1708" i="2" s="1"/>
  <c r="G1709" i="2"/>
  <c r="H1709" i="2" s="1"/>
  <c r="G1710" i="2"/>
  <c r="H1710" i="2" s="1"/>
  <c r="G1712" i="2"/>
  <c r="H1712" i="2" s="1"/>
  <c r="G1713" i="2"/>
  <c r="H1713" i="2" s="1"/>
  <c r="G1714" i="2"/>
  <c r="H1714" i="2" s="1"/>
  <c r="G1715" i="2"/>
  <c r="H1715" i="2" s="1"/>
  <c r="G1716" i="2"/>
  <c r="H1716" i="2" s="1"/>
  <c r="G1717" i="2"/>
  <c r="H1717" i="2" s="1"/>
  <c r="G1718" i="2"/>
  <c r="H1718" i="2" s="1"/>
  <c r="G1719" i="2"/>
  <c r="H1719" i="2" s="1"/>
  <c r="G1720" i="2"/>
  <c r="H1720" i="2" s="1"/>
  <c r="G1721" i="2"/>
  <c r="H1721" i="2"/>
  <c r="G1722" i="2"/>
  <c r="H1722" i="2" s="1"/>
  <c r="G1723" i="2"/>
  <c r="H1723" i="2" s="1"/>
  <c r="G1724" i="2"/>
  <c r="H1724" i="2" s="1"/>
  <c r="G1725" i="2"/>
  <c r="H1725" i="2" s="1"/>
  <c r="G1726" i="2"/>
  <c r="H1726" i="2" s="1"/>
  <c r="G1728" i="2"/>
  <c r="H1728" i="2" s="1"/>
  <c r="G1729" i="2"/>
  <c r="H1729" i="2" s="1"/>
  <c r="G1730" i="2"/>
  <c r="H1730" i="2" s="1"/>
  <c r="G1731" i="2"/>
  <c r="H1731" i="2" s="1"/>
  <c r="G1732" i="2"/>
  <c r="H1732" i="2" s="1"/>
  <c r="G1733" i="2"/>
  <c r="H1733" i="2" s="1"/>
  <c r="G1734" i="2"/>
  <c r="H1734" i="2" s="1"/>
  <c r="G1735" i="2"/>
  <c r="H1735" i="2" s="1"/>
  <c r="G1736" i="2"/>
  <c r="H1736" i="2" s="1"/>
  <c r="G1737" i="2"/>
  <c r="H1737" i="2"/>
  <c r="G1738" i="2"/>
  <c r="H1738" i="2" s="1"/>
  <c r="G1739" i="2"/>
  <c r="H1739" i="2" s="1"/>
  <c r="G1740" i="2"/>
  <c r="H1740" i="2" s="1"/>
  <c r="G1741" i="2"/>
  <c r="H1741" i="2" s="1"/>
  <c r="G1742" i="2"/>
  <c r="H1742" i="2" s="1"/>
  <c r="G1744" i="2"/>
  <c r="H1744" i="2" s="1"/>
  <c r="G1745" i="2"/>
  <c r="H1745" i="2" s="1"/>
  <c r="G1746" i="2"/>
  <c r="H1746" i="2" s="1"/>
  <c r="G1747" i="2"/>
  <c r="H1747" i="2" s="1"/>
  <c r="G1748" i="2"/>
  <c r="H1748" i="2" s="1"/>
  <c r="G1749" i="2"/>
  <c r="H1749" i="2" s="1"/>
  <c r="G1750" i="2"/>
  <c r="H1750" i="2" s="1"/>
  <c r="G1751" i="2"/>
  <c r="H1751" i="2" s="1"/>
  <c r="G1752" i="2"/>
  <c r="H1752" i="2" s="1"/>
  <c r="G1753" i="2"/>
  <c r="H1753" i="2"/>
  <c r="G1754" i="2"/>
  <c r="H1754" i="2" s="1"/>
  <c r="G1755" i="2"/>
  <c r="H1755" i="2" s="1"/>
  <c r="G1756" i="2"/>
  <c r="H1756" i="2" s="1"/>
  <c r="G1757" i="2"/>
  <c r="H1757" i="2" s="1"/>
  <c r="G1758" i="2"/>
  <c r="H1758" i="2" s="1"/>
  <c r="G1759" i="2"/>
  <c r="H1759" i="2" s="1"/>
  <c r="G1760" i="2"/>
  <c r="H1760" i="2" s="1"/>
  <c r="G1761" i="2"/>
  <c r="H1761" i="2" s="1"/>
  <c r="G1762" i="2"/>
  <c r="H1762" i="2" s="1"/>
  <c r="G1763" i="2"/>
  <c r="H1763" i="2" s="1"/>
  <c r="G1764" i="2"/>
  <c r="H1764" i="2" s="1"/>
  <c r="G1765" i="2"/>
  <c r="H1765" i="2" s="1"/>
  <c r="G1767" i="2"/>
  <c r="H1767" i="2" s="1"/>
  <c r="G1768" i="2"/>
  <c r="H1768" i="2" s="1"/>
  <c r="G1769" i="2"/>
  <c r="H1769" i="2"/>
  <c r="G1770" i="2"/>
  <c r="H1770" i="2" s="1"/>
  <c r="G1771" i="2"/>
  <c r="H1771" i="2" s="1"/>
  <c r="G1772" i="2"/>
  <c r="H1772" i="2" s="1"/>
  <c r="G1773" i="2"/>
  <c r="H1773" i="2" s="1"/>
  <c r="G1774" i="2"/>
  <c r="H1774" i="2" s="1"/>
  <c r="G1775" i="2"/>
  <c r="H1775" i="2" s="1"/>
  <c r="G1776" i="2"/>
  <c r="H1776" i="2" s="1"/>
  <c r="G1777" i="2"/>
  <c r="H1777" i="2" s="1"/>
  <c r="G1778" i="2"/>
  <c r="H1778" i="2" s="1"/>
  <c r="G1779" i="2"/>
  <c r="H1779" i="2"/>
  <c r="G1780" i="2"/>
  <c r="H1780" i="2" s="1"/>
  <c r="G1781" i="2"/>
  <c r="H1781" i="2" s="1"/>
  <c r="G1782" i="2"/>
  <c r="H1782" i="2" s="1"/>
  <c r="G1783" i="2"/>
  <c r="H1783" i="2" s="1"/>
  <c r="G1784" i="2"/>
  <c r="H1784" i="2" s="1"/>
  <c r="G1785" i="2"/>
  <c r="H1785" i="2" s="1"/>
  <c r="G1786" i="2"/>
  <c r="H1786" i="2" s="1"/>
  <c r="G1787" i="2"/>
  <c r="H1787" i="2" s="1"/>
  <c r="G1788" i="2"/>
  <c r="H1788" i="2" s="1"/>
  <c r="G1789" i="2"/>
  <c r="H1789" i="2" s="1"/>
  <c r="G1790" i="2"/>
  <c r="H1790" i="2" s="1"/>
  <c r="G1791" i="2"/>
  <c r="H1791" i="2" s="1"/>
  <c r="G1792" i="2"/>
  <c r="H1792" i="2" s="1"/>
  <c r="G1793" i="2"/>
  <c r="H1793" i="2" s="1"/>
  <c r="G1794" i="2"/>
  <c r="H1794" i="2" s="1"/>
  <c r="G1795" i="2"/>
  <c r="H1795" i="2" s="1"/>
  <c r="G1796" i="2"/>
  <c r="H1796" i="2" s="1"/>
  <c r="G1797" i="2"/>
  <c r="H1797" i="2" s="1"/>
  <c r="G1798" i="2"/>
  <c r="H1798" i="2" s="1"/>
  <c r="G1799" i="2"/>
  <c r="H1799" i="2" s="1"/>
  <c r="G1800" i="2"/>
  <c r="H1800" i="2" s="1"/>
  <c r="G1801" i="2"/>
  <c r="H1801" i="2"/>
  <c r="G1802" i="2"/>
  <c r="H1802" i="2" s="1"/>
  <c r="G1803" i="2"/>
  <c r="H1803" i="2" s="1"/>
  <c r="G1804" i="2"/>
  <c r="H1804" i="2" s="1"/>
  <c r="G1805" i="2"/>
  <c r="H1805" i="2" s="1"/>
  <c r="G1806" i="2"/>
  <c r="H1806" i="2" s="1"/>
  <c r="G1807" i="2"/>
  <c r="H1807" i="2" s="1"/>
  <c r="G1808" i="2"/>
  <c r="H1808" i="2" s="1"/>
  <c r="G1809" i="2"/>
  <c r="H1809" i="2" s="1"/>
  <c r="G1810" i="2"/>
  <c r="H1810" i="2" s="1"/>
  <c r="G1811" i="2"/>
  <c r="H1811" i="2" s="1"/>
  <c r="G1812" i="2"/>
  <c r="H1812" i="2" s="1"/>
  <c r="G1813" i="2"/>
  <c r="H1813" i="2" s="1"/>
  <c r="G1814" i="2"/>
  <c r="H1814" i="2" s="1"/>
  <c r="G1815" i="2"/>
  <c r="H1815" i="2" s="1"/>
  <c r="G1816" i="2"/>
  <c r="H1816" i="2" s="1"/>
  <c r="G1817" i="2"/>
  <c r="H1817" i="2" s="1"/>
  <c r="G1818" i="2"/>
  <c r="H1818" i="2" s="1"/>
  <c r="G1819" i="2"/>
  <c r="H1819" i="2" s="1"/>
  <c r="G1820" i="2"/>
  <c r="H1820" i="2" s="1"/>
  <c r="G1821" i="2"/>
  <c r="H1821" i="2" s="1"/>
  <c r="G1822" i="2"/>
  <c r="H1822" i="2" s="1"/>
  <c r="G1823" i="2"/>
  <c r="H1823" i="2" s="1"/>
  <c r="G1824" i="2"/>
  <c r="H1824" i="2" s="1"/>
  <c r="G1825" i="2"/>
  <c r="H1825" i="2" s="1"/>
  <c r="G1826" i="2"/>
  <c r="H1826" i="2" s="1"/>
  <c r="G1827" i="2"/>
  <c r="H1827" i="2" s="1"/>
  <c r="G1828" i="2"/>
  <c r="H1828" i="2" s="1"/>
  <c r="G1829" i="2"/>
  <c r="H1829" i="2" s="1"/>
  <c r="G1830" i="2"/>
  <c r="H1830" i="2" s="1"/>
  <c r="G1831" i="2"/>
  <c r="H1831" i="2" s="1"/>
  <c r="G1832" i="2"/>
  <c r="H1832" i="2" s="1"/>
  <c r="G1833" i="2"/>
  <c r="H1833" i="2" s="1"/>
  <c r="G1834" i="2"/>
  <c r="H1834" i="2" s="1"/>
  <c r="G1835" i="2"/>
  <c r="H1835" i="2" s="1"/>
  <c r="G1836" i="2"/>
  <c r="H1836" i="2" s="1"/>
  <c r="G1837" i="2"/>
  <c r="H1837" i="2" s="1"/>
  <c r="G1838" i="2"/>
  <c r="H1838" i="2" s="1"/>
  <c r="G1839" i="2"/>
  <c r="H1839" i="2" s="1"/>
  <c r="G1840" i="2"/>
  <c r="H1840" i="2" s="1"/>
  <c r="G1841" i="2"/>
  <c r="H1841" i="2" s="1"/>
  <c r="G1842" i="2"/>
  <c r="H1842" i="2" s="1"/>
  <c r="G1843" i="2"/>
  <c r="H1843" i="2" s="1"/>
  <c r="G1844" i="2"/>
  <c r="H1844" i="2" s="1"/>
  <c r="G1845" i="2"/>
  <c r="H1845" i="2" s="1"/>
  <c r="G1846" i="2"/>
  <c r="H1846" i="2" s="1"/>
  <c r="G1847" i="2"/>
  <c r="H1847" i="2" s="1"/>
  <c r="G1848" i="2"/>
  <c r="H1848" i="2" s="1"/>
  <c r="G1849" i="2"/>
  <c r="H1849" i="2"/>
  <c r="G1850" i="2"/>
  <c r="H1850" i="2" s="1"/>
  <c r="G1851" i="2"/>
  <c r="H1851" i="2" s="1"/>
  <c r="G1852" i="2"/>
  <c r="H1852" i="2" s="1"/>
  <c r="G1853" i="2"/>
  <c r="H1853" i="2" s="1"/>
  <c r="G1854" i="2"/>
  <c r="H1854" i="2" s="1"/>
  <c r="G1855" i="2"/>
  <c r="H1855" i="2" s="1"/>
  <c r="G1856" i="2"/>
  <c r="H1856" i="2" s="1"/>
  <c r="G1857" i="2"/>
  <c r="H1857" i="2" s="1"/>
  <c r="G1858" i="2"/>
  <c r="H1858" i="2" s="1"/>
  <c r="G1859" i="2"/>
  <c r="H1859" i="2" s="1"/>
  <c r="G1860" i="2"/>
  <c r="H1860" i="2" s="1"/>
  <c r="G1861" i="2"/>
  <c r="H1861" i="2" s="1"/>
  <c r="G1862" i="2"/>
  <c r="H1862" i="2" s="1"/>
  <c r="G1863" i="2"/>
  <c r="H1863" i="2" s="1"/>
  <c r="G1864" i="2"/>
  <c r="H1864" i="2" s="1"/>
  <c r="G1865" i="2"/>
  <c r="H1865" i="2" s="1"/>
  <c r="G1866" i="2"/>
  <c r="H1866" i="2" s="1"/>
  <c r="G1867" i="2"/>
  <c r="H1867" i="2" s="1"/>
  <c r="G1868" i="2"/>
  <c r="H1868" i="2" s="1"/>
  <c r="G1869" i="2"/>
  <c r="H1869" i="2" s="1"/>
  <c r="G1870" i="2"/>
  <c r="H1870" i="2" s="1"/>
  <c r="G1871" i="2"/>
  <c r="H1871" i="2" s="1"/>
  <c r="G1872" i="2"/>
  <c r="H1872" i="2" s="1"/>
  <c r="G1873" i="2"/>
  <c r="H1873" i="2" s="1"/>
  <c r="G1874" i="2"/>
  <c r="H1874" i="2" s="1"/>
  <c r="G1875" i="2"/>
  <c r="H1875" i="2" s="1"/>
  <c r="G1876" i="2"/>
  <c r="H1876" i="2" s="1"/>
  <c r="G1877" i="2"/>
  <c r="H1877" i="2" s="1"/>
  <c r="G1878" i="2"/>
  <c r="H1878" i="2" s="1"/>
  <c r="G1879" i="2"/>
  <c r="H1879" i="2" s="1"/>
  <c r="G1880" i="2"/>
  <c r="H1880" i="2" s="1"/>
  <c r="G1881" i="2"/>
  <c r="H1881" i="2"/>
  <c r="G1882" i="2"/>
  <c r="H1882" i="2" s="1"/>
  <c r="G1883" i="2"/>
  <c r="H1883" i="2" s="1"/>
  <c r="G1884" i="2"/>
  <c r="H1884" i="2" s="1"/>
  <c r="G1885" i="2"/>
  <c r="H1885" i="2" s="1"/>
  <c r="G1886" i="2"/>
  <c r="H1886" i="2" s="1"/>
  <c r="G1887" i="2"/>
  <c r="H1887" i="2" s="1"/>
  <c r="G1888" i="2"/>
  <c r="H1888" i="2" s="1"/>
  <c r="G1889" i="2"/>
  <c r="H1889" i="2" s="1"/>
  <c r="G1890" i="2"/>
  <c r="H1890" i="2" s="1"/>
  <c r="G1891" i="2"/>
  <c r="H1891" i="2" s="1"/>
  <c r="G1892" i="2"/>
  <c r="H1892" i="2" s="1"/>
  <c r="G1893" i="2"/>
  <c r="H1893" i="2" s="1"/>
  <c r="G1894" i="2"/>
  <c r="H1894" i="2" s="1"/>
  <c r="G1895" i="2"/>
  <c r="H1895" i="2" s="1"/>
  <c r="G1896" i="2"/>
  <c r="H1896" i="2" s="1"/>
  <c r="G1897" i="2"/>
  <c r="H1897" i="2" s="1"/>
  <c r="G1898" i="2"/>
  <c r="H1898" i="2" s="1"/>
  <c r="G1899" i="2"/>
  <c r="H1899" i="2" s="1"/>
  <c r="G1900" i="2"/>
  <c r="H1900" i="2" s="1"/>
  <c r="G1901" i="2"/>
  <c r="H1901" i="2" s="1"/>
  <c r="G1902" i="2"/>
  <c r="H1902" i="2" s="1"/>
  <c r="G1903" i="2"/>
  <c r="H1903" i="2" s="1"/>
  <c r="G1904" i="2"/>
  <c r="H1904" i="2" s="1"/>
  <c r="G1906" i="2"/>
  <c r="H1906" i="2" s="1"/>
  <c r="G1907" i="2"/>
  <c r="H1907" i="2" s="1"/>
  <c r="G1908" i="2"/>
  <c r="H1908" i="2" s="1"/>
  <c r="G1909" i="2"/>
  <c r="H1909" i="2" s="1"/>
  <c r="G1910" i="2"/>
  <c r="H1910" i="2" s="1"/>
  <c r="G1911" i="2"/>
  <c r="H1911" i="2" s="1"/>
  <c r="G1912" i="2"/>
  <c r="H1912" i="2" s="1"/>
  <c r="G1913" i="2"/>
  <c r="H1913" i="2" s="1"/>
  <c r="G1914" i="2"/>
  <c r="H1914" i="2" s="1"/>
  <c r="G1915" i="2"/>
  <c r="H1915" i="2" s="1"/>
  <c r="G1916" i="2"/>
  <c r="H1916" i="2" s="1"/>
  <c r="G1917" i="2"/>
  <c r="H1917" i="2" s="1"/>
  <c r="G1918" i="2"/>
  <c r="H1918" i="2" s="1"/>
  <c r="G1919" i="2"/>
  <c r="H1919" i="2" s="1"/>
  <c r="G1920" i="2"/>
  <c r="H1920" i="2" s="1"/>
  <c r="G1921" i="2"/>
  <c r="H1921" i="2" s="1"/>
  <c r="G1922" i="2"/>
  <c r="H1922" i="2" s="1"/>
  <c r="G1923" i="2"/>
  <c r="H1923" i="2" s="1"/>
  <c r="G1924" i="2"/>
  <c r="H1924" i="2" s="1"/>
  <c r="G1925" i="2"/>
  <c r="H1925" i="2" s="1"/>
  <c r="G1926" i="2"/>
  <c r="H1926" i="2" s="1"/>
  <c r="G1927" i="2"/>
  <c r="H1927" i="2" s="1"/>
  <c r="G1928" i="2"/>
  <c r="H1928" i="2" s="1"/>
  <c r="G1929" i="2"/>
  <c r="H1929" i="2" s="1"/>
  <c r="G1930" i="2"/>
  <c r="H1930" i="2" s="1"/>
  <c r="G1931" i="2"/>
  <c r="H1931" i="2" s="1"/>
  <c r="G1932" i="2"/>
  <c r="H1932" i="2" s="1"/>
  <c r="G1933" i="2"/>
  <c r="H1933" i="2" s="1"/>
  <c r="G1934" i="2"/>
  <c r="H1934" i="2" s="1"/>
  <c r="G1935" i="2"/>
  <c r="H1935" i="2" s="1"/>
  <c r="G1936" i="2"/>
  <c r="H1936" i="2" s="1"/>
  <c r="G1937" i="2"/>
  <c r="H1937" i="2" s="1"/>
  <c r="G1938" i="2"/>
  <c r="H1938" i="2" s="1"/>
  <c r="G1939" i="2"/>
  <c r="H1939" i="2" s="1"/>
  <c r="G1940" i="2"/>
  <c r="H1940" i="2" s="1"/>
  <c r="G1941" i="2"/>
  <c r="H1941" i="2" s="1"/>
  <c r="G1942" i="2"/>
  <c r="H1942" i="2" s="1"/>
  <c r="G1943" i="2"/>
  <c r="H1943" i="2" s="1"/>
  <c r="G1944" i="2"/>
  <c r="H1944" i="2" s="1"/>
  <c r="G1945" i="2"/>
  <c r="H1945" i="2" s="1"/>
  <c r="G1946" i="2"/>
  <c r="H1946" i="2" s="1"/>
  <c r="G1947" i="2"/>
  <c r="H1947" i="2"/>
  <c r="G1948" i="2"/>
  <c r="H1948" i="2" s="1"/>
  <c r="G1949" i="2"/>
  <c r="H1949" i="2" s="1"/>
  <c r="G1950" i="2"/>
  <c r="H1950" i="2" s="1"/>
  <c r="G1951" i="2"/>
  <c r="H1951" i="2" s="1"/>
  <c r="G1952" i="2"/>
  <c r="H1952" i="2" s="1"/>
  <c r="G1953" i="2"/>
  <c r="H1953" i="2"/>
  <c r="G1954" i="2"/>
  <c r="H1954" i="2" s="1"/>
  <c r="G1955" i="2"/>
  <c r="H1955" i="2" s="1"/>
  <c r="G1956" i="2"/>
  <c r="H1956" i="2" s="1"/>
  <c r="G1957" i="2"/>
  <c r="H1957" i="2" s="1"/>
  <c r="G1958" i="2"/>
  <c r="H1958" i="2" s="1"/>
  <c r="G1959" i="2"/>
  <c r="H1959" i="2" s="1"/>
  <c r="G1960" i="2"/>
  <c r="H1960" i="2" s="1"/>
  <c r="G1961" i="2"/>
  <c r="H1961" i="2"/>
  <c r="G1962" i="2"/>
  <c r="H1962" i="2" s="1"/>
  <c r="G1963" i="2"/>
  <c r="H1963" i="2"/>
  <c r="G1964" i="2"/>
  <c r="H1964" i="2" s="1"/>
  <c r="G1965" i="2"/>
  <c r="H1965" i="2" s="1"/>
  <c r="G1966" i="2"/>
  <c r="H1966" i="2" s="1"/>
  <c r="G1967" i="2"/>
  <c r="H1967" i="2" s="1"/>
  <c r="G1968" i="2"/>
  <c r="H1968" i="2" s="1"/>
  <c r="G1969" i="2"/>
  <c r="H1969" i="2" s="1"/>
  <c r="G1970" i="2"/>
  <c r="H1970" i="2" s="1"/>
  <c r="G1971" i="2"/>
  <c r="H1971" i="2" s="1"/>
  <c r="G1972" i="2"/>
  <c r="H1972" i="2" s="1"/>
  <c r="G1973" i="2"/>
  <c r="H1973" i="2" s="1"/>
  <c r="G1974" i="2"/>
  <c r="H1974" i="2" s="1"/>
  <c r="G1976" i="2"/>
  <c r="H1976" i="2" s="1"/>
  <c r="G1977" i="2"/>
  <c r="H1977" i="2" s="1"/>
  <c r="G1978" i="2"/>
  <c r="H1978" i="2" s="1"/>
  <c r="G1979" i="2"/>
  <c r="H1979" i="2" s="1"/>
  <c r="G1980" i="2"/>
  <c r="H1980" i="2" s="1"/>
  <c r="G1981" i="2"/>
  <c r="H1981" i="2"/>
  <c r="G1982" i="2"/>
  <c r="H1982" i="2" s="1"/>
  <c r="G1983" i="2"/>
  <c r="H1983" i="2" s="1"/>
  <c r="G1984" i="2"/>
  <c r="H1984" i="2" s="1"/>
  <c r="G1985" i="2"/>
  <c r="H1985" i="2" s="1"/>
  <c r="G1986" i="2"/>
  <c r="H1986" i="2" s="1"/>
  <c r="G1987" i="2"/>
  <c r="H1987" i="2"/>
  <c r="G1988" i="2"/>
  <c r="H1988" i="2" s="1"/>
  <c r="G1989" i="2"/>
  <c r="H1989" i="2" s="1"/>
  <c r="G1990" i="2"/>
  <c r="H1990" i="2" s="1"/>
  <c r="G1991" i="2"/>
  <c r="H1991" i="2" s="1"/>
  <c r="G1992" i="2"/>
  <c r="H1992" i="2" s="1"/>
  <c r="G1993" i="2"/>
  <c r="H1993" i="2" s="1"/>
  <c r="G1994" i="2"/>
  <c r="H1994" i="2" s="1"/>
  <c r="G1995" i="2"/>
  <c r="H1995" i="2" s="1"/>
  <c r="G1996" i="2"/>
  <c r="H1996" i="2" s="1"/>
  <c r="G1997" i="2"/>
  <c r="H1997" i="2" s="1"/>
  <c r="G1998" i="2"/>
  <c r="H1998" i="2" s="1"/>
  <c r="G1999" i="2"/>
  <c r="H1999" i="2" s="1"/>
  <c r="G2000" i="2"/>
  <c r="H2000" i="2" s="1"/>
  <c r="G2001" i="2"/>
  <c r="H2001" i="2" s="1"/>
  <c r="G2002" i="2"/>
  <c r="H2002" i="2" s="1"/>
  <c r="G2003" i="2"/>
  <c r="H2003" i="2" s="1"/>
  <c r="G2004" i="2"/>
  <c r="H2004" i="2" s="1"/>
  <c r="G2005" i="2"/>
  <c r="H2005" i="2"/>
  <c r="G2006" i="2"/>
  <c r="H2006" i="2" s="1"/>
  <c r="G2007" i="2"/>
  <c r="H2007" i="2" s="1"/>
  <c r="G2008" i="2"/>
  <c r="H2008" i="2" s="1"/>
  <c r="G2009" i="2"/>
  <c r="H2009" i="2" s="1"/>
  <c r="G2010" i="2"/>
  <c r="H2010" i="2" s="1"/>
  <c r="G2011" i="2"/>
  <c r="H2011" i="2" s="1"/>
  <c r="G2012" i="2"/>
  <c r="H2012" i="2" s="1"/>
  <c r="G2013" i="2"/>
  <c r="H2013" i="2" s="1"/>
  <c r="G2014" i="2"/>
  <c r="H2014" i="2" s="1"/>
  <c r="G2015" i="2"/>
  <c r="H2015" i="2" s="1"/>
  <c r="G2016" i="2"/>
  <c r="H2016" i="2" s="1"/>
  <c r="G2017" i="2"/>
  <c r="H2017" i="2" s="1"/>
  <c r="G2018" i="2"/>
  <c r="H2018" i="2" s="1"/>
  <c r="G2019" i="2"/>
  <c r="H2019" i="2"/>
  <c r="G2020" i="2"/>
  <c r="H2020" i="2" s="1"/>
  <c r="G2021" i="2"/>
  <c r="H2021" i="2" s="1"/>
  <c r="G2022" i="2"/>
  <c r="H2022" i="2" s="1"/>
  <c r="G2023" i="2"/>
  <c r="H2023" i="2" s="1"/>
  <c r="G2024" i="2"/>
  <c r="H2024" i="2" s="1"/>
  <c r="G2025" i="2"/>
  <c r="H2025" i="2" s="1"/>
  <c r="G2026" i="2"/>
  <c r="H2026" i="2" s="1"/>
  <c r="G2027" i="2"/>
  <c r="H2027" i="2" s="1"/>
  <c r="G2028" i="2"/>
  <c r="H2028" i="2" s="1"/>
  <c r="G2029" i="2"/>
  <c r="H2029" i="2" s="1"/>
  <c r="G2030" i="2"/>
  <c r="H2030" i="2" s="1"/>
  <c r="G2031" i="2"/>
  <c r="H2031" i="2" s="1"/>
  <c r="G2033" i="2"/>
  <c r="H2033" i="2" s="1"/>
  <c r="G2034" i="2"/>
  <c r="H2034" i="2" s="1"/>
  <c r="G2035" i="2"/>
  <c r="H2035" i="2" s="1"/>
  <c r="G2036" i="2"/>
  <c r="H2036" i="2" s="1"/>
  <c r="G2037" i="2"/>
  <c r="H2037" i="2" s="1"/>
  <c r="G2038" i="2"/>
  <c r="H2038" i="2" s="1"/>
  <c r="G2039" i="2"/>
  <c r="H2039" i="2" s="1"/>
  <c r="G2040" i="2"/>
  <c r="H2040" i="2" s="1"/>
  <c r="G2041" i="2"/>
  <c r="H2041" i="2" s="1"/>
  <c r="G2042" i="2"/>
  <c r="H2042" i="2" s="1"/>
  <c r="G2043" i="2"/>
  <c r="H2043" i="2" s="1"/>
  <c r="G2044" i="2"/>
  <c r="H2044" i="2" s="1"/>
  <c r="G2045" i="2"/>
  <c r="H2045" i="2" s="1"/>
  <c r="G2046" i="2"/>
  <c r="H2046" i="2" s="1"/>
  <c r="G2047" i="2"/>
  <c r="H2047" i="2" s="1"/>
  <c r="G2048" i="2"/>
  <c r="H2048" i="2" s="1"/>
  <c r="G2049" i="2"/>
  <c r="H2049" i="2" s="1"/>
  <c r="G2050" i="2"/>
  <c r="H2050" i="2" s="1"/>
  <c r="G2051" i="2"/>
  <c r="H2051" i="2" s="1"/>
  <c r="G2052" i="2"/>
  <c r="H2052" i="2" s="1"/>
  <c r="G2053" i="2"/>
  <c r="H2053" i="2" s="1"/>
  <c r="G2054" i="2"/>
  <c r="H2054" i="2" s="1"/>
  <c r="G2055" i="2"/>
  <c r="H2055" i="2" s="1"/>
  <c r="G2056" i="2"/>
  <c r="H2056" i="2" s="1"/>
  <c r="G2057" i="2"/>
  <c r="H2057" i="2"/>
  <c r="G2058" i="2"/>
  <c r="H2058" i="2" s="1"/>
  <c r="G2059" i="2"/>
  <c r="H2059" i="2" s="1"/>
  <c r="G2060" i="2"/>
  <c r="H2060" i="2" s="1"/>
  <c r="G2061" i="2"/>
  <c r="H2061" i="2" s="1"/>
  <c r="G2062" i="2"/>
  <c r="H2062" i="2" s="1"/>
  <c r="G2063" i="2"/>
  <c r="H2063" i="2" s="1"/>
  <c r="G2064" i="2"/>
  <c r="H2064" i="2" s="1"/>
  <c r="G2065" i="2"/>
  <c r="H2065" i="2" s="1"/>
  <c r="G2066" i="2"/>
  <c r="H2066" i="2" s="1"/>
  <c r="G2067" i="2"/>
  <c r="H2067" i="2" s="1"/>
  <c r="G2068" i="2"/>
  <c r="H2068" i="2" s="1"/>
  <c r="G2069" i="2"/>
  <c r="H2069" i="2" s="1"/>
  <c r="G2070" i="2"/>
  <c r="H2070" i="2" s="1"/>
  <c r="G2071" i="2"/>
  <c r="H2071" i="2" s="1"/>
  <c r="G2073" i="2"/>
  <c r="H2073" i="2" s="1"/>
  <c r="G2074" i="2"/>
  <c r="H2074" i="2" s="1"/>
  <c r="G2075" i="2"/>
  <c r="H2075" i="2" s="1"/>
  <c r="G2076" i="2"/>
  <c r="H2076" i="2" s="1"/>
  <c r="G2077" i="2"/>
  <c r="H2077" i="2" s="1"/>
  <c r="G2078" i="2"/>
  <c r="H2078" i="2" s="1"/>
  <c r="G2079" i="2"/>
  <c r="H2079" i="2" s="1"/>
  <c r="G2080" i="2"/>
  <c r="H2080" i="2" s="1"/>
  <c r="G2081" i="2"/>
  <c r="H2081" i="2" s="1"/>
  <c r="G2082" i="2"/>
  <c r="H2082" i="2" s="1"/>
  <c r="G2083" i="2"/>
  <c r="H2083" i="2"/>
  <c r="G2084" i="2"/>
  <c r="H2084" i="2" s="1"/>
  <c r="G2085" i="2"/>
  <c r="H2085" i="2" s="1"/>
  <c r="G2086" i="2"/>
  <c r="H2086" i="2" s="1"/>
  <c r="G2087" i="2"/>
  <c r="H2087" i="2" s="1"/>
  <c r="G2088" i="2"/>
  <c r="H2088" i="2" s="1"/>
  <c r="G2089" i="2"/>
  <c r="H2089" i="2" s="1"/>
  <c r="G2090" i="2"/>
  <c r="H2090" i="2" s="1"/>
  <c r="G2091" i="2"/>
  <c r="H2091" i="2" s="1"/>
  <c r="G2092" i="2"/>
  <c r="H2092" i="2" s="1"/>
  <c r="G2093" i="2"/>
  <c r="H2093" i="2" s="1"/>
  <c r="G2094" i="2"/>
  <c r="H2094" i="2" s="1"/>
  <c r="G2095" i="2"/>
  <c r="H2095" i="2" s="1"/>
  <c r="G2096" i="2"/>
  <c r="H2096" i="2" s="1"/>
  <c r="G2097" i="2"/>
  <c r="H2097" i="2" s="1"/>
  <c r="G2098" i="2"/>
  <c r="H2098" i="2" s="1"/>
  <c r="G2099" i="2"/>
  <c r="H2099" i="2" s="1"/>
  <c r="G2100" i="2"/>
  <c r="H2100" i="2" s="1"/>
  <c r="G2101" i="2"/>
  <c r="H2101" i="2"/>
  <c r="G2102" i="2"/>
  <c r="H2102" i="2" s="1"/>
  <c r="G2103" i="2"/>
  <c r="H2103" i="2" s="1"/>
  <c r="G2104" i="2"/>
  <c r="H2104" i="2" s="1"/>
  <c r="G2105" i="2"/>
  <c r="H2105" i="2" s="1"/>
  <c r="G2106" i="2"/>
  <c r="H2106" i="2" s="1"/>
  <c r="G2107" i="2"/>
  <c r="H2107" i="2" s="1"/>
  <c r="G2108" i="2"/>
  <c r="H2108" i="2" s="1"/>
  <c r="G2109" i="2"/>
  <c r="H2109" i="2" s="1"/>
  <c r="G2110" i="2"/>
  <c r="H2110" i="2" s="1"/>
  <c r="G2111" i="2"/>
  <c r="H2111" i="2" s="1"/>
  <c r="G2112" i="2"/>
  <c r="H2112" i="2" s="1"/>
  <c r="G2113" i="2"/>
  <c r="H2113" i="2" s="1"/>
  <c r="G2114" i="2"/>
  <c r="H2114" i="2" s="1"/>
  <c r="G2115" i="2"/>
  <c r="H2115" i="2" s="1"/>
  <c r="G2116" i="2"/>
  <c r="H2116" i="2" s="1"/>
  <c r="G2117" i="2"/>
  <c r="H2117" i="2" s="1"/>
  <c r="G2118" i="2"/>
  <c r="H2118" i="2" s="1"/>
  <c r="G2119" i="2"/>
  <c r="H2119" i="2" s="1"/>
  <c r="G2121" i="2"/>
  <c r="H2121" i="2"/>
  <c r="G2122" i="2"/>
  <c r="H2122" i="2" s="1"/>
  <c r="G2123" i="2"/>
  <c r="H2123" i="2" s="1"/>
  <c r="G2124" i="2"/>
  <c r="H2124" i="2" s="1"/>
  <c r="G2125" i="2"/>
  <c r="H2125" i="2" s="1"/>
  <c r="G2126" i="2"/>
  <c r="H2126" i="2" s="1"/>
  <c r="G2127" i="2"/>
  <c r="H2127" i="2" s="1"/>
  <c r="G2128" i="2"/>
  <c r="H2128" i="2" s="1"/>
  <c r="G2129" i="2"/>
  <c r="H2129" i="2" s="1"/>
  <c r="G2130" i="2"/>
  <c r="H2130" i="2" s="1"/>
  <c r="G2131" i="2"/>
  <c r="H2131" i="2" s="1"/>
  <c r="G2132" i="2"/>
  <c r="H2132" i="2" s="1"/>
  <c r="G2133" i="2"/>
  <c r="H2133" i="2"/>
  <c r="G2134" i="2"/>
  <c r="H2134" i="2" s="1"/>
  <c r="G2135" i="2"/>
  <c r="H2135" i="2" s="1"/>
  <c r="G2136" i="2"/>
  <c r="H2136" i="2" s="1"/>
  <c r="G2137" i="2"/>
  <c r="H2137" i="2" s="1"/>
  <c r="G2138" i="2"/>
  <c r="H2138" i="2" s="1"/>
  <c r="G2139" i="2"/>
  <c r="H2139" i="2" s="1"/>
  <c r="G2141" i="2"/>
  <c r="H2141" i="2"/>
  <c r="G2142" i="2"/>
  <c r="H2142" i="2" s="1"/>
  <c r="G2143" i="2"/>
  <c r="H2143" i="2" s="1"/>
  <c r="G2144" i="2"/>
  <c r="H2144" i="2" s="1"/>
  <c r="G2145" i="2"/>
  <c r="H2145" i="2" s="1"/>
  <c r="G2146" i="2"/>
  <c r="H2146" i="2" s="1"/>
  <c r="G2147" i="2"/>
  <c r="H2147" i="2"/>
  <c r="G2148" i="2"/>
  <c r="H2148" i="2" s="1"/>
  <c r="G2149" i="2"/>
  <c r="H2149" i="2" s="1"/>
  <c r="G2150" i="2"/>
  <c r="H2150" i="2" s="1"/>
  <c r="G2151" i="2"/>
  <c r="H2151" i="2" s="1"/>
  <c r="G2152" i="2"/>
  <c r="H2152" i="2" s="1"/>
  <c r="G2153" i="2"/>
  <c r="H2153" i="2" s="1"/>
  <c r="G2154" i="2"/>
  <c r="H2154" i="2" s="1"/>
  <c r="G2155" i="2"/>
  <c r="H2155" i="2" s="1"/>
  <c r="G2156" i="2"/>
  <c r="H2156" i="2" s="1"/>
  <c r="G2157" i="2"/>
  <c r="H2157" i="2" s="1"/>
  <c r="G2158" i="2"/>
  <c r="H2158" i="2" s="1"/>
  <c r="G2159" i="2"/>
  <c r="H2159" i="2" s="1"/>
  <c r="G2160" i="2"/>
  <c r="H2160" i="2" s="1"/>
  <c r="G2161" i="2"/>
  <c r="H2161" i="2" s="1"/>
  <c r="G2162" i="2"/>
  <c r="H2162" i="2" s="1"/>
  <c r="G2163" i="2"/>
  <c r="H2163" i="2" s="1"/>
  <c r="G2164" i="2"/>
  <c r="H2164" i="2" s="1"/>
  <c r="G2165" i="2"/>
  <c r="H2165" i="2"/>
  <c r="G2166" i="2"/>
  <c r="H2166" i="2" s="1"/>
  <c r="G2167" i="2"/>
  <c r="H2167" i="2" s="1"/>
  <c r="G2168" i="2"/>
  <c r="H2168" i="2" s="1"/>
  <c r="G2169" i="2"/>
  <c r="H2169" i="2" s="1"/>
  <c r="G2170" i="2"/>
  <c r="H2170" i="2" s="1"/>
  <c r="G2171" i="2"/>
  <c r="H2171" i="2" s="1"/>
  <c r="G2172" i="2"/>
  <c r="H2172" i="2" s="1"/>
  <c r="G2173" i="2"/>
  <c r="H2173" i="2" s="1"/>
  <c r="G2174" i="2"/>
  <c r="H2174" i="2" s="1"/>
  <c r="G2175" i="2"/>
  <c r="H2175" i="2" s="1"/>
  <c r="G2176" i="2"/>
  <c r="H2176" i="2" s="1"/>
  <c r="G2177" i="2"/>
  <c r="H2177" i="2" s="1"/>
  <c r="G2178" i="2"/>
  <c r="H2178" i="2" s="1"/>
  <c r="G2179" i="2"/>
  <c r="H2179" i="2" s="1"/>
  <c r="G2180" i="2"/>
  <c r="H2180" i="2" s="1"/>
  <c r="G2181" i="2"/>
  <c r="H2181" i="2" s="1"/>
  <c r="G2182" i="2"/>
  <c r="H2182" i="2" s="1"/>
  <c r="G2183" i="2"/>
  <c r="H2183" i="2" s="1"/>
  <c r="G2184" i="2"/>
  <c r="H2184" i="2" s="1"/>
  <c r="G2185" i="2"/>
  <c r="H2185" i="2"/>
  <c r="G2186" i="2"/>
  <c r="H2186" i="2" s="1"/>
  <c r="G2187" i="2"/>
  <c r="H2187" i="2" s="1"/>
  <c r="G2188" i="2"/>
  <c r="H2188" i="2" s="1"/>
  <c r="G2189" i="2"/>
  <c r="H2189" i="2" s="1"/>
  <c r="G2190" i="2"/>
  <c r="H2190" i="2" s="1"/>
  <c r="G2191" i="2"/>
  <c r="H2191" i="2" s="1"/>
  <c r="G2192" i="2"/>
  <c r="H2192" i="2" s="1"/>
  <c r="G2193" i="2"/>
  <c r="H2193" i="2" s="1"/>
  <c r="G2194" i="2"/>
  <c r="H2194" i="2" s="1"/>
  <c r="G2195" i="2"/>
  <c r="H2195" i="2" s="1"/>
  <c r="G2196" i="2"/>
  <c r="H2196" i="2" s="1"/>
  <c r="G2197" i="2"/>
  <c r="H2197" i="2" s="1"/>
  <c r="G2198" i="2"/>
  <c r="H2198" i="2" s="1"/>
  <c r="G2199" i="2"/>
  <c r="H2199" i="2" s="1"/>
  <c r="G2200" i="2"/>
  <c r="H2200" i="2" s="1"/>
  <c r="G2201" i="2"/>
  <c r="H2201" i="2" s="1"/>
  <c r="G2203" i="2"/>
  <c r="H2203" i="2" s="1"/>
  <c r="G2204" i="2"/>
  <c r="H2204" i="2" s="1"/>
  <c r="G2205" i="2"/>
  <c r="H2205" i="2" s="1"/>
  <c r="G2206" i="2"/>
  <c r="H2206" i="2" s="1"/>
  <c r="G2207" i="2"/>
  <c r="H2207" i="2" s="1"/>
  <c r="G2208" i="2"/>
  <c r="H2208" i="2" s="1"/>
  <c r="G2209" i="2"/>
  <c r="H2209" i="2" s="1"/>
  <c r="G2210" i="2"/>
  <c r="H2210" i="2" s="1"/>
  <c r="G2211" i="2"/>
  <c r="H2211" i="2" s="1"/>
  <c r="G2212" i="2"/>
  <c r="H2212" i="2" s="1"/>
  <c r="G2213" i="2"/>
  <c r="H2213" i="2" s="1"/>
  <c r="G2214" i="2"/>
  <c r="H2214" i="2" s="1"/>
  <c r="G2215" i="2"/>
  <c r="H2215" i="2" s="1"/>
  <c r="G2216" i="2"/>
  <c r="H2216" i="2" s="1"/>
  <c r="G2217" i="2"/>
  <c r="H2217" i="2"/>
  <c r="G2218" i="2"/>
  <c r="H2218" i="2" s="1"/>
  <c r="G2219" i="2"/>
  <c r="H2219" i="2" s="1"/>
  <c r="G2220" i="2"/>
  <c r="H2220" i="2" s="1"/>
  <c r="G2221" i="2"/>
  <c r="H2221" i="2" s="1"/>
  <c r="G2222" i="2"/>
  <c r="H2222" i="2" s="1"/>
  <c r="G2223" i="2"/>
  <c r="H2223" i="2" s="1"/>
  <c r="G2224" i="2"/>
  <c r="H2224" i="2" s="1"/>
  <c r="G2225" i="2"/>
  <c r="H2225" i="2" s="1"/>
  <c r="G2226" i="2"/>
  <c r="H2226" i="2" s="1"/>
  <c r="G2227" i="2"/>
  <c r="H2227" i="2" s="1"/>
  <c r="G2228" i="2"/>
  <c r="H2228" i="2" s="1"/>
  <c r="G2229" i="2"/>
  <c r="H2229" i="2" s="1"/>
  <c r="G2230" i="2"/>
  <c r="H2230" i="2" s="1"/>
  <c r="G2231" i="2"/>
  <c r="H2231" i="2" s="1"/>
  <c r="G2232" i="2"/>
  <c r="H2232" i="2" s="1"/>
  <c r="G2233" i="2"/>
  <c r="H2233" i="2" s="1"/>
  <c r="G2234" i="2"/>
  <c r="H2234" i="2"/>
  <c r="G2235" i="2"/>
  <c r="H2235" i="2" s="1"/>
  <c r="G2236" i="2"/>
  <c r="H2236" i="2" s="1"/>
  <c r="G2237" i="2"/>
  <c r="H2237" i="2" s="1"/>
  <c r="G2238" i="2"/>
  <c r="H2238" i="2" s="1"/>
  <c r="G2239" i="2"/>
  <c r="H2239" i="2" s="1"/>
  <c r="G2240" i="2"/>
  <c r="H2240" i="2" s="1"/>
  <c r="G2241" i="2"/>
  <c r="H2241" i="2" s="1"/>
  <c r="G2242" i="2"/>
  <c r="H2242" i="2" s="1"/>
  <c r="G2243" i="2"/>
  <c r="H2243" i="2" s="1"/>
  <c r="G2244" i="2"/>
  <c r="H2244" i="2" s="1"/>
  <c r="G2245" i="2"/>
  <c r="H2245" i="2" s="1"/>
  <c r="G2246" i="2"/>
  <c r="H2246" i="2" s="1"/>
  <c r="G2247" i="2"/>
  <c r="H2247" i="2" s="1"/>
  <c r="G2248" i="2"/>
  <c r="H2248" i="2"/>
  <c r="G2249" i="2"/>
  <c r="H2249" i="2" s="1"/>
  <c r="G2250" i="2"/>
  <c r="H2250" i="2"/>
  <c r="G2251" i="2"/>
  <c r="H2251" i="2" s="1"/>
  <c r="G2252" i="2"/>
  <c r="H2252" i="2" s="1"/>
  <c r="G2253" i="2"/>
  <c r="H2253" i="2" s="1"/>
  <c r="G2254" i="2"/>
  <c r="H2254" i="2" s="1"/>
  <c r="G2255" i="2"/>
  <c r="H2255" i="2" s="1"/>
  <c r="G2256" i="2"/>
  <c r="H2256" i="2" s="1"/>
  <c r="G2257" i="2"/>
  <c r="H2257" i="2" s="1"/>
  <c r="G2258" i="2"/>
  <c r="H2258" i="2" s="1"/>
  <c r="G2259" i="2"/>
  <c r="H2259" i="2" s="1"/>
  <c r="G2260" i="2"/>
  <c r="H2260" i="2" s="1"/>
  <c r="G2261" i="2"/>
  <c r="H2261" i="2" s="1"/>
  <c r="G2262" i="2"/>
  <c r="H2262" i="2" s="1"/>
  <c r="G2263" i="2"/>
  <c r="H2263" i="2" s="1"/>
  <c r="G2264" i="2"/>
  <c r="H2264" i="2" s="1"/>
  <c r="G2265" i="2"/>
  <c r="H2265" i="2" s="1"/>
  <c r="G2266" i="2"/>
  <c r="H2266" i="2"/>
  <c r="G2267" i="2"/>
  <c r="H2267" i="2" s="1"/>
  <c r="G2268" i="2"/>
  <c r="H2268" i="2" s="1"/>
  <c r="G2269" i="2"/>
  <c r="H2269" i="2" s="1"/>
  <c r="G2270" i="2"/>
  <c r="H2270" i="2" s="1"/>
  <c r="G2271" i="2"/>
  <c r="H2271" i="2" s="1"/>
  <c r="G2272" i="2"/>
  <c r="H2272" i="2" s="1"/>
  <c r="G2273" i="2"/>
  <c r="H2273" i="2" s="1"/>
  <c r="G2274" i="2"/>
  <c r="H2274" i="2" s="1"/>
  <c r="G2275" i="2"/>
  <c r="H2275" i="2" s="1"/>
  <c r="G2276" i="2"/>
  <c r="H2276" i="2" s="1"/>
  <c r="G2277" i="2"/>
  <c r="H2277" i="2" s="1"/>
  <c r="G2278" i="2"/>
  <c r="H2278" i="2" s="1"/>
  <c r="G2279" i="2"/>
  <c r="H2279" i="2" s="1"/>
  <c r="G2280" i="2"/>
  <c r="H2280" i="2"/>
  <c r="G2281" i="2"/>
  <c r="H2281" i="2" s="1"/>
  <c r="G2282" i="2"/>
  <c r="H2282" i="2"/>
  <c r="G2283" i="2"/>
  <c r="H2283" i="2" s="1"/>
  <c r="G2284" i="2"/>
  <c r="H2284" i="2" s="1"/>
  <c r="G2285" i="2"/>
  <c r="H2285" i="2" s="1"/>
  <c r="G2286" i="2"/>
  <c r="H2286" i="2" s="1"/>
  <c r="G2287" i="2"/>
  <c r="H2287" i="2" s="1"/>
  <c r="G2288" i="2"/>
  <c r="H2288" i="2" s="1"/>
  <c r="G2289" i="2"/>
  <c r="H2289" i="2" s="1"/>
  <c r="G2290" i="2"/>
  <c r="H2290" i="2"/>
  <c r="G2291" i="2"/>
  <c r="H2291" i="2" s="1"/>
  <c r="G2292" i="2"/>
  <c r="H2292" i="2" s="1"/>
  <c r="G2293" i="2"/>
  <c r="H2293" i="2" s="1"/>
  <c r="G2294" i="2"/>
  <c r="H2294" i="2" s="1"/>
  <c r="G2295" i="2"/>
  <c r="H2295" i="2" s="1"/>
  <c r="G2296" i="2"/>
  <c r="H2296" i="2" s="1"/>
  <c r="G2297" i="2"/>
  <c r="H2297" i="2" s="1"/>
  <c r="G2298" i="2"/>
  <c r="H2298" i="2" s="1"/>
  <c r="G2299" i="2"/>
  <c r="H2299" i="2" s="1"/>
  <c r="G2300" i="2"/>
  <c r="H2300" i="2" s="1"/>
  <c r="G2301" i="2"/>
  <c r="H2301" i="2" s="1"/>
  <c r="G2302" i="2"/>
  <c r="H2302" i="2" s="1"/>
  <c r="G2303" i="2"/>
  <c r="H2303" i="2" s="1"/>
  <c r="G2304" i="2"/>
  <c r="H2304" i="2"/>
  <c r="G2305" i="2"/>
  <c r="H2305" i="2" s="1"/>
  <c r="G2306" i="2"/>
  <c r="H2306" i="2"/>
  <c r="G2307" i="2"/>
  <c r="H2307" i="2" s="1"/>
  <c r="G2308" i="2"/>
  <c r="H2308" i="2" s="1"/>
  <c r="G2309" i="2"/>
  <c r="H2309" i="2" s="1"/>
  <c r="G2310" i="2"/>
  <c r="H2310" i="2" s="1"/>
  <c r="G2311" i="2"/>
  <c r="H2311" i="2" s="1"/>
  <c r="G2312" i="2"/>
  <c r="H2312" i="2" s="1"/>
  <c r="G2313" i="2"/>
  <c r="H2313" i="2" s="1"/>
  <c r="G2314" i="2"/>
  <c r="H2314" i="2" s="1"/>
  <c r="G2315" i="2"/>
  <c r="H2315" i="2" s="1"/>
  <c r="G2316" i="2"/>
  <c r="H2316" i="2" s="1"/>
  <c r="G2317" i="2"/>
  <c r="H2317" i="2" s="1"/>
  <c r="G2318" i="2"/>
  <c r="H2318" i="2" s="1"/>
  <c r="G2319" i="2"/>
  <c r="H2319" i="2" s="1"/>
  <c r="G2320" i="2"/>
  <c r="H2320" i="2"/>
  <c r="G2321" i="2"/>
  <c r="H2321" i="2" s="1"/>
  <c r="G2322" i="2"/>
  <c r="H2322" i="2"/>
  <c r="G2323" i="2"/>
  <c r="H2323" i="2" s="1"/>
  <c r="G2324" i="2"/>
  <c r="H2324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G9" i="2"/>
  <c r="H9" i="2" s="1"/>
</calcChain>
</file>

<file path=xl/sharedStrings.xml><?xml version="1.0" encoding="utf-8"?>
<sst xmlns="http://schemas.openxmlformats.org/spreadsheetml/2006/main" count="6874" uniqueCount="3205">
  <si>
    <t>№ п/п</t>
  </si>
  <si>
    <t>Наименование запасных частей и материалов</t>
  </si>
  <si>
    <t>Каталожный номер</t>
  </si>
  <si>
    <t>Ед. измерения</t>
  </si>
  <si>
    <t>Цена за 1ед. в тенге без НДС</t>
  </si>
  <si>
    <t>Стоимость услуги по замене за 1 ед. в тенге без НДС</t>
  </si>
  <si>
    <t>Итого за 1 ед. в тенге без НДС</t>
  </si>
  <si>
    <t>Всего, в тыс. в тенге без НДС</t>
  </si>
  <si>
    <t>Кабина</t>
  </si>
  <si>
    <t xml:space="preserve">Стекло ветровое </t>
  </si>
  <si>
    <t xml:space="preserve">2256010-6700033-1 </t>
  </si>
  <si>
    <t xml:space="preserve">Уплотнение </t>
  </si>
  <si>
    <t xml:space="preserve">2256010-6700031 </t>
  </si>
  <si>
    <t xml:space="preserve">Шнур распорный </t>
  </si>
  <si>
    <t xml:space="preserve">2256010-6700032 </t>
  </si>
  <si>
    <t xml:space="preserve">Дверь правая </t>
  </si>
  <si>
    <t xml:space="preserve">2256010-6708000-1 </t>
  </si>
  <si>
    <t xml:space="preserve">Дверь левая </t>
  </si>
  <si>
    <t xml:space="preserve">2256010-6709000-1 </t>
  </si>
  <si>
    <t xml:space="preserve">Фильтр воздушный </t>
  </si>
  <si>
    <t xml:space="preserve">2256010-8122000-1 </t>
  </si>
  <si>
    <t xml:space="preserve">Козырек </t>
  </si>
  <si>
    <t xml:space="preserve">2256010-8100031 </t>
  </si>
  <si>
    <t xml:space="preserve">Поручень </t>
  </si>
  <si>
    <t xml:space="preserve">2256010-6700460-01 </t>
  </si>
  <si>
    <t xml:space="preserve">Накладка </t>
  </si>
  <si>
    <t xml:space="preserve">2256010-6700215-01 </t>
  </si>
  <si>
    <t xml:space="preserve">Кабина сварная </t>
  </si>
  <si>
    <t xml:space="preserve">2765020-6701000 </t>
  </si>
  <si>
    <t xml:space="preserve">Крышка </t>
  </si>
  <si>
    <t xml:space="preserve">2256010-6700340 </t>
  </si>
  <si>
    <t xml:space="preserve">Ось </t>
  </si>
  <si>
    <t xml:space="preserve">2256010-6700042-1 </t>
  </si>
  <si>
    <t xml:space="preserve">Стекло боковое </t>
  </si>
  <si>
    <t xml:space="preserve">2256010-6700034-2 </t>
  </si>
  <si>
    <t xml:space="preserve">2256010-6700031-01 </t>
  </si>
  <si>
    <t xml:space="preserve">2256010-6700032-01 </t>
  </si>
  <si>
    <t xml:space="preserve">Амортизатор </t>
  </si>
  <si>
    <t xml:space="preserve">АКСС-220М </t>
  </si>
  <si>
    <t>Амортизатор К-700 кабины К-700/701</t>
  </si>
  <si>
    <t>700.00.67.096</t>
  </si>
  <si>
    <t>Ручка двери К-701</t>
  </si>
  <si>
    <t>700.67.08.040-1</t>
  </si>
  <si>
    <t>Ручка стеклоподъемника К-701</t>
  </si>
  <si>
    <t>700.67.08.400</t>
  </si>
  <si>
    <t xml:space="preserve">Стеклоподъемник правый </t>
  </si>
  <si>
    <t xml:space="preserve">4301-6104013Б </t>
  </si>
  <si>
    <t xml:space="preserve">2256010-6708070-2 </t>
  </si>
  <si>
    <t xml:space="preserve">Изоляция </t>
  </si>
  <si>
    <t xml:space="preserve">2256010-6708180 </t>
  </si>
  <si>
    <t xml:space="preserve">Выключатель замка с ключами </t>
  </si>
  <si>
    <t xml:space="preserve">66-6105080-А </t>
  </si>
  <si>
    <t xml:space="preserve">Замок двери правый </t>
  </si>
  <si>
    <t xml:space="preserve">81-6105012-Б </t>
  </si>
  <si>
    <t xml:space="preserve">Пепельница </t>
  </si>
  <si>
    <t xml:space="preserve">2256010-6708050 </t>
  </si>
  <si>
    <t xml:space="preserve">2256010-6708010-1 </t>
  </si>
  <si>
    <t xml:space="preserve">Ручка наружная </t>
  </si>
  <si>
    <t xml:space="preserve">700.6708470 </t>
  </si>
  <si>
    <t xml:space="preserve">М22х65 </t>
  </si>
  <si>
    <t xml:space="preserve">Кожух </t>
  </si>
  <si>
    <t xml:space="preserve">700.6700141 </t>
  </si>
  <si>
    <t xml:space="preserve">Уплотнитель </t>
  </si>
  <si>
    <t xml:space="preserve">2256010-6708056-01 </t>
  </si>
  <si>
    <t xml:space="preserve">2256010-6708056 </t>
  </si>
  <si>
    <t xml:space="preserve">Желобок направляющий </t>
  </si>
  <si>
    <t xml:space="preserve">НЖ-4 </t>
  </si>
  <si>
    <t xml:space="preserve">Стекло двери </t>
  </si>
  <si>
    <t xml:space="preserve">2256010-6708071 </t>
  </si>
  <si>
    <t xml:space="preserve">Прокладка </t>
  </si>
  <si>
    <t xml:space="preserve">700.6708113-1 </t>
  </si>
  <si>
    <t xml:space="preserve">Стеклоподъемник левый </t>
  </si>
  <si>
    <t xml:space="preserve">4301-6104012Б </t>
  </si>
  <si>
    <t xml:space="preserve">2256010-6709050-1 </t>
  </si>
  <si>
    <t xml:space="preserve">Ручка стеклоподъемника </t>
  </si>
  <si>
    <t xml:space="preserve">81-6104064 </t>
  </si>
  <si>
    <t xml:space="preserve">2256010-6709090 </t>
  </si>
  <si>
    <t xml:space="preserve">81-6105013-Б </t>
  </si>
  <si>
    <t xml:space="preserve">Ручка двери внутренняя </t>
  </si>
  <si>
    <t xml:space="preserve">81-6105182-А </t>
  </si>
  <si>
    <t xml:space="preserve">2256010-6709010-1 </t>
  </si>
  <si>
    <t xml:space="preserve">Петля </t>
  </si>
  <si>
    <t xml:space="preserve">2256010-6708061 </t>
  </si>
  <si>
    <t xml:space="preserve">2256010-8204011 </t>
  </si>
  <si>
    <t xml:space="preserve">Зеркало наружное </t>
  </si>
  <si>
    <t xml:space="preserve">700А.8200140 </t>
  </si>
  <si>
    <t xml:space="preserve">Зеркало </t>
  </si>
  <si>
    <t xml:space="preserve">700.8201010-1 </t>
  </si>
  <si>
    <t xml:space="preserve">Поводок </t>
  </si>
  <si>
    <t xml:space="preserve">440Е-5205804 </t>
  </si>
  <si>
    <t xml:space="preserve">Щетка </t>
  </si>
  <si>
    <t xml:space="preserve">440М-5205800 </t>
  </si>
  <si>
    <t xml:space="preserve">Стеклоочиститель </t>
  </si>
  <si>
    <t xml:space="preserve">440Л-5205010 </t>
  </si>
  <si>
    <t xml:space="preserve">440Н-5205010 </t>
  </si>
  <si>
    <t xml:space="preserve">Сиденье </t>
  </si>
  <si>
    <t xml:space="preserve">80В-6800000 </t>
  </si>
  <si>
    <t xml:space="preserve">Воздуховод </t>
  </si>
  <si>
    <t xml:space="preserve">700Б-8100310-1 </t>
  </si>
  <si>
    <t xml:space="preserve">Радиатор </t>
  </si>
  <si>
    <t xml:space="preserve">700А.8101000 </t>
  </si>
  <si>
    <t xml:space="preserve">700Б-8100320-1 </t>
  </si>
  <si>
    <t xml:space="preserve">Муфта </t>
  </si>
  <si>
    <t xml:space="preserve">2256010-8100021 </t>
  </si>
  <si>
    <t xml:space="preserve">2256010-8100019 </t>
  </si>
  <si>
    <t xml:space="preserve">Хомут </t>
  </si>
  <si>
    <t xml:space="preserve">2256010-6701116-1-01 </t>
  </si>
  <si>
    <t xml:space="preserve">Трубка </t>
  </si>
  <si>
    <t xml:space="preserve">2256010-8100033-01 </t>
  </si>
  <si>
    <t xml:space="preserve">Вентилятор </t>
  </si>
  <si>
    <t xml:space="preserve">700Б-8100400-1 </t>
  </si>
  <si>
    <t xml:space="preserve">Электродвигатель </t>
  </si>
  <si>
    <t xml:space="preserve">2МК246-04 (24В) </t>
  </si>
  <si>
    <t xml:space="preserve">Труба </t>
  </si>
  <si>
    <t xml:space="preserve">2256010-8100016 </t>
  </si>
  <si>
    <t xml:space="preserve">2256010-8100016-01 </t>
  </si>
  <si>
    <t xml:space="preserve">М8х30 </t>
  </si>
  <si>
    <t xml:space="preserve">Скоба </t>
  </si>
  <si>
    <t xml:space="preserve">700А.3400027 </t>
  </si>
  <si>
    <t xml:space="preserve">Кран </t>
  </si>
  <si>
    <t xml:space="preserve">ВС-11(Кр.29) ОСТ 37.001.241-81 </t>
  </si>
  <si>
    <t xml:space="preserve">744Р-8110015-1-01 </t>
  </si>
  <si>
    <t xml:space="preserve">744Р-8110015-1 </t>
  </si>
  <si>
    <t xml:space="preserve">Отопитель </t>
  </si>
  <si>
    <t xml:space="preserve">ОТ-2-У2-24-03 ТУ 3-760.0-93 </t>
  </si>
  <si>
    <t xml:space="preserve">Плита </t>
  </si>
  <si>
    <t xml:space="preserve">744-8110030 </t>
  </si>
  <si>
    <t xml:space="preserve">702МБ-01-8100018 </t>
  </si>
  <si>
    <t xml:space="preserve">702МБ-01-8100018-01 </t>
  </si>
  <si>
    <t xml:space="preserve">702МБ-01-8100018-02 </t>
  </si>
  <si>
    <t xml:space="preserve">744Р-8110011-07 </t>
  </si>
  <si>
    <t xml:space="preserve">22.29.9,0 ОСТ 23.2.121-84 </t>
  </si>
  <si>
    <t xml:space="preserve">2256010-8100131 </t>
  </si>
  <si>
    <t xml:space="preserve">744Р-8110020 </t>
  </si>
  <si>
    <t xml:space="preserve">2256010-8100131-02 </t>
  </si>
  <si>
    <t xml:space="preserve">744Р-8110011 </t>
  </si>
  <si>
    <t xml:space="preserve">ВС-11 (Кр. 29) </t>
  </si>
  <si>
    <t xml:space="preserve">702МБ-8100001 </t>
  </si>
  <si>
    <t xml:space="preserve">744Р-8110011-01 </t>
  </si>
  <si>
    <t xml:space="preserve">Труба {а} </t>
  </si>
  <si>
    <t xml:space="preserve">2256010-8100131-01 </t>
  </si>
  <si>
    <t xml:space="preserve">701.8100014-1 </t>
  </si>
  <si>
    <t xml:space="preserve">744Р-8110011-04 </t>
  </si>
  <si>
    <t xml:space="preserve">744Р-8110011-03 </t>
  </si>
  <si>
    <t xml:space="preserve">Кран "КОNVЕКТА" </t>
  </si>
  <si>
    <t xml:space="preserve">Н14-001-071 </t>
  </si>
  <si>
    <t xml:space="preserve">Проставка </t>
  </si>
  <si>
    <t xml:space="preserve">700.1100047 </t>
  </si>
  <si>
    <t>КР-30</t>
  </si>
  <si>
    <t xml:space="preserve">Скоба ОСТ 23.2.121-84 </t>
  </si>
  <si>
    <t xml:space="preserve">22.29.9.0 </t>
  </si>
  <si>
    <t xml:space="preserve">Втулка </t>
  </si>
  <si>
    <t xml:space="preserve">700А.1100057-02 </t>
  </si>
  <si>
    <t xml:space="preserve">Компрессор </t>
  </si>
  <si>
    <t xml:space="preserve">ВКО-SАNSТА 043SD5Н14В/24V </t>
  </si>
  <si>
    <t xml:space="preserve">Угольник </t>
  </si>
  <si>
    <t xml:space="preserve">NW12/90 °/3/4@ (Н12-000-733) </t>
  </si>
  <si>
    <t xml:space="preserve">NW10/90 °/7/8@ (Н12-000-732) </t>
  </si>
  <si>
    <t xml:space="preserve">Рукав </t>
  </si>
  <si>
    <t xml:space="preserve">NW10R134а 12/22 (Н12-000-702) </t>
  </si>
  <si>
    <t xml:space="preserve">Уголок </t>
  </si>
  <si>
    <t xml:space="preserve">744Р-8100090 </t>
  </si>
  <si>
    <t xml:space="preserve">Уголок {а} </t>
  </si>
  <si>
    <t xml:space="preserve">744Р-8100090-01 </t>
  </si>
  <si>
    <t xml:space="preserve">Влагомаслоотделитель </t>
  </si>
  <si>
    <t xml:space="preserve">2х5/8"ОR/1х7/16"ОR (Н14-001-036) </t>
  </si>
  <si>
    <t xml:space="preserve">NW8/90°/5/8@ (Н12-000-728) </t>
  </si>
  <si>
    <t xml:space="preserve">NW12R134а 12/22 (Н12-000-703) </t>
  </si>
  <si>
    <t xml:space="preserve">NW8R134а 12/22 (Н12-000-701) </t>
  </si>
  <si>
    <t xml:space="preserve">Кольцо </t>
  </si>
  <si>
    <t xml:space="preserve">5/8"NW8R134а (Н12-000-715) </t>
  </si>
  <si>
    <t xml:space="preserve">NW10/90 °/3/4@ (Н12-000-729) </t>
  </si>
  <si>
    <t xml:space="preserve">3/4"NW10R134а (Н12-000-716) </t>
  </si>
  <si>
    <t xml:space="preserve">Крышка правая </t>
  </si>
  <si>
    <t xml:space="preserve">2256010-8400220-1 </t>
  </si>
  <si>
    <t xml:space="preserve">Арка </t>
  </si>
  <si>
    <t xml:space="preserve">2256010-8400020-1 </t>
  </si>
  <si>
    <t xml:space="preserve">Щиток правый </t>
  </si>
  <si>
    <t xml:space="preserve">2256010-8400178 </t>
  </si>
  <si>
    <t xml:space="preserve">Щиток левый </t>
  </si>
  <si>
    <t xml:space="preserve">2256010-8400177 </t>
  </si>
  <si>
    <t xml:space="preserve">Крыло переднее правое </t>
  </si>
  <si>
    <t xml:space="preserve">2256010-8400050-1 </t>
  </si>
  <si>
    <t xml:space="preserve">Опора </t>
  </si>
  <si>
    <t xml:space="preserve">2256010-8400110-1 </t>
  </si>
  <si>
    <t xml:space="preserve">Крыло </t>
  </si>
  <si>
    <t xml:space="preserve">702МВ-8402020 </t>
  </si>
  <si>
    <t xml:space="preserve">702МВ-8402010 </t>
  </si>
  <si>
    <t xml:space="preserve">Брызговик </t>
  </si>
  <si>
    <t xml:space="preserve">702МВ-8402033 </t>
  </si>
  <si>
    <t xml:space="preserve">702МВ-8402032 </t>
  </si>
  <si>
    <t xml:space="preserve">702МВ-8402031 </t>
  </si>
  <si>
    <t xml:space="preserve">2256010-8400185 </t>
  </si>
  <si>
    <t xml:space="preserve">2256010-8400100-1 </t>
  </si>
  <si>
    <t xml:space="preserve">Крыло переднее левое </t>
  </si>
  <si>
    <t xml:space="preserve">2765015-8400040 </t>
  </si>
  <si>
    <t xml:space="preserve">2256010-8400060-1 </t>
  </si>
  <si>
    <t xml:space="preserve">2256010-8400160 </t>
  </si>
  <si>
    <t xml:space="preserve">Трап </t>
  </si>
  <si>
    <t xml:space="preserve">2765015-8400360 </t>
  </si>
  <si>
    <t xml:space="preserve">Крышка левая </t>
  </si>
  <si>
    <t xml:space="preserve">2256010-8400210-1 </t>
  </si>
  <si>
    <t xml:space="preserve">Арка передняя </t>
  </si>
  <si>
    <t xml:space="preserve">2256010-8400010-2-01 </t>
  </si>
  <si>
    <t xml:space="preserve">Сетка </t>
  </si>
  <si>
    <t xml:space="preserve">2765015-8400030 </t>
  </si>
  <si>
    <t>Замок двери левый К-700/701</t>
  </si>
  <si>
    <t>700.67.09.180</t>
  </si>
  <si>
    <t>Замок двери правый К-700/701</t>
  </si>
  <si>
    <t>700.67.08.350</t>
  </si>
  <si>
    <t>Крыльчатка отопителя К-700А</t>
  </si>
  <si>
    <t>700А.81.04.020-1</t>
  </si>
  <si>
    <t>Стекло двери К-700А/701</t>
  </si>
  <si>
    <t>700.67.08.114</t>
  </si>
  <si>
    <t>Стекло перед/зад К-700</t>
  </si>
  <si>
    <t>700.67.00.104-03</t>
  </si>
  <si>
    <t xml:space="preserve">Стеклоподъемник К-701 прав </t>
  </si>
  <si>
    <t>700.67.08.390</t>
  </si>
  <si>
    <t>Радиатор отопителя К-701 кабина</t>
  </si>
  <si>
    <t>700А.81.01.000</t>
  </si>
  <si>
    <t>Двигатель</t>
  </si>
  <si>
    <t>Двигатель ЯМЗ-240 БМ2-4</t>
  </si>
  <si>
    <t>240БМ2-1000190</t>
  </si>
  <si>
    <t>Двигатель ЯМЗНД-3</t>
  </si>
  <si>
    <t>238НД3-1000187-1</t>
  </si>
  <si>
    <t>Двигатель ЯМЗНД-3(М)</t>
  </si>
  <si>
    <t>238НД3-1000187-М</t>
  </si>
  <si>
    <t>Двигатель ЯМЗНД-5</t>
  </si>
  <si>
    <t>238НД5-1000187-1</t>
  </si>
  <si>
    <t>Вал коленчатый ЯМЗ-236</t>
  </si>
  <si>
    <t>236-1005009-Д2</t>
  </si>
  <si>
    <t>Вал коленчатый ЯМЗ-238</t>
  </si>
  <si>
    <t>238-1005008</t>
  </si>
  <si>
    <t>Вал коленчатый ЯМЗ-240</t>
  </si>
  <si>
    <t>240-1000107</t>
  </si>
  <si>
    <t>Вал кулачковый ТНВД ЯМЗ-238</t>
  </si>
  <si>
    <t>238-111172-10-Б</t>
  </si>
  <si>
    <t>Вал кулачковый ТНВД ЯМЗ-240</t>
  </si>
  <si>
    <t>90.11111-72-30</t>
  </si>
  <si>
    <t>Вал распределительный ГРМ ЯМЗ-240</t>
  </si>
  <si>
    <t>240-1006015</t>
  </si>
  <si>
    <t>Вал распределительный ЯМЗ-238</t>
  </si>
  <si>
    <t>238-1006015-Г3</t>
  </si>
  <si>
    <t>Вал ЯМЗ-236 привода вентилятора</t>
  </si>
  <si>
    <t>236-1308050-В</t>
  </si>
  <si>
    <t>Вал ЯМЗ-238 НБ привода вентилятора</t>
  </si>
  <si>
    <t>238НБ-1308050</t>
  </si>
  <si>
    <t>Вал ЯМЗ-238 привода ТНВД  с/о</t>
  </si>
  <si>
    <t>236-1029154-Б</t>
  </si>
  <si>
    <t xml:space="preserve">Поршень с шатуном и кольцами в сборе </t>
  </si>
  <si>
    <t xml:space="preserve">236-1004010-Г </t>
  </si>
  <si>
    <t>кмп</t>
  </si>
  <si>
    <t xml:space="preserve">Палец поршневой </t>
  </si>
  <si>
    <t xml:space="preserve">236-1004020 </t>
  </si>
  <si>
    <t xml:space="preserve">Кольцо поршневое маслосъемное </t>
  </si>
  <si>
    <t xml:space="preserve">236-1004035 </t>
  </si>
  <si>
    <t xml:space="preserve">Кольцо поршневое компрессионное </t>
  </si>
  <si>
    <t xml:space="preserve">236-1004032 </t>
  </si>
  <si>
    <t xml:space="preserve">Кольцо поршневое компрессионное верхнее </t>
  </si>
  <si>
    <t xml:space="preserve">236-1004030 </t>
  </si>
  <si>
    <t>Поршень (со вставкой, с рассекателем, покрытие олово)</t>
  </si>
  <si>
    <t xml:space="preserve">КМЗ 238НБ-1004015-Б4 </t>
  </si>
  <si>
    <t>Поршень (без вставки, без рассекателя, покрытие олово) </t>
  </si>
  <si>
    <t>КМЗ 238НБ-1004015</t>
  </si>
  <si>
    <t>Поршнекомплект (ТМЗ) (гильза цилиндров, поршень, комплект уплотнительных колец)</t>
  </si>
  <si>
    <t xml:space="preserve">8401.1004008-01ТМЗ-8481.10;-8481.10-02 с/п </t>
  </si>
  <si>
    <t>Шатун в сборе</t>
  </si>
  <si>
    <t>Вкладыши шатуна, комплект</t>
  </si>
  <si>
    <t>Вкладыши шатуна 1-го ремонтного размера (комплект)</t>
  </si>
  <si>
    <t xml:space="preserve">842.1000104-Р1
Вкладыши шатуна 1-го ремонтного </t>
  </si>
  <si>
    <t>Вкладыши шатуна 2-го ремонтного размера (комплект)</t>
  </si>
  <si>
    <t>842.1000104-Р2</t>
  </si>
  <si>
    <t>Вкладыши шатуна 3-го ремонтного размера (комплект)</t>
  </si>
  <si>
    <t>Комплект поршневых колец</t>
  </si>
  <si>
    <t>Расширитель маслосъемного кольца</t>
  </si>
  <si>
    <t>Кольцо маслосъемное</t>
  </si>
  <si>
    <t>Кольцо компрессионное</t>
  </si>
  <si>
    <t>Кольцо компрессионное второе</t>
  </si>
  <si>
    <t>Кольцо компрессионное верхнее</t>
  </si>
  <si>
    <t>Кольцо поршневое маслосъемное с расширителем в сборе</t>
  </si>
  <si>
    <t>236-1004034</t>
  </si>
  <si>
    <t>Кольцо поршневое маслосъемное</t>
  </si>
  <si>
    <t>236-1004035-В</t>
  </si>
  <si>
    <t>Кольцо поршневое компрессионное третье</t>
  </si>
  <si>
    <t>236-1004025-В</t>
  </si>
  <si>
    <t>Кольцо поршневое компрессионное второе</t>
  </si>
  <si>
    <t>236-1004032-А3</t>
  </si>
  <si>
    <t>Кольцо поршневое компрессионное верхнее</t>
  </si>
  <si>
    <t>236-1004030-А2</t>
  </si>
  <si>
    <t>Кольцо 150-155-25-2-5</t>
  </si>
  <si>
    <t>25 3111 6594</t>
  </si>
  <si>
    <t>Кольцо уплотнительное</t>
  </si>
  <si>
    <t>840.1002040</t>
  </si>
  <si>
    <t>Кольцо уплотнитель-ное 160-170-58-2-5</t>
  </si>
  <si>
    <t>Гильза цилиндра</t>
  </si>
  <si>
    <t>Поршень</t>
  </si>
  <si>
    <t>Палец поршневой</t>
  </si>
  <si>
    <t>Втулка шатуна</t>
  </si>
  <si>
    <t>8401.1004052-01</t>
  </si>
  <si>
    <t>Крышка шатуна</t>
  </si>
  <si>
    <t>8401.1004050</t>
  </si>
  <si>
    <t>Болт крышки шатуна</t>
  </si>
  <si>
    <t>840.1004062</t>
  </si>
  <si>
    <t>Вкладыш нижней головки шатуна</t>
  </si>
  <si>
    <t xml:space="preserve">
840.1004058</t>
  </si>
  <si>
    <t>8401.1004055</t>
  </si>
  <si>
    <t>Гайка</t>
  </si>
  <si>
    <t>840.1004064</t>
  </si>
  <si>
    <t>Головка цилиндров ТМЗ-8481.10 (в сборе)</t>
  </si>
  <si>
    <t>840.1003013-10</t>
  </si>
  <si>
    <t>Кольцо уплотнительное газового стыка</t>
  </si>
  <si>
    <t>840.1003466</t>
  </si>
  <si>
    <t>Прокладка головки</t>
  </si>
  <si>
    <t>840.1003212-30</t>
  </si>
  <si>
    <t>Седло клапана</t>
  </si>
  <si>
    <t>840.1003108</t>
  </si>
  <si>
    <t>Болт крепления головки</t>
  </si>
  <si>
    <t>840.1003016</t>
  </si>
  <si>
    <t>Шпилька</t>
  </si>
  <si>
    <t>216527-П29</t>
  </si>
  <si>
    <t>Прокладка уплотнительная и вставки на одну головку</t>
  </si>
  <si>
    <t>840.1003514</t>
  </si>
  <si>
    <t>Блок цилиндров в сборе</t>
  </si>
  <si>
    <t>842.1002012</t>
  </si>
  <si>
    <t>Клапан впускной</t>
  </si>
  <si>
    <t>840.1007010-11</t>
  </si>
  <si>
    <t>Клапан выпускной</t>
  </si>
  <si>
    <t>840.1007012-12</t>
  </si>
  <si>
    <t>Форсунка охлаждения поршней</t>
  </si>
  <si>
    <t>8401.1004118-01</t>
  </si>
  <si>
    <t>Втулка направляющая выпускного клапана</t>
  </si>
  <si>
    <t>840.1007033-01</t>
  </si>
  <si>
    <t>Втулка направляющая впускного клапана</t>
  </si>
  <si>
    <t>840.1007032-01</t>
  </si>
  <si>
    <t>Вал распределительный в сборе</t>
  </si>
  <si>
    <t>842-1006010-10</t>
  </si>
  <si>
    <t>Гильза, поршень, уплотнительные кольца ЯМЗ-240М2,240БМ2 (Кострома)</t>
  </si>
  <si>
    <t>240-1004008</t>
  </si>
  <si>
    <t>Гильза с поршнем ЯМЗ-238Б (гильза,поршень,упл/к,п/к)</t>
  </si>
  <si>
    <t>238Б-1004005</t>
  </si>
  <si>
    <t>Кольца поршневые ЯМЗ к-т на 8 поршней двигателя</t>
  </si>
  <si>
    <t>236-1004002-А4</t>
  </si>
  <si>
    <t>Гильза, поршень, уплотнительные и поршневые кольца (ЯМЗ) комплект на двигатель</t>
  </si>
  <si>
    <t>240Н-1004005-А</t>
  </si>
  <si>
    <t>Поршень с шатуном и кольцами в сборе</t>
  </si>
  <si>
    <t>240-1004010-Б</t>
  </si>
  <si>
    <t>240Н-1004010-Г2</t>
  </si>
  <si>
    <t>240П-1004010</t>
  </si>
  <si>
    <t>Поршень (Алюминий)</t>
  </si>
  <si>
    <t>238Н-1004015-Б2</t>
  </si>
  <si>
    <t>238НБ-1004015-Б2</t>
  </si>
  <si>
    <t>Кольца поршневые, комплект на один поршень</t>
  </si>
  <si>
    <t>236-1004002-А3</t>
  </si>
  <si>
    <t>240-1004045-В</t>
  </si>
  <si>
    <t>Вкладыш шатунного подшипника</t>
  </si>
  <si>
    <t>236-1004058-В</t>
  </si>
  <si>
    <t>Гильза с поршнем ЯМЗ-238НБ (фосфатир.) (гильза,поршень,упл/к,п/к)</t>
  </si>
  <si>
    <t xml:space="preserve"> 238НБ-1004005-А4</t>
  </si>
  <si>
    <t>Амортизатор К-700 двигалеля  АКСС-400</t>
  </si>
  <si>
    <t>700.00.10.020 АКСС-4</t>
  </si>
  <si>
    <t>Блок цилиндров компрессора ЯМЗ,ЗИЛ</t>
  </si>
  <si>
    <t>130-3599028</t>
  </si>
  <si>
    <t>Блок цилиндров ЯМЗ-238 НД-3</t>
  </si>
  <si>
    <t>238-1002012-Д</t>
  </si>
  <si>
    <t>Блок цилиндров ЯМЗ-240 Р</t>
  </si>
  <si>
    <t>240-1002012</t>
  </si>
  <si>
    <t>Вал ЯМЗ гидромуфты ЯМЗ-240(ведом)</t>
  </si>
  <si>
    <t>240Б-1318040</t>
  </si>
  <si>
    <t>Вал ЯМЗ гидромуфты ЯМЗ-240(ведущ.)</t>
  </si>
  <si>
    <t>240Б-1318030</t>
  </si>
  <si>
    <t>Валик ЯМЗ-236 водяного насоса</t>
  </si>
  <si>
    <t>236-1307023-В2</t>
  </si>
  <si>
    <t>Венец маховика ЯМЗ (обод)115 зуб</t>
  </si>
  <si>
    <t>236-1005125-А2</t>
  </si>
  <si>
    <t>Вентилятор ЯМЗ-238</t>
  </si>
  <si>
    <t>238-1308012-А4</t>
  </si>
  <si>
    <t>Вентилятор ЯМЗ-238 ПЛАСМ</t>
  </si>
  <si>
    <t>238-1308012</t>
  </si>
  <si>
    <t>Вентилятор ЯМЗ-238НБ К-700А метал</t>
  </si>
  <si>
    <t>238НБ-1308012-Б2</t>
  </si>
  <si>
    <t>Вентилятор ЯМЗ-240 К-701</t>
  </si>
  <si>
    <t>240Б-1308012</t>
  </si>
  <si>
    <t>Винт ЯМЗ регулировочный коромысла ГРМ ЯМЗ-236</t>
  </si>
  <si>
    <t>236-10007148-Б</t>
  </si>
  <si>
    <t>Включатель гидромуфты ЯМЗ-240</t>
  </si>
  <si>
    <t>240Б-1318210</t>
  </si>
  <si>
    <t>Втулка (боронз)</t>
  </si>
  <si>
    <t>700.23.02.017-1</t>
  </si>
  <si>
    <t>Втулка водяного насоса НД-3</t>
  </si>
  <si>
    <t>700А.28.00.023</t>
  </si>
  <si>
    <t>Втулка ЯМЗ клапана направл. ЯМЗ.А-01.А-41</t>
  </si>
  <si>
    <t>236-1007032-Б</t>
  </si>
  <si>
    <t>Втулка ЯМЗ клапана тарелки пруж. ЯМЗ.А-01.А-41</t>
  </si>
  <si>
    <t>236-1007026-Б</t>
  </si>
  <si>
    <t>Втулка ЯМЗ-236 коромысла</t>
  </si>
  <si>
    <t>236-1007118-В</t>
  </si>
  <si>
    <t>Втулка ЯМЗ-236 оси толкателя (3шт.на тракт.)</t>
  </si>
  <si>
    <t>236-1007246</t>
  </si>
  <si>
    <t>Втулка ЯМЗ-236 оси толкателя распорная (4шт.на тракт.)</t>
  </si>
  <si>
    <t>236-1007248</t>
  </si>
  <si>
    <t>Втулка ЯМЗ-236 распред/вала (37)</t>
  </si>
  <si>
    <t>236-1006037-А</t>
  </si>
  <si>
    <t>Втулка ЯМЗ-236 распред/вала перед(26)(шир)</t>
  </si>
  <si>
    <t>236-1006026-А</t>
  </si>
  <si>
    <t>Втулка ЯМЗ-236 тарелки клапана верх.</t>
  </si>
  <si>
    <t>Втулка ЯМЗ-236 шатуна</t>
  </si>
  <si>
    <t>236-1004052-Б2</t>
  </si>
  <si>
    <t>Втулка ЯМЗ-236 шатуна Р2    ф-57</t>
  </si>
  <si>
    <t>236-1004052-Б2Р2</t>
  </si>
  <si>
    <t>Втулка ЯМЗ-240 оси толкателя  (45)--1 шт</t>
  </si>
  <si>
    <t>240-1007245</t>
  </si>
  <si>
    <t>Втулка ЯМЗ-240 оси толкателя (44)--4 шт(пром.)</t>
  </si>
  <si>
    <t>240-1007244</t>
  </si>
  <si>
    <t>Втулка ЯМЗ-240 оси толкателя (47)--2 шт(край)</t>
  </si>
  <si>
    <t>240-1007247</t>
  </si>
  <si>
    <t>Гайка ЯМЗ крепления головки Блока ЯМЗ</t>
  </si>
  <si>
    <t>311423-П5</t>
  </si>
  <si>
    <t>Гайка ЯМЗ крепления стакана форсунки ЯМЗ</t>
  </si>
  <si>
    <t>236-1003113</t>
  </si>
  <si>
    <t>Гидромуфта привода вентилятора ЯМЗ-240</t>
  </si>
  <si>
    <t>240Б-1318010</t>
  </si>
  <si>
    <t>Головка блока ЯМЗ-236 НОВ.ОБР б/клапан</t>
  </si>
  <si>
    <t>236-1003013-ЖЗ</t>
  </si>
  <si>
    <t>Головка блока ЯМЗ-236 старого обр. б/клапанов</t>
  </si>
  <si>
    <t>236-1003013-Б</t>
  </si>
  <si>
    <t>Головка блока ЯМЗ-238  НОВ ОБР в сборе</t>
  </si>
  <si>
    <t>236-1003013-Ж4</t>
  </si>
  <si>
    <t>Головка блока ЯМЗ-238 б/клапан</t>
  </si>
  <si>
    <t>238-1003013</t>
  </si>
  <si>
    <t>Головка блока ЯМЗ-238 в сборе</t>
  </si>
  <si>
    <t>238-1003013-Ж2</t>
  </si>
  <si>
    <t>Головка блока ЯМЗ-238 НОВ.ОБР б/клапан</t>
  </si>
  <si>
    <t>238-1003013-Ж</t>
  </si>
  <si>
    <t>Головка блока ЯМЗ-240</t>
  </si>
  <si>
    <t>240-1003013-Е2</t>
  </si>
  <si>
    <t>Головка блока ЯМЗ-240 в сборе</t>
  </si>
  <si>
    <t>240-1003013-Б</t>
  </si>
  <si>
    <t>Головка блока ЯМЗ-240 Р</t>
  </si>
  <si>
    <t>Гильза 8401.1002021-11</t>
  </si>
  <si>
    <t>8401.1002021-11</t>
  </si>
  <si>
    <t>Заглушка коленвала ЯМЗ-236 (30*17)</t>
  </si>
  <si>
    <t>3313933-П</t>
  </si>
  <si>
    <t>Заглушка коленвала ЯМЗ-240  МАЛ(96)</t>
  </si>
  <si>
    <t>240-1005096-Б</t>
  </si>
  <si>
    <t>Заглушка коленвала ЯМЗ-240 БОЛ(086)</t>
  </si>
  <si>
    <t>240-1005086-Б2</t>
  </si>
  <si>
    <t>Картер масляный(поддон) ЯМЗ-238</t>
  </si>
  <si>
    <t>238-1009010-А</t>
  </si>
  <si>
    <t>Картер маховика ЯМЗ-238 в сборе</t>
  </si>
  <si>
    <t>238-1002312</t>
  </si>
  <si>
    <t>Картер маховика ЯМЗ-240</t>
  </si>
  <si>
    <t>240-1002310</t>
  </si>
  <si>
    <t>Клапан ЯМЗ впускной ЯМЗ-238</t>
  </si>
  <si>
    <t>236-1007010В</t>
  </si>
  <si>
    <t>Клапан ЯМЗ выпускной ЯМЗ-238</t>
  </si>
  <si>
    <t>236-1007015-В4</t>
  </si>
  <si>
    <t>Колесо гидромуфты с валом в сборе ЯМЗ-240</t>
  </si>
  <si>
    <t>240Б-1318025</t>
  </si>
  <si>
    <t>Коллектор выпускной ЯМЗ-238 ЛЕВ ЗАДН</t>
  </si>
  <si>
    <t>7511.1008026</t>
  </si>
  <si>
    <t>Коллектор выпускной ЯМЗ-238 перед</t>
  </si>
  <si>
    <t>238Ф-1008022</t>
  </si>
  <si>
    <t>Кольцо ЯМЗ стопорное поршневого пальца</t>
  </si>
  <si>
    <t>236-1004022-Б</t>
  </si>
  <si>
    <t>Кольцо ЯМЗ уплотн упорн подшип. к/вала ЯМЗ-240</t>
  </si>
  <si>
    <t>240-1005592</t>
  </si>
  <si>
    <t>Кольцо ЯМЗ уплотн упорн. подшип. к/вала ЯМЗ-240(с/буртом)</t>
  </si>
  <si>
    <t>240-1005600</t>
  </si>
  <si>
    <t>Кольцо ЯМЗ уплотнительное 840-1002024/40</t>
  </si>
  <si>
    <t>840-1002024/40</t>
  </si>
  <si>
    <t>Кольцо ЯМЗ фторопл.ГБ ЯМЗ(Д-142.7 ММ) Д-4</t>
  </si>
  <si>
    <t>Коромысло клапана (ГРМ) ЯМЗ</t>
  </si>
  <si>
    <t>236-1007144-В2</t>
  </si>
  <si>
    <t>Корпус термостата ЯМЗ-236</t>
  </si>
  <si>
    <t>236-1306052</t>
  </si>
  <si>
    <t>Котел обогрева (системы обогрева двигат.) К-700</t>
  </si>
  <si>
    <t>700.15.02.000-8</t>
  </si>
  <si>
    <t>Кронштейн К-700 крепления двигателя К-700А</t>
  </si>
  <si>
    <t>Кронштейн К-701 крепления генератора</t>
  </si>
  <si>
    <t>240Б-3701774-Б</t>
  </si>
  <si>
    <t>Крыльчатка вод.насоса ЯМЗ-236</t>
  </si>
  <si>
    <t>236-1307032-А(Б)</t>
  </si>
  <si>
    <t>Крыльчатка вод.насоса ЯМЗ-240</t>
  </si>
  <si>
    <t>240Б-1307032-В</t>
  </si>
  <si>
    <t>Кронштейн К-700 крепления генератора</t>
  </si>
  <si>
    <t>238-3701774</t>
  </si>
  <si>
    <t>КТ патрубков К-700</t>
  </si>
  <si>
    <t>К-700</t>
  </si>
  <si>
    <t>КТ патрубков К-701</t>
  </si>
  <si>
    <t>К-701</t>
  </si>
  <si>
    <t>КТ переоборудования ТКР ЯМЗ на НД-3</t>
  </si>
  <si>
    <t>КТ привода ТНВД ЯМЗ-236</t>
  </si>
  <si>
    <t>236-1029120-В</t>
  </si>
  <si>
    <t>Маховик К-700А(ЯМЗ-238)</t>
  </si>
  <si>
    <t>238НБ-1005115-Д</t>
  </si>
  <si>
    <t>Маховик К-701А(ЯМЗ-240)</t>
  </si>
  <si>
    <t>240-1005115-Б</t>
  </si>
  <si>
    <t>Нагнетатель (системы обогрева  двигат.) К-700</t>
  </si>
  <si>
    <t>700.13.01.000-5</t>
  </si>
  <si>
    <t>Насос ЯМЗ маслозакач.с двигателем ЯМЗ-240</t>
  </si>
  <si>
    <t>236-1021009-А</t>
  </si>
  <si>
    <t>Насос ЯМЗ маслозакач.с двигателем ЯМЗ-240 ТАНКОВЫЙ</t>
  </si>
  <si>
    <t>240-1021012-А</t>
  </si>
  <si>
    <t>Насос ЯМЗ масляный ЯМЗ-236 НД-3</t>
  </si>
  <si>
    <t>236-1011014-Г</t>
  </si>
  <si>
    <t>Насос ЯМЗ масляный ЯМЗ-236-238 (стар.обр)</t>
  </si>
  <si>
    <t>236-1011014-В3</t>
  </si>
  <si>
    <t>Насос ЯМЗ масляный ЯМЗ-240</t>
  </si>
  <si>
    <t>240-1011014-Б</t>
  </si>
  <si>
    <t>Ось ЯМЗ толкателя ЯМЗ-236/238 К-700(36)-2шт. край.</t>
  </si>
  <si>
    <t>236-1007236</t>
  </si>
  <si>
    <t>Ось ЯМЗ толкателя ЯМЗ-236/238 К-700(42)--2 шт</t>
  </si>
  <si>
    <t>236-1007242</t>
  </si>
  <si>
    <t>Ось ЯМЗ толкателя ЯМЗ-240 К-701(36)--2 шт</t>
  </si>
  <si>
    <t>240-1007236</t>
  </si>
  <si>
    <t>Ось ЯМЗ толкателя ЯМЗ-240 К-701(42)--1 шт</t>
  </si>
  <si>
    <t>240-1007242</t>
  </si>
  <si>
    <t>Палец поршневой ЯМЗ-236</t>
  </si>
  <si>
    <t>236-1004020</t>
  </si>
  <si>
    <t>Патрубок вод.насоса ЯМЗ К-700А</t>
  </si>
  <si>
    <t>700.13.13.015</t>
  </si>
  <si>
    <t>Патрубок вод.насоса ЯМЗ К-700А НД-3</t>
  </si>
  <si>
    <t>744Р1.13.00.130</t>
  </si>
  <si>
    <t>Патрубок вод.насоса ЯМЗ К-701</t>
  </si>
  <si>
    <t>240-1307085-А</t>
  </si>
  <si>
    <t>Патрубок корпуса термостата ЯМЗ-236/238</t>
  </si>
  <si>
    <t>236-1306053</t>
  </si>
  <si>
    <t>Патрубок ЯМЗ-7511</t>
  </si>
  <si>
    <t>7511.1013734</t>
  </si>
  <si>
    <t>Подшипник коленвала ЯМЗ-240 Н</t>
  </si>
  <si>
    <t>2622134ЛМ</t>
  </si>
  <si>
    <t>Подшипник коленвала ЯМЗ-240 Р1</t>
  </si>
  <si>
    <t>2622134 Л1</t>
  </si>
  <si>
    <t>Полукольцо К/вала(бронза)ЯМЗ-236</t>
  </si>
  <si>
    <t>236-1005183-Д</t>
  </si>
  <si>
    <t>Полукольцо К/вала(бронза)ЯМЗ-236 Р1</t>
  </si>
  <si>
    <t>236-1005183-Р1</t>
  </si>
  <si>
    <t>Привод вентилятора ЯМЗ-236 2-х руч</t>
  </si>
  <si>
    <t>236-1308011-В2</t>
  </si>
  <si>
    <t>Привод вентилятора ЯМЗ-236 3-х руч</t>
  </si>
  <si>
    <t>236-1308011-Г2</t>
  </si>
  <si>
    <t>Привод вентилятора ЯМЗ-236НЕ(ВЕКТОР)</t>
  </si>
  <si>
    <t>236НЕ-1308011-Е</t>
  </si>
  <si>
    <t>Привод вентилятора ЯМЗ-238НБ (н.об) НД-3</t>
  </si>
  <si>
    <t>238НБ-1308011-Г3</t>
  </si>
  <si>
    <t>Привод вентилятора ЯМЗ-238НБ стар.обр</t>
  </si>
  <si>
    <t>238НБ-1308011-В3</t>
  </si>
  <si>
    <t>Привод вентилятора ЯМЗ-238НД-5</t>
  </si>
  <si>
    <t>238Д-1308011-В</t>
  </si>
  <si>
    <t>Прокладка выпуск.кол-ра ЯМЗ-236</t>
  </si>
  <si>
    <t>236-1008050</t>
  </si>
  <si>
    <t>Прокладка выпуск.кол-ра ЯМЗ-236/238 (трубы) мет.асбест</t>
  </si>
  <si>
    <t>238Н-1008058</t>
  </si>
  <si>
    <t>Прокладка выпуск.кол-ра ЯМЗ-240</t>
  </si>
  <si>
    <t>240-1008027</t>
  </si>
  <si>
    <t>Прокладка выпуск.кол-ра ЯМЗ-240 (трубы) железо</t>
  </si>
  <si>
    <t>240-1008098</t>
  </si>
  <si>
    <t>Проставка К-700А</t>
  </si>
  <si>
    <t>700А.00.10.021</t>
  </si>
  <si>
    <t>Седло впускного клапана ЯМЗ,ДТ-75,Т-4</t>
  </si>
  <si>
    <t>236.1003108-Б</t>
  </si>
  <si>
    <t>Седло выпускного клапана ЯМЗ,ДТ-75,Т-4</t>
  </si>
  <si>
    <t>236.1003110-В4</t>
  </si>
  <si>
    <t>Тарелка пружины клапана ЯМЗ-238</t>
  </si>
  <si>
    <t>236-1007024-В</t>
  </si>
  <si>
    <t>Пружина клапана ЯМЗ (б)</t>
  </si>
  <si>
    <t>236-1007020</t>
  </si>
  <si>
    <t>Пружина клапана ЯМЗ (м)</t>
  </si>
  <si>
    <t>236-1007021</t>
  </si>
  <si>
    <t>Шатун ЯМЗ-236</t>
  </si>
  <si>
    <t>236-1004045-Б2</t>
  </si>
  <si>
    <t>Шатун ЯМЗ-236(Ярославль)</t>
  </si>
  <si>
    <t>236-1004045-Б3</t>
  </si>
  <si>
    <t>Шатун ЯМЗ-240(рем)</t>
  </si>
  <si>
    <t>240-1004100-А</t>
  </si>
  <si>
    <t>Шатун ЯМЗ-240(Ярославль)</t>
  </si>
  <si>
    <t>7511.1004045-20</t>
  </si>
  <si>
    <t>Фильтр масляный Ц/Б ЯМЗ-236.238</t>
  </si>
  <si>
    <t>236-1028010</t>
  </si>
  <si>
    <t>Фильтр масляный ЯМЗ в сборе ЯМЗ-240 (ТОТ)</t>
  </si>
  <si>
    <t>240-1017010-Б2</t>
  </si>
  <si>
    <t>Фильтр масляный ЯМЗ резьба нов.обр.650-1012075</t>
  </si>
  <si>
    <t>М5103</t>
  </si>
  <si>
    <t>Шкив привода вентилятора ЯМЗ-238</t>
  </si>
  <si>
    <t>238НБ-1308025</t>
  </si>
  <si>
    <t>Шпилька крепления крышки клапанов ЯМЗ-240</t>
  </si>
  <si>
    <t>240-1003031</t>
  </si>
  <si>
    <t>Штанга ЯМЗ-236,238</t>
  </si>
  <si>
    <t>236-1007176А</t>
  </si>
  <si>
    <t>Штанга ЯМЗ-240 (383 мм)</t>
  </si>
  <si>
    <t>240-1007176А</t>
  </si>
  <si>
    <t>Шпилька крепления выпуск.коллектора ЯМЗ-236,238</t>
  </si>
  <si>
    <t>310443-П2</t>
  </si>
  <si>
    <t>Шпилька крепления Г/блока ЯМЗ-236,238 185 мм</t>
  </si>
  <si>
    <t>236-1003016-Б</t>
  </si>
  <si>
    <t>Шпилька крепления Г/блока ЯМЗ-236,238(нов блок) 205мм</t>
  </si>
  <si>
    <t>7511-1003016-20</t>
  </si>
  <si>
    <t>Шпилька крепления Г/блока ЯМЗ-236,238(нов блок) 245 мм</t>
  </si>
  <si>
    <t>7511-1003017-10</t>
  </si>
  <si>
    <t>Шкив водяного насоса ЯМЗ-236</t>
  </si>
  <si>
    <t>236.1307212</t>
  </si>
  <si>
    <t>Шкив гидромуфты ЯМЗ-240</t>
  </si>
  <si>
    <t>240Б-1318075</t>
  </si>
  <si>
    <t>Шкив к/вала ЯМЗ-236 2 руч.</t>
  </si>
  <si>
    <t>236-1005061-Б</t>
  </si>
  <si>
    <t>Шкив к/вала ЯМЗ-238НБ 1 руч.</t>
  </si>
  <si>
    <t>236-1005061-В</t>
  </si>
  <si>
    <t>Шкив компрессора  ЯМЗ-238(К-700)</t>
  </si>
  <si>
    <t>500.35.09.132</t>
  </si>
  <si>
    <t>Шкив компрессора  ЯМЗ-240</t>
  </si>
  <si>
    <t>701.10.00.170-2</t>
  </si>
  <si>
    <t>Толкатель в сборе ЯМЗ-236,238,240</t>
  </si>
  <si>
    <t>236-1007180</t>
  </si>
  <si>
    <t>Шайба ЯМЗ маслоотраж.зад. ЯМЗ-236...238</t>
  </si>
  <si>
    <t>236-1005042</t>
  </si>
  <si>
    <t>Шайба ЯМЗ маслоотраж.зад. ЯМЗ-240 К-701</t>
  </si>
  <si>
    <t>240-1005042-Б</t>
  </si>
  <si>
    <t>Шайба ЯМЗ маслоотраж.перед. ЯМЗ-236</t>
  </si>
  <si>
    <t>236-1005043</t>
  </si>
  <si>
    <t>Насос ЯМЗ маслозакач.  ЯМЗ-240(К-701)</t>
  </si>
  <si>
    <t>Корпус К-701 подшипника гидромуфты (верх)</t>
  </si>
  <si>
    <t>Шестерня ЯМЗ привода вентилятора ЯМЗ-236.238НБ</t>
  </si>
  <si>
    <t>236-1308104-Б2</t>
  </si>
  <si>
    <t>Шестерня ЯМЗ привода вод.насоса ЯМЗ-240</t>
  </si>
  <si>
    <t>240-1029104-А</t>
  </si>
  <si>
    <t>Шестерня ЯМЗ привода масл.насоса ЯМЗ-240</t>
  </si>
  <si>
    <t>240-1029074-А</t>
  </si>
  <si>
    <t>Шестерня ЯМЗ привода ТНВД ЯМЗ-236 (ведомая)</t>
  </si>
  <si>
    <t>236-1029122-А</t>
  </si>
  <si>
    <t>Шестерня ЯМЗ привода ТНВД ЯМЗ-236 (ведущая)</t>
  </si>
  <si>
    <t>236-1029116А</t>
  </si>
  <si>
    <t>Шестерня ЯМЗ распред.вала ЯМЗ-236</t>
  </si>
  <si>
    <t>236-1006214-Г2</t>
  </si>
  <si>
    <t>Шестерня ЯМЗ распределительная ЯМЗ-240</t>
  </si>
  <si>
    <t>Ступица К-701 вентилятора Г/муфты К-701</t>
  </si>
  <si>
    <t>240Б-1308652</t>
  </si>
  <si>
    <t>Ступица К-701 маховика ЯМЗ-240  К-701</t>
  </si>
  <si>
    <t>240-1005648</t>
  </si>
  <si>
    <t>Крышка ЯМЗ шестерен ЯМЗ-236/238</t>
  </si>
  <si>
    <t>236-1002260</t>
  </si>
  <si>
    <t>Крышка ЯМЗ шестерен ЯМЗ-236/238 н/о вод насос НД-3</t>
  </si>
  <si>
    <t>236-1002261,Г2</t>
  </si>
  <si>
    <t>Крышка ЯМЗ-238 головки блока</t>
  </si>
  <si>
    <t>238-1003244</t>
  </si>
  <si>
    <t>Крышка ЯМЗ-238 головки блока (маслозаливн)</t>
  </si>
  <si>
    <t>238-1003261</t>
  </si>
  <si>
    <t xml:space="preserve">Траверса </t>
  </si>
  <si>
    <t xml:space="preserve">700.1000038 </t>
  </si>
  <si>
    <t xml:space="preserve">700.3800090 </t>
  </si>
  <si>
    <t xml:space="preserve">Планка </t>
  </si>
  <si>
    <t xml:space="preserve">700.3800018 </t>
  </si>
  <si>
    <t xml:space="preserve">700.3800017 </t>
  </si>
  <si>
    <t xml:space="preserve">Кронштейн </t>
  </si>
  <si>
    <t xml:space="preserve">700А.3800011 </t>
  </si>
  <si>
    <t xml:space="preserve">20.65Г </t>
  </si>
  <si>
    <t xml:space="preserve">Гайка  М20х1,5 </t>
  </si>
  <si>
    <t xml:space="preserve">М20х1,5 </t>
  </si>
  <si>
    <t xml:space="preserve">Датчик </t>
  </si>
  <si>
    <t xml:space="preserve">ММ355 </t>
  </si>
  <si>
    <t xml:space="preserve">М8х16 </t>
  </si>
  <si>
    <t xml:space="preserve">8.65Г </t>
  </si>
  <si>
    <t xml:space="preserve">27.65Г </t>
  </si>
  <si>
    <t xml:space="preserve">М27х110.88.45Х </t>
  </si>
  <si>
    <t xml:space="preserve">Угольник ввертный </t>
  </si>
  <si>
    <t xml:space="preserve">700А.1000015 </t>
  </si>
  <si>
    <t xml:space="preserve">Муфта конусная </t>
  </si>
  <si>
    <t xml:space="preserve">2256010-3500092-05 </t>
  </si>
  <si>
    <t xml:space="preserve">Гайка накидная </t>
  </si>
  <si>
    <t xml:space="preserve">2256010-3500087-03 </t>
  </si>
  <si>
    <t xml:space="preserve">М8х20 </t>
  </si>
  <si>
    <t xml:space="preserve">700А.1000014 </t>
  </si>
  <si>
    <t xml:space="preserve">Патрубок </t>
  </si>
  <si>
    <t xml:space="preserve">700А.1000012 </t>
  </si>
  <si>
    <t xml:space="preserve">700.1000026 </t>
  </si>
  <si>
    <t xml:space="preserve">500-35090015-61 </t>
  </si>
  <si>
    <t xml:space="preserve">17-21-3 </t>
  </si>
  <si>
    <t xml:space="preserve">701.1000089 </t>
  </si>
  <si>
    <t xml:space="preserve">700А.1000013 </t>
  </si>
  <si>
    <t xml:space="preserve">Штуцер ввертный </t>
  </si>
  <si>
    <t xml:space="preserve">2256010-3500089-01 </t>
  </si>
  <si>
    <t xml:space="preserve">2256010-3500092-01 </t>
  </si>
  <si>
    <t xml:space="preserve">2256010-3500087-01 </t>
  </si>
  <si>
    <t xml:space="preserve">2765010-1000011 </t>
  </si>
  <si>
    <t xml:space="preserve">29-33-3 </t>
  </si>
  <si>
    <t xml:space="preserve">22-32-1,5 </t>
  </si>
  <si>
    <t xml:space="preserve">700.1000047 </t>
  </si>
  <si>
    <t xml:space="preserve">Двигатель </t>
  </si>
  <si>
    <t xml:space="preserve">ЯМЗ-238НДЗ </t>
  </si>
  <si>
    <t xml:space="preserve">М27х70.88.45Х </t>
  </si>
  <si>
    <t xml:space="preserve">700.1000013 </t>
  </si>
  <si>
    <t xml:space="preserve">700А.0010021-1 </t>
  </si>
  <si>
    <t xml:space="preserve">16.65Г </t>
  </si>
  <si>
    <t xml:space="preserve">М16х70.88.45Х </t>
  </si>
  <si>
    <t xml:space="preserve">АКСС-400М </t>
  </si>
  <si>
    <t xml:space="preserve">М16х40.88.45Х </t>
  </si>
  <si>
    <t xml:space="preserve">14.65Г </t>
  </si>
  <si>
    <t xml:space="preserve">700А.1000011-2 </t>
  </si>
  <si>
    <t xml:space="preserve">700.1000029-3 </t>
  </si>
  <si>
    <t xml:space="preserve">2256010-3500089-02 </t>
  </si>
  <si>
    <t xml:space="preserve">М16х55.88.45Х </t>
  </si>
  <si>
    <t>Болт ЯМЗ маховика ЯМЗ-236</t>
  </si>
  <si>
    <t>236Д-1005127</t>
  </si>
  <si>
    <t>Горелка (системы обогрева двигат.) К-700</t>
  </si>
  <si>
    <t>700.15.03.000-3</t>
  </si>
  <si>
    <t>Муфта ЯМЗ привода ТНВД ЯМЗ-236.238(К-700)</t>
  </si>
  <si>
    <t>236-1029300</t>
  </si>
  <si>
    <t>Муфта ЯМЗ привода ТНВД ЯМЗ-240(К-701)</t>
  </si>
  <si>
    <t>240-1029300</t>
  </si>
  <si>
    <t>Муфта ЯМЗ упругая в сборе(привода вентилятора) ЯМЗ-236</t>
  </si>
  <si>
    <t>236-1308090-В2</t>
  </si>
  <si>
    <t>Траверса установки двигателя К-700</t>
  </si>
  <si>
    <t>700.10.00.038</t>
  </si>
  <si>
    <t>Ступица К-701 привода вспомог.агрегата К-701</t>
  </si>
  <si>
    <t>240-1029332</t>
  </si>
  <si>
    <t>Трос привода остановки двигателя К-701</t>
  </si>
  <si>
    <t>701.11.08.010</t>
  </si>
  <si>
    <t>Ротор ТКР-11-238НБ ЯМЗ</t>
  </si>
  <si>
    <t>ТКР-11</t>
  </si>
  <si>
    <t>Пружина уплотнения г/муфты К-701</t>
  </si>
  <si>
    <t>240Б-1318100</t>
  </si>
  <si>
    <t>Система питания</t>
  </si>
  <si>
    <t>Фильтр топливный ЯМЗ ГОТ ЯМЗ-236-238 (в сборе)</t>
  </si>
  <si>
    <t>204А-1105510-Б</t>
  </si>
  <si>
    <t>Фильтр топливный ЯМЗ ГОТ ЯМЗ-240 (в сборе)</t>
  </si>
  <si>
    <t>240-1105510</t>
  </si>
  <si>
    <t>Фильтр топливный ЯМЗ н.об(метал.корпус с резьбой)</t>
  </si>
  <si>
    <t>8.9193(Т6103)</t>
  </si>
  <si>
    <t>Фильтр топливный ЯМЗ ТОТ ЯМЗ-236-238 (в сборе)</t>
  </si>
  <si>
    <t>236-1117010-А3</t>
  </si>
  <si>
    <t>Фильтр топливный ЯМЗ ТОТ ЯМЗ-240 (в сборе)</t>
  </si>
  <si>
    <t>240-1117010</t>
  </si>
  <si>
    <t>Трубка ЯМЗ-240 топлив.сливная</t>
  </si>
  <si>
    <t>240-1104346-Б2</t>
  </si>
  <si>
    <t>Трубка ЯМЗ-240 форсунки (корот)</t>
  </si>
  <si>
    <t>240-1104300-Б</t>
  </si>
  <si>
    <t>Трубка обратки ЯМЗ-236</t>
  </si>
  <si>
    <t>236-1104370-Б</t>
  </si>
  <si>
    <t>Трубка обратки ЯМЗ-238</t>
  </si>
  <si>
    <t>238-1104370-Б</t>
  </si>
  <si>
    <t>Трубка обратки ЯМЗ-240 Р (меж/голов) кор</t>
  </si>
  <si>
    <t>240-1104376</t>
  </si>
  <si>
    <t>Трубка обратки ЯМЗ-240 Р (межд/голов) длин</t>
  </si>
  <si>
    <t>240-1104390-Б</t>
  </si>
  <si>
    <t>Трубка обратки ЯМЗ-240(общ)</t>
  </si>
  <si>
    <t>240-1104370</t>
  </si>
  <si>
    <t>Трубка обратки ЯМЗ-240Р</t>
  </si>
  <si>
    <t>240-1104370-Б</t>
  </si>
  <si>
    <t>Трубка ТНВД ЯМЗ-236</t>
  </si>
  <si>
    <t>236-1104308</t>
  </si>
  <si>
    <t>Трубка ТНВД ЯМЗ-236 нов. обр.</t>
  </si>
  <si>
    <t>236-1104308-Г</t>
  </si>
  <si>
    <t>Трубка ТНВД ЯМЗ-236/238 500 мм</t>
  </si>
  <si>
    <t>236-1104308-Г1</t>
  </si>
  <si>
    <t>Трубка ТНВД ЯМЗ-236/238 600 мм</t>
  </si>
  <si>
    <t>236-1104308-В</t>
  </si>
  <si>
    <t>Трубка ТНВД ЯМЗ-236/238 800 мм</t>
  </si>
  <si>
    <t>236-1104308-В2</t>
  </si>
  <si>
    <t>Трубка ТНВД ЯМЗ-238 гнутая (8 шт)</t>
  </si>
  <si>
    <t>238-11104300</t>
  </si>
  <si>
    <t>Трубка ТНВД ЯМЗ-240 общ</t>
  </si>
  <si>
    <t>240-1104308-B</t>
  </si>
  <si>
    <t>Трубка ТНВД ЯМЗ-240 Р</t>
  </si>
  <si>
    <t>240-1104306</t>
  </si>
  <si>
    <t>Трубка ЯМЗ-240 ФТОТ</t>
  </si>
  <si>
    <t>240-1104384-А</t>
  </si>
  <si>
    <t xml:space="preserve">Бак топливный </t>
  </si>
  <si>
    <t xml:space="preserve">2765010-1101000 </t>
  </si>
  <si>
    <t xml:space="preserve">700А.1104090-12 </t>
  </si>
  <si>
    <t xml:space="preserve">2765010-1100011-07 </t>
  </si>
  <si>
    <t xml:space="preserve">2256010-1100010 </t>
  </si>
  <si>
    <t xml:space="preserve">Насос РНМ-1К </t>
  </si>
  <si>
    <t xml:space="preserve">РНМ-01 ТУ </t>
  </si>
  <si>
    <t xml:space="preserve">2765010-1100090 </t>
  </si>
  <si>
    <t xml:space="preserve">2765010-1100080 </t>
  </si>
  <si>
    <t xml:space="preserve">Фильтр грубой очистки </t>
  </si>
  <si>
    <t xml:space="preserve">2765010-1100070 </t>
  </si>
  <si>
    <t xml:space="preserve">700А.1104090-09 </t>
  </si>
  <si>
    <t xml:space="preserve">700А.1104130 </t>
  </si>
  <si>
    <t xml:space="preserve">700А.1104029-08 </t>
  </si>
  <si>
    <t xml:space="preserve">2765015-1100014 </t>
  </si>
  <si>
    <t xml:space="preserve">2765015-1100040 </t>
  </si>
  <si>
    <t xml:space="preserve">2765010-1100060 </t>
  </si>
  <si>
    <t xml:space="preserve">2765010-1100013-02 </t>
  </si>
  <si>
    <t xml:space="preserve">2765015-1100050 </t>
  </si>
  <si>
    <t xml:space="preserve">2765010-1100030-01 </t>
  </si>
  <si>
    <t xml:space="preserve">2765015-1100015-01 </t>
  </si>
  <si>
    <t xml:space="preserve">Ступенька </t>
  </si>
  <si>
    <t xml:space="preserve">700А.1100140 </t>
  </si>
  <si>
    <t xml:space="preserve">Подножка нижняя </t>
  </si>
  <si>
    <t xml:space="preserve">700А.11.00.150 </t>
  </si>
  <si>
    <t xml:space="preserve">700.1100038 </t>
  </si>
  <si>
    <t xml:space="preserve">20А5М-1,5 </t>
  </si>
  <si>
    <t xml:space="preserve">700А.1100039 </t>
  </si>
  <si>
    <t xml:space="preserve">12А5М-1,5 </t>
  </si>
  <si>
    <t xml:space="preserve">Штуцер </t>
  </si>
  <si>
    <t xml:space="preserve">700.1100044 </t>
  </si>
  <si>
    <t xml:space="preserve">Гайка глухая </t>
  </si>
  <si>
    <t xml:space="preserve">700.1100045 </t>
  </si>
  <si>
    <t xml:space="preserve">16А5М-1,5 </t>
  </si>
  <si>
    <t xml:space="preserve">10х17,5-1,5 </t>
  </si>
  <si>
    <t xml:space="preserve">12х20-1,6 </t>
  </si>
  <si>
    <t xml:space="preserve">8х16,5-1,6 </t>
  </si>
  <si>
    <t xml:space="preserve">М10х30 </t>
  </si>
  <si>
    <t xml:space="preserve">Рукоятка </t>
  </si>
  <si>
    <t xml:space="preserve">700.1108190-1 </t>
  </si>
  <si>
    <t xml:space="preserve">Тяга </t>
  </si>
  <si>
    <t xml:space="preserve">2765010-1108020 </t>
  </si>
  <si>
    <t xml:space="preserve">2256010-1108029 </t>
  </si>
  <si>
    <t xml:space="preserve">2256010-1108011 </t>
  </si>
  <si>
    <t xml:space="preserve">Педаль </t>
  </si>
  <si>
    <t xml:space="preserve">2256010-1108140-1 </t>
  </si>
  <si>
    <t xml:space="preserve">700.1108132 </t>
  </si>
  <si>
    <t xml:space="preserve">2256010-1108050 </t>
  </si>
  <si>
    <t xml:space="preserve">Акселератор </t>
  </si>
  <si>
    <t xml:space="preserve">2256010-1108010 </t>
  </si>
  <si>
    <t xml:space="preserve">2256010-8701040 </t>
  </si>
  <si>
    <t xml:space="preserve">Валик рычагов </t>
  </si>
  <si>
    <t xml:space="preserve">2256010-8701060 </t>
  </si>
  <si>
    <t xml:space="preserve">2765020-1108020 </t>
  </si>
  <si>
    <t xml:space="preserve">2256010-1108070-1 </t>
  </si>
  <si>
    <t xml:space="preserve">2256010-1108200 </t>
  </si>
  <si>
    <t xml:space="preserve">2765010-1108010 </t>
  </si>
  <si>
    <t xml:space="preserve">Серьга </t>
  </si>
  <si>
    <t xml:space="preserve">2256010-1108190 </t>
  </si>
  <si>
    <t xml:space="preserve">Пружина </t>
  </si>
  <si>
    <t xml:space="preserve">700.3500109 </t>
  </si>
  <si>
    <t xml:space="preserve">Привод останова двигателя </t>
  </si>
  <si>
    <t xml:space="preserve">700.1108200-2 </t>
  </si>
  <si>
    <t xml:space="preserve">700.1108064 </t>
  </si>
  <si>
    <t>ТНВД К-700 (ЯМЗ-238)</t>
  </si>
  <si>
    <t>ТНВД 805.7-30 К-700</t>
  </si>
  <si>
    <t>ТНВД К-701</t>
  </si>
  <si>
    <t>ТНВД 902.8-20 К-701</t>
  </si>
  <si>
    <t>ТНВД МАЗ  (ЯМЗ-236)</t>
  </si>
  <si>
    <t>60.5.30</t>
  </si>
  <si>
    <t>Трубка ЯМЗ отвода масла  от ТНВД ЯМЗ-238</t>
  </si>
  <si>
    <t>238-1111620-В</t>
  </si>
  <si>
    <t>Трубка ЯМЗ подвода масла ЯМЗ-238/240 ТНВД дл.L-460мм д-10</t>
  </si>
  <si>
    <t>238-1111614</t>
  </si>
  <si>
    <t>Форсунка  ЯМЗ</t>
  </si>
  <si>
    <t>26.1112010-03</t>
  </si>
  <si>
    <t>Трубка ЯМЗ-240 отвода масла  от ТНВД ЯМЗ-240</t>
  </si>
  <si>
    <t>240-1111620</t>
  </si>
  <si>
    <t>Шайба ЯМЗ привода ТНВД ЯМЗ-236 (текстолит)</t>
  </si>
  <si>
    <t>236-1029276</t>
  </si>
  <si>
    <t>Шайба ЯМЗ привода ТНВД ЯМЗ-240 (текстолит)</t>
  </si>
  <si>
    <t>240-1029276</t>
  </si>
  <si>
    <t>Пластина привода ТНВД К-700</t>
  </si>
  <si>
    <t>236-1029274</t>
  </si>
  <si>
    <t>Муфта ЯМЗ опереж. впрыска топл.ЯМЗ-238 Ф-20мм с/о</t>
  </si>
  <si>
    <t>60.1121010</t>
  </si>
  <si>
    <t>Муфта ЯМЗ опереж. впрыска топл.ЯМЗ-238 Ф-25мм</t>
  </si>
  <si>
    <t>60.1121010-21</t>
  </si>
  <si>
    <t>Муфта ЯМЗ опереж. впрыска топл.ЯМЗ-240</t>
  </si>
  <si>
    <t>90.1121010-11</t>
  </si>
  <si>
    <t>Рейка ТНВД ЯМЗ-238</t>
  </si>
  <si>
    <t>238-1111040</t>
  </si>
  <si>
    <t>Рейка ТНВД ЯМЗ-240</t>
  </si>
  <si>
    <t>240.1111040</t>
  </si>
  <si>
    <t>Кольцо ЯМЗ уплотн (под плунжер) ЯМЗ</t>
  </si>
  <si>
    <t>236М-1111083-А</t>
  </si>
  <si>
    <t>Клапан перепускной (желтый) ЯМЗ</t>
  </si>
  <si>
    <t>60.1111282-01</t>
  </si>
  <si>
    <t>Кран топл.бака (переключение) К-700(ПП-8)</t>
  </si>
  <si>
    <t>700А.11.00.080-1</t>
  </si>
  <si>
    <t>Система выпуска отработанных газов</t>
  </si>
  <si>
    <t>Эжектор в сборе К-701</t>
  </si>
  <si>
    <t>701.00.10.210-1</t>
  </si>
  <si>
    <t>Труба К-700 выпускн. центр. сильфона</t>
  </si>
  <si>
    <t>700А.00.10.200</t>
  </si>
  <si>
    <t>Труба К-700 сильфона (угл.центр.)</t>
  </si>
  <si>
    <t>700.10.00.030-1</t>
  </si>
  <si>
    <t>Труба К-700 сильфона лев (коротк.)</t>
  </si>
  <si>
    <t>238НБ-1008042Б</t>
  </si>
  <si>
    <t>Труба К-700 сильфона прав.(длин.)</t>
  </si>
  <si>
    <t>238НБ-1008043Б</t>
  </si>
  <si>
    <t>Тройник сильфона</t>
  </si>
  <si>
    <t>701.10.00.109</t>
  </si>
  <si>
    <t>Труба К-701 выпуск (эжекторн)</t>
  </si>
  <si>
    <t>701.00.10.087</t>
  </si>
  <si>
    <t>Труба К-701 выпускн. тройника</t>
  </si>
  <si>
    <t>701.00.10.230</t>
  </si>
  <si>
    <t>Труба К-701 сильфона лев.</t>
  </si>
  <si>
    <t>701.10.00.111</t>
  </si>
  <si>
    <t>Труба К-701 сильфона прав.</t>
  </si>
  <si>
    <t>701.10.00.112</t>
  </si>
  <si>
    <t>Сильфон К-700 (центр)</t>
  </si>
  <si>
    <t>700.10.00.070</t>
  </si>
  <si>
    <t>Сильфон К-701</t>
  </si>
  <si>
    <t>701.10.00.060</t>
  </si>
  <si>
    <t>Сильфон ЯМЗ-238НБ</t>
  </si>
  <si>
    <t>238НБ-1008088-А</t>
  </si>
  <si>
    <t xml:space="preserve">Гайка  М12 </t>
  </si>
  <si>
    <t xml:space="preserve">М12 </t>
  </si>
  <si>
    <t xml:space="preserve">700.1300027 </t>
  </si>
  <si>
    <t xml:space="preserve">700.1300028 </t>
  </si>
  <si>
    <t xml:space="preserve">700.1300027-1 </t>
  </si>
  <si>
    <t xml:space="preserve">2256010-1200044 </t>
  </si>
  <si>
    <t xml:space="preserve">700.1300029 </t>
  </si>
  <si>
    <t xml:space="preserve">Стяжка </t>
  </si>
  <si>
    <t xml:space="preserve">2256010-1200110 </t>
  </si>
  <si>
    <t xml:space="preserve">М10х55 </t>
  </si>
  <si>
    <t xml:space="preserve">Насадок </t>
  </si>
  <si>
    <t xml:space="preserve">2256010-1200120 </t>
  </si>
  <si>
    <t xml:space="preserve">2256010-1200043 </t>
  </si>
  <si>
    <t xml:space="preserve">Глушитель </t>
  </si>
  <si>
    <t xml:space="preserve">2256010-1200070 </t>
  </si>
  <si>
    <t xml:space="preserve">700.0010048 </t>
  </si>
  <si>
    <t xml:space="preserve">2765015-1200010 </t>
  </si>
  <si>
    <t xml:space="preserve">Гайка  М10 </t>
  </si>
  <si>
    <t xml:space="preserve">М10 </t>
  </si>
  <si>
    <t xml:space="preserve">2256010-1200067 </t>
  </si>
  <si>
    <t xml:space="preserve">2256010-1200100-1 </t>
  </si>
  <si>
    <t xml:space="preserve">700.1701458-1 </t>
  </si>
  <si>
    <t>Система охлаждения</t>
  </si>
  <si>
    <t>Кожух радиатора К-700А</t>
  </si>
  <si>
    <t>700.13.09.000-2</t>
  </si>
  <si>
    <t>Бак радиатора К-700 верх.</t>
  </si>
  <si>
    <t>700.13.01.180</t>
  </si>
  <si>
    <t>Бак радиатора К-700 нижн.</t>
  </si>
  <si>
    <t>700.13.01.120</t>
  </si>
  <si>
    <t>Бак радиатора К-701 верх.</t>
  </si>
  <si>
    <t>701.13.01.010</t>
  </si>
  <si>
    <t>Бак радиатора К-701 нижн.</t>
  </si>
  <si>
    <t>701.13.01.080</t>
  </si>
  <si>
    <t>Бак расширительный К-700</t>
  </si>
  <si>
    <t>700А.13.11.000-1</t>
  </si>
  <si>
    <t>Бак расширительный К-701</t>
  </si>
  <si>
    <t>701.13.00.040</t>
  </si>
  <si>
    <t>Насос водяной ЯМЗ-236</t>
  </si>
  <si>
    <t>236-1307010-А3</t>
  </si>
  <si>
    <t>Насос водяной ЯМЗ-236 ДК Енисей ДОН</t>
  </si>
  <si>
    <t>238АК-1307010</t>
  </si>
  <si>
    <t>Насос водяной ЯМЗ-238 НД-3</t>
  </si>
  <si>
    <t>236-1307010-Б1</t>
  </si>
  <si>
    <t>Насос водяной ЯМЗ-240 (К-701)</t>
  </si>
  <si>
    <t>240-1307010</t>
  </si>
  <si>
    <t>Натяжное устройство ЯМЗ-236</t>
  </si>
  <si>
    <t>236-3509300-А3</t>
  </si>
  <si>
    <t>Натяжное устройство ЯМЗ-238 НД 3</t>
  </si>
  <si>
    <t>236-1307155</t>
  </si>
  <si>
    <t>Натяжное устройство ЯМЗ-240 К-701</t>
  </si>
  <si>
    <t>240Б-1308110</t>
  </si>
  <si>
    <t>Радиатор БЕЛАЗ 548А-1301010</t>
  </si>
  <si>
    <t>548А-1301010</t>
  </si>
  <si>
    <t>Радиатор водяной К-700А</t>
  </si>
  <si>
    <t>700А.13.01.000</t>
  </si>
  <si>
    <t>Радиатор водяной К-701</t>
  </si>
  <si>
    <t>РВ701.13.01.100-2</t>
  </si>
  <si>
    <t>Серцевина радиатора К-700</t>
  </si>
  <si>
    <t>700.13.01.020-4</t>
  </si>
  <si>
    <t>Серцевина радиатора К-701</t>
  </si>
  <si>
    <t>701.13.01.020-2</t>
  </si>
  <si>
    <t>Труба К-700 системы охлаждения</t>
  </si>
  <si>
    <t>700.13.03.024</t>
  </si>
  <si>
    <t>700.13.03.060</t>
  </si>
  <si>
    <t>Труба водяная ЯМЗ-238 ЛЕВАЯ</t>
  </si>
  <si>
    <t>238-1003291-В</t>
  </si>
  <si>
    <t>Труба водяная ЯМЗ-238 ПРАВАЯ</t>
  </si>
  <si>
    <t>238-1003290-В</t>
  </si>
  <si>
    <t>Труба водяная ЯМЗ-240 задняя ЛЕВАЯ</t>
  </si>
  <si>
    <t>240-1303110</t>
  </si>
  <si>
    <t>Труба водяная ЯМЗ-240 задняя ПРАВАЯ</t>
  </si>
  <si>
    <t>240-1303108</t>
  </si>
  <si>
    <t>Труба водяная ЯМЗ-240 перед ЛЕВАЯ</t>
  </si>
  <si>
    <t>240-1303105</t>
  </si>
  <si>
    <t>Труба водяная ЯМЗ-240 перед ПРАВ</t>
  </si>
  <si>
    <t>240-1303104</t>
  </si>
  <si>
    <t>Труба водяная ЯМЗ-240 Р перед ЛЕВАЯ</t>
  </si>
  <si>
    <t>Труба водяная ЯМЗ-240 Р перед ПРАВ</t>
  </si>
  <si>
    <t>Крышка К-700 расшир.бака К-700</t>
  </si>
  <si>
    <t>700.00.17.024-2</t>
  </si>
  <si>
    <t xml:space="preserve">700.1301000-3 </t>
  </si>
  <si>
    <t xml:space="preserve">700.1300016 </t>
  </si>
  <si>
    <t xml:space="preserve">700.1300029-1 </t>
  </si>
  <si>
    <t xml:space="preserve">3М12х55 </t>
  </si>
  <si>
    <t xml:space="preserve">2М12х45 </t>
  </si>
  <si>
    <t xml:space="preserve">700.1300031-2 </t>
  </si>
  <si>
    <t xml:space="preserve">50-56-3 </t>
  </si>
  <si>
    <t xml:space="preserve">Шплинт </t>
  </si>
  <si>
    <t xml:space="preserve">3,2х32-019 </t>
  </si>
  <si>
    <t xml:space="preserve">Бак расширительный </t>
  </si>
  <si>
    <t xml:space="preserve">700А.1300010-1 </t>
  </si>
  <si>
    <t xml:space="preserve">700.1300058 </t>
  </si>
  <si>
    <t xml:space="preserve">700.1303060 </t>
  </si>
  <si>
    <t xml:space="preserve">Шланг </t>
  </si>
  <si>
    <t xml:space="preserve">700.1300011 </t>
  </si>
  <si>
    <t xml:space="preserve">700.1303024 </t>
  </si>
  <si>
    <t xml:space="preserve">744Р1-1300016 </t>
  </si>
  <si>
    <t xml:space="preserve">744Р1-1300130 </t>
  </si>
  <si>
    <t xml:space="preserve">10.65Г </t>
  </si>
  <si>
    <t xml:space="preserve">700.6804054 </t>
  </si>
  <si>
    <t xml:space="preserve">701.1303047 </t>
  </si>
  <si>
    <t xml:space="preserve">2765020-1500140 </t>
  </si>
  <si>
    <t xml:space="preserve">80-88-3 </t>
  </si>
  <si>
    <t xml:space="preserve">700А.1300046 </t>
  </si>
  <si>
    <t xml:space="preserve">М12х30 </t>
  </si>
  <si>
    <t xml:space="preserve">12.65Г.05 </t>
  </si>
  <si>
    <t xml:space="preserve">700.1300180 </t>
  </si>
  <si>
    <t xml:space="preserve">Кожух вентилятора </t>
  </si>
  <si>
    <t xml:space="preserve">700.1309000-2 </t>
  </si>
  <si>
    <t xml:space="preserve">700.1300051 </t>
  </si>
  <si>
    <t xml:space="preserve">700.1300049 </t>
  </si>
  <si>
    <t xml:space="preserve">700.1301037 </t>
  </si>
  <si>
    <t xml:space="preserve">Бак радиатора нижний </t>
  </si>
  <si>
    <t xml:space="preserve">700.1301120 </t>
  </si>
  <si>
    <t xml:space="preserve">700.1301045 </t>
  </si>
  <si>
    <t xml:space="preserve">700.1301035 </t>
  </si>
  <si>
    <t xml:space="preserve">701.1301023-1 </t>
  </si>
  <si>
    <t xml:space="preserve">700.1301036-1 </t>
  </si>
  <si>
    <t xml:space="preserve">Боковина правая </t>
  </si>
  <si>
    <t xml:space="preserve">700.1301070-2 </t>
  </si>
  <si>
    <t xml:space="preserve">Бак радиатора верхний </t>
  </si>
  <si>
    <t xml:space="preserve">700.1301180-1 </t>
  </si>
  <si>
    <t xml:space="preserve">Боковина левая </t>
  </si>
  <si>
    <t xml:space="preserve">700.1301060-2 </t>
  </si>
  <si>
    <t xml:space="preserve">Сердцевина радиатора </t>
  </si>
  <si>
    <t xml:space="preserve">700.1301020-2 </t>
  </si>
  <si>
    <t xml:space="preserve">700А. 1311000-5 </t>
  </si>
  <si>
    <t xml:space="preserve">2256010-1300028-5 </t>
  </si>
  <si>
    <t xml:space="preserve">Заглушка </t>
  </si>
  <si>
    <t xml:space="preserve">2256010-1300035 </t>
  </si>
  <si>
    <t xml:space="preserve">2256010-1300034 </t>
  </si>
  <si>
    <t xml:space="preserve">Клапан паровоздушный в сборе </t>
  </si>
  <si>
    <t xml:space="preserve">700.1315000-1 </t>
  </si>
  <si>
    <t xml:space="preserve">700.1300056 </t>
  </si>
  <si>
    <t>Термостат ЯМЗ (ТС 107-1306100-06)</t>
  </si>
  <si>
    <t>ТС107.06.1306100-0</t>
  </si>
  <si>
    <t>Сальник водяного насоса ЯМЗ(уплотнение торцевое) 850</t>
  </si>
  <si>
    <t>850.1307031</t>
  </si>
  <si>
    <t>Клапан К-700 паровоздушный</t>
  </si>
  <si>
    <t>700.13.15.000-1</t>
  </si>
  <si>
    <t>Система смазки</t>
  </si>
  <si>
    <t xml:space="preserve">700.1400016 </t>
  </si>
  <si>
    <t xml:space="preserve">702.1400090 </t>
  </si>
  <si>
    <t xml:space="preserve">Радиатор масляный </t>
  </si>
  <si>
    <t xml:space="preserve">702.1405000 </t>
  </si>
  <si>
    <t xml:space="preserve">Днище </t>
  </si>
  <si>
    <t xml:space="preserve">702.1400023-1 </t>
  </si>
  <si>
    <t xml:space="preserve">20х28-1,6 </t>
  </si>
  <si>
    <t xml:space="preserve">700.1408022 </t>
  </si>
  <si>
    <t xml:space="preserve">700А. 1708010 </t>
  </si>
  <si>
    <t xml:space="preserve">702.1408011-02 </t>
  </si>
  <si>
    <t xml:space="preserve">702.1408011-01 </t>
  </si>
  <si>
    <t xml:space="preserve">702.1400100 </t>
  </si>
  <si>
    <t xml:space="preserve">Шторка в сборе </t>
  </si>
  <si>
    <t xml:space="preserve">700.1410000-1 </t>
  </si>
  <si>
    <t xml:space="preserve">700.1400049 </t>
  </si>
  <si>
    <t xml:space="preserve">700.1400067 </t>
  </si>
  <si>
    <t xml:space="preserve">700А. 1400110 </t>
  </si>
  <si>
    <t xml:space="preserve">Ролик </t>
  </si>
  <si>
    <t xml:space="preserve">700.1400025 </t>
  </si>
  <si>
    <t xml:space="preserve">700.1400026 </t>
  </si>
  <si>
    <t xml:space="preserve">Трос </t>
  </si>
  <si>
    <t xml:space="preserve">700.1400150-2 </t>
  </si>
  <si>
    <t xml:space="preserve">700.1500046 </t>
  </si>
  <si>
    <t xml:space="preserve">Цепь </t>
  </si>
  <si>
    <t xml:space="preserve">700.1400160 </t>
  </si>
  <si>
    <t xml:space="preserve">700.1400024 </t>
  </si>
  <si>
    <t>Клапан К-701 запорный К-701</t>
  </si>
  <si>
    <t>240-1021044</t>
  </si>
  <si>
    <t>Радиатор маслянный  К-700А-701</t>
  </si>
  <si>
    <t>701.14.05.000</t>
  </si>
  <si>
    <t>Система обогрева двигателя</t>
  </si>
  <si>
    <t xml:space="preserve">2765020-1500030 </t>
  </si>
  <si>
    <t xml:space="preserve">2765020-1500210 </t>
  </si>
  <si>
    <t xml:space="preserve">2765020-1500220 </t>
  </si>
  <si>
    <t xml:space="preserve">Бачок топливный </t>
  </si>
  <si>
    <t xml:space="preserve">2765020-1124000-5 </t>
  </si>
  <si>
    <t xml:space="preserve">700.1500070-2 </t>
  </si>
  <si>
    <t xml:space="preserve">Лента </t>
  </si>
  <si>
    <t xml:space="preserve">700.1500110 </t>
  </si>
  <si>
    <t xml:space="preserve">Горловина заливная </t>
  </si>
  <si>
    <t xml:space="preserve">700.1504210-3 </t>
  </si>
  <si>
    <t xml:space="preserve">700.1504310 </t>
  </si>
  <si>
    <t xml:space="preserve">700А.1504030-1 </t>
  </si>
  <si>
    <t xml:space="preserve">744Р1-1500110 </t>
  </si>
  <si>
    <t xml:space="preserve">744Р1-1500120 </t>
  </si>
  <si>
    <t xml:space="preserve">Рама </t>
  </si>
  <si>
    <t xml:space="preserve">744Р1-1500130-1 </t>
  </si>
  <si>
    <t xml:space="preserve">744Р1-1500160-1 </t>
  </si>
  <si>
    <t xml:space="preserve">744Р1-1500180 </t>
  </si>
  <si>
    <t xml:space="preserve">744Р1-1500200-1 </t>
  </si>
  <si>
    <t xml:space="preserve">2765020-1500014 </t>
  </si>
  <si>
    <t xml:space="preserve">2765020-1500014-01 </t>
  </si>
  <si>
    <t xml:space="preserve">700.1500034 </t>
  </si>
  <si>
    <t>700.1500047</t>
  </si>
  <si>
    <t xml:space="preserve">700А.3700018-02 </t>
  </si>
  <si>
    <t xml:space="preserve">700А.3805104-02 </t>
  </si>
  <si>
    <t xml:space="preserve">701.1504065-2 </t>
  </si>
  <si>
    <t xml:space="preserve">744Р1-1500051 </t>
  </si>
  <si>
    <t xml:space="preserve">744Р1-1500051-01 </t>
  </si>
  <si>
    <t xml:space="preserve">744Р1-1500052 </t>
  </si>
  <si>
    <t xml:space="preserve">744Р1-1500071 </t>
  </si>
  <si>
    <t xml:space="preserve">744Р1-1500073 </t>
  </si>
  <si>
    <t xml:space="preserve">744Р1-1500073-01 </t>
  </si>
  <si>
    <t xml:space="preserve">744Р1-1500078 </t>
  </si>
  <si>
    <t xml:space="preserve">2256010-1301034 </t>
  </si>
  <si>
    <t xml:space="preserve">2256010-1301035 </t>
  </si>
  <si>
    <t xml:space="preserve">14-17-3 </t>
  </si>
  <si>
    <t xml:space="preserve">38-44-3 </t>
  </si>
  <si>
    <t xml:space="preserve">62-68-3 </t>
  </si>
  <si>
    <t xml:space="preserve">8.16.9,0 </t>
  </si>
  <si>
    <t xml:space="preserve">14.28.9,0 </t>
  </si>
  <si>
    <t xml:space="preserve">Гайка 8 </t>
  </si>
  <si>
    <t xml:space="preserve">Муфта 8 </t>
  </si>
  <si>
    <t xml:space="preserve">Краник сливной </t>
  </si>
  <si>
    <t xml:space="preserve">353-1305010-А </t>
  </si>
  <si>
    <t xml:space="preserve">Подогреватель </t>
  </si>
  <si>
    <t xml:space="preserve">ПЖДЗОГ-1015006-10 </t>
  </si>
  <si>
    <t xml:space="preserve">42х56,5-1,47 </t>
  </si>
  <si>
    <t xml:space="preserve">50х61,5-1,57 </t>
  </si>
  <si>
    <t>Трубка</t>
  </si>
  <si>
    <t xml:space="preserve">1-4С 10,0х2,0 </t>
  </si>
  <si>
    <t>Система очистки воздуха</t>
  </si>
  <si>
    <t>Труба К-700 циклона (воздухоочистителя) К-701</t>
  </si>
  <si>
    <t>700.19.02.013-1</t>
  </si>
  <si>
    <t xml:space="preserve">Труба воздухозаборная </t>
  </si>
  <si>
    <t xml:space="preserve">2765010-1900210 </t>
  </si>
  <si>
    <t xml:space="preserve">Фланец </t>
  </si>
  <si>
    <t xml:space="preserve">2765010-1900220 </t>
  </si>
  <si>
    <t xml:space="preserve">2765010-1900230 </t>
  </si>
  <si>
    <t xml:space="preserve">2765010-1900240 </t>
  </si>
  <si>
    <t xml:space="preserve">744Р-1900130 </t>
  </si>
  <si>
    <t xml:space="preserve">Воздухоочиститель </t>
  </si>
  <si>
    <t xml:space="preserve">744Р-1900140 </t>
  </si>
  <si>
    <t xml:space="preserve">2256010-1900040 </t>
  </si>
  <si>
    <t xml:space="preserve">2256010-1900050 </t>
  </si>
  <si>
    <t xml:space="preserve">2765010-1900013 </t>
  </si>
  <si>
    <t xml:space="preserve">2765010-1900221 </t>
  </si>
  <si>
    <t xml:space="preserve">744Р-1900116 </t>
  </si>
  <si>
    <t xml:space="preserve">744Р-1900125 </t>
  </si>
  <si>
    <t xml:space="preserve">2256010-1900028 </t>
  </si>
  <si>
    <t xml:space="preserve">56-62-3 </t>
  </si>
  <si>
    <t xml:space="preserve">120-130-3 </t>
  </si>
  <si>
    <t xml:space="preserve">50.9 </t>
  </si>
  <si>
    <t xml:space="preserve">Сигнализатор засоренности воздухоочистителя </t>
  </si>
  <si>
    <t xml:space="preserve">ОР-9928-01 ГОСНИТИ ТУ 70.0001.568-83 </t>
  </si>
  <si>
    <t xml:space="preserve">125х925 </t>
  </si>
  <si>
    <t xml:space="preserve">Воздухоочиститель циклонный </t>
  </si>
  <si>
    <t xml:space="preserve">6-14-1,6 </t>
  </si>
  <si>
    <t xml:space="preserve">42х56,5-1,4 </t>
  </si>
  <si>
    <t xml:space="preserve">50х61,5-1,6 </t>
  </si>
  <si>
    <t xml:space="preserve">Элемент фильтрующий </t>
  </si>
  <si>
    <t xml:space="preserve">Т330.1109560-01 </t>
  </si>
  <si>
    <t>Элемент фильтрующий</t>
  </si>
  <si>
    <t xml:space="preserve">Т330.1109560-02 </t>
  </si>
  <si>
    <t>Инерционный аппарат воздухоочистителя К-700</t>
  </si>
  <si>
    <t>700А.19.04.030</t>
  </si>
  <si>
    <t>Трансмиссия</t>
  </si>
  <si>
    <t>Диск МАЗ сцепл. средний ЯМЗ-238</t>
  </si>
  <si>
    <t>238-1601094-Г</t>
  </si>
  <si>
    <t>Диск сцепл. наж. в сборе МАЗ ЯМЗ-238</t>
  </si>
  <si>
    <t>238-1601090-Г3</t>
  </si>
  <si>
    <t>Диск сцепл. наж. в сборе МАЗ. ЯМЗ лепестков.</t>
  </si>
  <si>
    <t>181.1601090</t>
  </si>
  <si>
    <t>184.1601090</t>
  </si>
  <si>
    <t>182.1601090</t>
  </si>
  <si>
    <t>Муфта ЯМЗ подшипника выж. в сборе ЯМЗ</t>
  </si>
  <si>
    <t>184.1601180</t>
  </si>
  <si>
    <t>Накладка диска сцепления МАЗ</t>
  </si>
  <si>
    <t>236-1601138-Б1</t>
  </si>
  <si>
    <t xml:space="preserve">2765015-1600014 </t>
  </si>
  <si>
    <t xml:space="preserve">Диск </t>
  </si>
  <si>
    <t xml:space="preserve">2765015-1600011 </t>
  </si>
  <si>
    <t xml:space="preserve">2765015-1600015 </t>
  </si>
  <si>
    <t xml:space="preserve">2267100-1600021 </t>
  </si>
  <si>
    <t xml:space="preserve">2267100-1600023 </t>
  </si>
  <si>
    <t xml:space="preserve">Муфта наружная </t>
  </si>
  <si>
    <t xml:space="preserve">2765020-1600014 </t>
  </si>
  <si>
    <t xml:space="preserve">Муфта внутренняя </t>
  </si>
  <si>
    <t xml:space="preserve">2765020-1600015 </t>
  </si>
  <si>
    <t xml:space="preserve">2765020-1600016 </t>
  </si>
  <si>
    <t xml:space="preserve">С200 </t>
  </si>
  <si>
    <t xml:space="preserve">2765015-1600012 </t>
  </si>
  <si>
    <t xml:space="preserve">2765015-1600013 </t>
  </si>
  <si>
    <t>Шланг подшип. выж.МАЗ</t>
  </si>
  <si>
    <t>236-1601230</t>
  </si>
  <si>
    <t>Муфта К-700 полужесткая К-700А</t>
  </si>
  <si>
    <t>700А.00.16.010</t>
  </si>
  <si>
    <t>Муфта К-700 соеденительная ВОМ</t>
  </si>
  <si>
    <t>700А.42.30.000</t>
  </si>
  <si>
    <t>Коробка пердач (КПП), раздаточная крорбка</t>
  </si>
  <si>
    <t>Амортизатор К-700 КПП (АКСС-220М)</t>
  </si>
  <si>
    <t>700.00.17.170</t>
  </si>
  <si>
    <t>Барабан К-700 левый (4-передачи внутрен.)</t>
  </si>
  <si>
    <t>700А.17.01.032</t>
  </si>
  <si>
    <t>Барабан К-700 правый 1 пер (внутр)</t>
  </si>
  <si>
    <t>700А.17.01.540</t>
  </si>
  <si>
    <t>Барабан К-700 средний (2-3 передача)</t>
  </si>
  <si>
    <t>700.17.01.047</t>
  </si>
  <si>
    <t>Вал К-700 промежуточный КПП</t>
  </si>
  <si>
    <t>700А.17.01.103-1</t>
  </si>
  <si>
    <t>Вал К-700 раздаточной коробки</t>
  </si>
  <si>
    <t>700А.17.01.163</t>
  </si>
  <si>
    <t>Вал К-700 управ.муфтой груз.вала</t>
  </si>
  <si>
    <t>700.17.01.129-1</t>
  </si>
  <si>
    <t>Вал К-700А ведущий</t>
  </si>
  <si>
    <t>700А.17.01.011-2</t>
  </si>
  <si>
    <t>Вал К-700А ведущий в сборе</t>
  </si>
  <si>
    <t>700А.17.01.010-1</t>
  </si>
  <si>
    <t>Вал ЯМЗ вторичный ЯМЗ-236</t>
  </si>
  <si>
    <t>236-1701105-Б</t>
  </si>
  <si>
    <t>Вал ЯМЗ вторичный ЯМЗ-238 МАЗ</t>
  </si>
  <si>
    <t>238Н-1701103-А</t>
  </si>
  <si>
    <t>Вал ЯМЗ-240 привода вспомог.агрег.</t>
  </si>
  <si>
    <t>240-1029330-Б</t>
  </si>
  <si>
    <t>Валик К-700 валик-рейка муфты грузового вала КПП К-700А</t>
  </si>
  <si>
    <t>700А.17.01.495</t>
  </si>
  <si>
    <t>Валик К-700 привода вспомогат.агрегатов К-701</t>
  </si>
  <si>
    <t>240-1029336</t>
  </si>
  <si>
    <t>Валик К-700 привода НМШ</t>
  </si>
  <si>
    <t>700А.17.00.038-3</t>
  </si>
  <si>
    <t>Гидроаккумулятор КПП К-700/701 (НОВ.обр)</t>
  </si>
  <si>
    <t>700А.17.48.000</t>
  </si>
  <si>
    <t>Гидроаккумулятор КПП К-700/701 (стар.обр)</t>
  </si>
  <si>
    <t>700А.17.00.070</t>
  </si>
  <si>
    <t>Гильза Фильтра КПП К-700А</t>
  </si>
  <si>
    <t>700.17.16.104</t>
  </si>
  <si>
    <t>Диск К-700 левый К-700А</t>
  </si>
  <si>
    <t>700А.17.01.042</t>
  </si>
  <si>
    <t>Диск К-700 на бустерный вал (036) с отверстием</t>
  </si>
  <si>
    <t>700А.17.01.036</t>
  </si>
  <si>
    <t>Диск К-700 на бустерный вал (037) СВЕТЛ.наруж.</t>
  </si>
  <si>
    <t>700А.17.01.037</t>
  </si>
  <si>
    <t>Диск К-700 на бустерный вал (037) ТЕМН. наружн.</t>
  </si>
  <si>
    <t>Диск К-700 на бустерный вал (037/038) медь</t>
  </si>
  <si>
    <t>700.17.01.037/038</t>
  </si>
  <si>
    <t>Диск К-700 на бустерный вал (038) СВЕТЛ.внутр.</t>
  </si>
  <si>
    <t>700А.17.01.038</t>
  </si>
  <si>
    <t>Диск К-700 на бустерный вал (038) ТЕМН. внутр.</t>
  </si>
  <si>
    <t>Диск К-700 нажимной Б.В.КПП К-700</t>
  </si>
  <si>
    <t>700А.17.01.060-2</t>
  </si>
  <si>
    <t>Диск К-700 правый К-700А</t>
  </si>
  <si>
    <t>700А.17.01.057</t>
  </si>
  <si>
    <t>Диск К-700 редуктора полужест.муфты прив.насоса К-700</t>
  </si>
  <si>
    <t>700А.00.16.014-1</t>
  </si>
  <si>
    <t>Диск К-700 средний  К-700А</t>
  </si>
  <si>
    <t>700А.17.01.049-1(050</t>
  </si>
  <si>
    <t>Колодка тормозная КПП К-700</t>
  </si>
  <si>
    <t>700.17.01.417-1</t>
  </si>
  <si>
    <t>Кольцо К-700 КПП барабана прав(1 пер) К-700А</t>
  </si>
  <si>
    <t>700.17.01.105</t>
  </si>
  <si>
    <t>Кольцо К-700 КПП К-700 (022) с отв с буртом</t>
  </si>
  <si>
    <t>700А.17.01.022</t>
  </si>
  <si>
    <t>Кольцо К-700 КПП К-700 (023)</t>
  </si>
  <si>
    <t>700.17.01.023-2</t>
  </si>
  <si>
    <t>Кольцо К-700 КПП К-700 (024)</t>
  </si>
  <si>
    <t>700А.17.01.024-2</t>
  </si>
  <si>
    <t>Кольцо К-700 распорное КПП К-700(ведущ.вала) 029</t>
  </si>
  <si>
    <t>700А.17.01.029</t>
  </si>
  <si>
    <t>КПП К-700 А</t>
  </si>
  <si>
    <t>700А.17.00.000</t>
  </si>
  <si>
    <t>Крышка К-700 КПП грузового вала К-700</t>
  </si>
  <si>
    <t>700А.17.01.095-1</t>
  </si>
  <si>
    <t>Крышка К-700 КПП промежут. вала К-700</t>
  </si>
  <si>
    <t>700А.17.01.091-4</t>
  </si>
  <si>
    <t>Крышка К-700 тормозка КПП К-700А/701</t>
  </si>
  <si>
    <t>700.17.01.416-1</t>
  </si>
  <si>
    <t>Крышка К-700 фильтра КПП К-700 стар.обр</t>
  </si>
  <si>
    <t>700.17.16.036-4</t>
  </si>
  <si>
    <t>Кулиса в сборе КПП К-700А</t>
  </si>
  <si>
    <t>700А.17.17.000</t>
  </si>
  <si>
    <t>Механизм переключения К-700(Завод)</t>
  </si>
  <si>
    <t>700А.17.02.000-2</t>
  </si>
  <si>
    <t>Механизм переключения К-700(Украина)</t>
  </si>
  <si>
    <t>Муфта К-700 грузового вала (096)</t>
  </si>
  <si>
    <t>700.17.01.096-2</t>
  </si>
  <si>
    <t>Муфта К-700 грузового вала (097)</t>
  </si>
  <si>
    <t>700А.17.01.097</t>
  </si>
  <si>
    <t>Муфта К-700 грузового вала К-700</t>
  </si>
  <si>
    <t>700А.17.01.402-01</t>
  </si>
  <si>
    <t>Муфта К-700 зубчатая вала раздаточного КПП К-700</t>
  </si>
  <si>
    <t>700.17.01.171-1</t>
  </si>
  <si>
    <t>Обойма К-700 вала раздат.К-700</t>
  </si>
  <si>
    <t>700.17.01.178</t>
  </si>
  <si>
    <t>Обойма К-700 раздат.коробки К-701 К-700А(328)</t>
  </si>
  <si>
    <t>700.17.71.328-1</t>
  </si>
  <si>
    <t>Поддон в сборе КПП ЯМЗ</t>
  </si>
  <si>
    <t>700.17.01.173-1</t>
  </si>
  <si>
    <t>Поршень тормозка КПП К-700А</t>
  </si>
  <si>
    <t>700.17.01.418</t>
  </si>
  <si>
    <t>Привод управл.муфтой груз.вала КПП К-701(сапожок)</t>
  </si>
  <si>
    <t>700А.17.01.210</t>
  </si>
  <si>
    <t>Пробка гильзы фильтра КПП К-700А</t>
  </si>
  <si>
    <t>700.17.16.103</t>
  </si>
  <si>
    <t>Пружина гильза фильтра  КПП К-700А</t>
  </si>
  <si>
    <t>700.17.16.105</t>
  </si>
  <si>
    <t>Фильтр кпп в сборе К-700/701 НОВ.обр</t>
  </si>
  <si>
    <t>2256010-1716000</t>
  </si>
  <si>
    <t>Фильтр кпп в сборе К-700/701 стар обр</t>
  </si>
  <si>
    <t>700.17.16.000-4</t>
  </si>
  <si>
    <t>Фильтр кпп в сборе К-700/701 стар обр(без/корпуса клапанов)</t>
  </si>
  <si>
    <t>700.17.16.00-4</t>
  </si>
  <si>
    <t>Фланец К-700 буст вала (019) барабан 1 перед.</t>
  </si>
  <si>
    <t>700А.17.01.019</t>
  </si>
  <si>
    <t>Фланец К-700 буст вала КПП (лев.обоймы)</t>
  </si>
  <si>
    <t>700.17.01.319</t>
  </si>
  <si>
    <t>Фланец К-700 КПП вед.вала</t>
  </si>
  <si>
    <t>700.17.01.367</t>
  </si>
  <si>
    <t>Чехол К-700 рычага КПП К-700/701 (пыльник)</t>
  </si>
  <si>
    <t>700А.00.67.107-1</t>
  </si>
  <si>
    <t>Шестерня К-700 в сборе (1-передача)</t>
  </si>
  <si>
    <t>700А.17.01.100(970 R)</t>
  </si>
  <si>
    <t>Шестерня К-700 в сборе (2-передача)</t>
  </si>
  <si>
    <t>700А.17.01.090-1</t>
  </si>
  <si>
    <t>Кольцо К-700 КПП К-700 (051)</t>
  </si>
  <si>
    <t>700.17.01.051</t>
  </si>
  <si>
    <t>Кольцо К-700 КПП К-700 (101)</t>
  </si>
  <si>
    <t>700А.17.01.101-1</t>
  </si>
  <si>
    <t>Кольцо К-700 КПП К-700 (366)</t>
  </si>
  <si>
    <t>700.17.01.366</t>
  </si>
  <si>
    <t>Кольцо К-700 КПП К-700 (458)</t>
  </si>
  <si>
    <t>700.17.01.458-1</t>
  </si>
  <si>
    <t>Кольцо К-700 КПП К-700 (459)</t>
  </si>
  <si>
    <t>700.17.01.459-1</t>
  </si>
  <si>
    <t>Кольцо К-700 КПП К-700А(016)</t>
  </si>
  <si>
    <t>700А.17.01.016-1</t>
  </si>
  <si>
    <t>Кольцо К-700 распорное КПП К-700(ведущ.вала) 028</t>
  </si>
  <si>
    <t>700.17.01.028</t>
  </si>
  <si>
    <t>Шестерня К-700 вала раздаточного К-700А (088) Z=29</t>
  </si>
  <si>
    <t>700А.17.01.088</t>
  </si>
  <si>
    <t>Шестерня К-700 ведомая гл.передачи</t>
  </si>
  <si>
    <t>700.23.02.042-3</t>
  </si>
  <si>
    <t>Шестерня К-700 ведущая главн.передачи</t>
  </si>
  <si>
    <t>700.23.02.041-3</t>
  </si>
  <si>
    <t>Шестерня К-700 ведущего вала К-701(043-2) Z-37</t>
  </si>
  <si>
    <t>700А.17.01.043-2</t>
  </si>
  <si>
    <t>Шестерня К-700 венечная К-701</t>
  </si>
  <si>
    <t>700.23.00.024-1</t>
  </si>
  <si>
    <t>Шестерня К-700 заднего хода (075) Z=22</t>
  </si>
  <si>
    <t>700А.17.01.075</t>
  </si>
  <si>
    <t>Шестерня К-700 привода тахометра К-701(462)</t>
  </si>
  <si>
    <t>700А.17.01.462-2</t>
  </si>
  <si>
    <t>Шестерня К-700 редукт.привода НМШ (196) мелк зуб</t>
  </si>
  <si>
    <t>700А.17.01.196</t>
  </si>
  <si>
    <t>Шестерня К-700 редукт.привода НМШ (199) круп зуб</t>
  </si>
  <si>
    <t>700А.17.01.199</t>
  </si>
  <si>
    <t>Сектор упр.муфт.груз.вала КПП К-700</t>
  </si>
  <si>
    <t>700А.17.01.243</t>
  </si>
  <si>
    <t>Секция фильтра КПП К-700А (26 штук на тракоре)</t>
  </si>
  <si>
    <t>700.17.16.170</t>
  </si>
  <si>
    <t>Рычаг К-700 нижн..упр.муф.груз.вала К-700</t>
  </si>
  <si>
    <t>700.17.01.230</t>
  </si>
  <si>
    <t>Рычаг К-700 переключения (кулисы) КПП К-701</t>
  </si>
  <si>
    <t>700А.17.17.020-1</t>
  </si>
  <si>
    <t>Рычаг К-700 переключения КПП К-701</t>
  </si>
  <si>
    <t>700А.17.19.610-2</t>
  </si>
  <si>
    <t>Манжета буст.вала ЯМЗ (411)</t>
  </si>
  <si>
    <t>700.17.01.411</t>
  </si>
  <si>
    <t>Крышка К-700 главной пер. К-700</t>
  </si>
  <si>
    <t>700.23.00.013-6</t>
  </si>
  <si>
    <t>Крышка К-700 главной перед. К-701(035)</t>
  </si>
  <si>
    <t>700А.23.02.035-1</t>
  </si>
  <si>
    <t>Вилка К-700 КПП (привод управл.муфтой грузового вала)</t>
  </si>
  <si>
    <t>700.17.01.144-2</t>
  </si>
  <si>
    <t>700.17.01.143-1</t>
  </si>
  <si>
    <t>Картер КПП К-700А(ниж)</t>
  </si>
  <si>
    <t>700А.17.01.255-2</t>
  </si>
  <si>
    <t>Шестерня К-700 вала промежуточного КПП К-701 (084) Z=38</t>
  </si>
  <si>
    <t>700А.17.01.084</t>
  </si>
  <si>
    <t>Шестерня К-700 вала промежуточного КПП К-701(081) Z=31</t>
  </si>
  <si>
    <t>700А.17.01.081-1</t>
  </si>
  <si>
    <t>Шестерня К-700 вала раздаточного К-700А (087) Z=57</t>
  </si>
  <si>
    <t>700А.17.01.087-1</t>
  </si>
  <si>
    <t>Шестерня К-700 вала промежуточного КПП К-700 (076) Z-32</t>
  </si>
  <si>
    <t>700А.17.01.076</t>
  </si>
  <si>
    <t>Шестерня К-700 вала промежуточного КПП К-700 (086) Z=41</t>
  </si>
  <si>
    <t>700А.17.01.086</t>
  </si>
  <si>
    <t>Шестерня К-700 вала промежуточного КПП К-700а  (077) Z=18</t>
  </si>
  <si>
    <t>700А.17.01.077</t>
  </si>
  <si>
    <t>Шестерня К-700 вала промежуточного КПП К-701 (079) Z=35</t>
  </si>
  <si>
    <t>700А.17.01.079</t>
  </si>
  <si>
    <t>Шестерня К-700 вала грузового К-700 (074) Z=32</t>
  </si>
  <si>
    <t>700А.17.01.074</t>
  </si>
  <si>
    <t>Шестерня К-700 вала грузового К-700 (078) Z=43</t>
  </si>
  <si>
    <t>700А.17.01.078-1</t>
  </si>
  <si>
    <t>Шестерня К-700 вала грузового К-700 (083) Z=29</t>
  </si>
  <si>
    <t>700А.17.01.083</t>
  </si>
  <si>
    <t>Шестерня К-700 вала грузового К-700 (085) Z=21</t>
  </si>
  <si>
    <t>700А.17.01.085</t>
  </si>
  <si>
    <t>Шестерня К-700 вала грузового К-700А (082) Z=31</t>
  </si>
  <si>
    <t>700А.17.01.082-1</t>
  </si>
  <si>
    <t>Шестерня К-700 вала промежуточного К-700 (073) Z=23</t>
  </si>
  <si>
    <t>700.17.01.073</t>
  </si>
  <si>
    <t>Шестерня К-700 в сборе (3-передача)</t>
  </si>
  <si>
    <t>700А.17.01.080-1</t>
  </si>
  <si>
    <t>Шестерня К-700 в сборе (4-передача)</t>
  </si>
  <si>
    <t>700А.17.01.070-2</t>
  </si>
  <si>
    <t xml:space="preserve">Корпус </t>
  </si>
  <si>
    <t xml:space="preserve">2765020-1603011-01 </t>
  </si>
  <si>
    <t xml:space="preserve">Вал-барабан </t>
  </si>
  <si>
    <t xml:space="preserve">2765020-1603010 </t>
  </si>
  <si>
    <t xml:space="preserve">Барабан </t>
  </si>
  <si>
    <t xml:space="preserve">2765020-1603049 </t>
  </si>
  <si>
    <t xml:space="preserve">Колесо турбинное </t>
  </si>
  <si>
    <t xml:space="preserve">2765020-1603025 </t>
  </si>
  <si>
    <t xml:space="preserve">Направляющий аппарат 1 </t>
  </si>
  <si>
    <t xml:space="preserve">702.1603020 </t>
  </si>
  <si>
    <t xml:space="preserve">Ступица </t>
  </si>
  <si>
    <t xml:space="preserve">702.1603023 </t>
  </si>
  <si>
    <t xml:space="preserve">Направляющий аппарат 2 </t>
  </si>
  <si>
    <t xml:space="preserve">702.1603030 </t>
  </si>
  <si>
    <t xml:space="preserve">Колесо насосное </t>
  </si>
  <si>
    <t xml:space="preserve">2765020-1603026 </t>
  </si>
  <si>
    <t xml:space="preserve">700А.1602054-1 </t>
  </si>
  <si>
    <t xml:space="preserve">700А.1602024-1 </t>
  </si>
  <si>
    <t xml:space="preserve">Шестерня </t>
  </si>
  <si>
    <t xml:space="preserve">702.1603106-1 </t>
  </si>
  <si>
    <t xml:space="preserve">Картер </t>
  </si>
  <si>
    <t xml:space="preserve">2765015-1603012 </t>
  </si>
  <si>
    <t xml:space="preserve">700А.1602025-1 </t>
  </si>
  <si>
    <t xml:space="preserve">Стакан </t>
  </si>
  <si>
    <t xml:space="preserve">702.1603107 </t>
  </si>
  <si>
    <t xml:space="preserve">Насос </t>
  </si>
  <si>
    <t xml:space="preserve">НШЮОА-3-Л </t>
  </si>
  <si>
    <t xml:space="preserve">2765020-1603015 </t>
  </si>
  <si>
    <t xml:space="preserve">2765020-1603016 </t>
  </si>
  <si>
    <t xml:space="preserve">Ступица направляющих аппаратов </t>
  </si>
  <si>
    <t xml:space="preserve">2765020-1603020 </t>
  </si>
  <si>
    <t xml:space="preserve">Кольцо уплотнительное </t>
  </si>
  <si>
    <t xml:space="preserve">702.1603035-02 </t>
  </si>
  <si>
    <t xml:space="preserve">2267100-1603018-1 </t>
  </si>
  <si>
    <t xml:space="preserve">Манжета 75х100х10 </t>
  </si>
  <si>
    <t xml:space="preserve">700А.1701450 </t>
  </si>
  <si>
    <t xml:space="preserve">702.1603035-01 </t>
  </si>
  <si>
    <t xml:space="preserve">2256010-1600027-01 </t>
  </si>
  <si>
    <t xml:space="preserve">2765020-1603017-01 </t>
  </si>
  <si>
    <t xml:space="preserve">2267100-1603016 </t>
  </si>
  <si>
    <t xml:space="preserve">2267100-1603017 </t>
  </si>
  <si>
    <t xml:space="preserve">2267100-1603022 </t>
  </si>
  <si>
    <t xml:space="preserve">НМШ25 </t>
  </si>
  <si>
    <t xml:space="preserve">700А.1602057-1 </t>
  </si>
  <si>
    <t xml:space="preserve">2765015-1603013 </t>
  </si>
  <si>
    <t xml:space="preserve">Пробка </t>
  </si>
  <si>
    <t xml:space="preserve">2256010-2300029 </t>
  </si>
  <si>
    <t xml:space="preserve">2765020-1603014 </t>
  </si>
  <si>
    <t>2765020-1603013</t>
  </si>
  <si>
    <t xml:space="preserve">2267100-1603014 </t>
  </si>
  <si>
    <t xml:space="preserve">Кольцо регулировочное </t>
  </si>
  <si>
    <t xml:space="preserve">2765020-1603021 </t>
  </si>
  <si>
    <t xml:space="preserve">2765020-1603012 </t>
  </si>
  <si>
    <t xml:space="preserve">Манжета </t>
  </si>
  <si>
    <t xml:space="preserve">2.1-110х135-4 </t>
  </si>
  <si>
    <t xml:space="preserve">Маслоприемник </t>
  </si>
  <si>
    <t xml:space="preserve">2267100-1603047 </t>
  </si>
  <si>
    <t xml:space="preserve">2765020-1603019 </t>
  </si>
  <si>
    <t xml:space="preserve">063-073-58-1-3 </t>
  </si>
  <si>
    <t xml:space="preserve">2765020-1603030 </t>
  </si>
  <si>
    <t xml:space="preserve">2765020-1600010 </t>
  </si>
  <si>
    <t xml:space="preserve">2765020-1603022 </t>
  </si>
  <si>
    <t xml:space="preserve">Муфта упругая </t>
  </si>
  <si>
    <t xml:space="preserve">2765015-1600010 </t>
  </si>
  <si>
    <t xml:space="preserve">700А.1602068-1 </t>
  </si>
  <si>
    <t xml:space="preserve">Трубопровод </t>
  </si>
  <si>
    <t xml:space="preserve">2765020-1603070 </t>
  </si>
  <si>
    <t xml:space="preserve">Шпилька </t>
  </si>
  <si>
    <t xml:space="preserve">2765020-1603024 </t>
  </si>
  <si>
    <t xml:space="preserve">700.1701274 </t>
  </si>
  <si>
    <t xml:space="preserve">Муфта угловая </t>
  </si>
  <si>
    <t xml:space="preserve">700А. 1602039-3 </t>
  </si>
  <si>
    <t xml:space="preserve">700.4614078-1 </t>
  </si>
  <si>
    <t>700.16.02.058</t>
  </si>
  <si>
    <t xml:space="preserve">Клапан </t>
  </si>
  <si>
    <t xml:space="preserve">2765015-1603030 </t>
  </si>
  <si>
    <t xml:space="preserve">2765020-1603054 </t>
  </si>
  <si>
    <t xml:space="preserve">2267100-1603035 </t>
  </si>
  <si>
    <t xml:space="preserve">702.1603079-1 </t>
  </si>
  <si>
    <t xml:space="preserve">700.1724023-2 </t>
  </si>
  <si>
    <t xml:space="preserve">2765020-1603080 </t>
  </si>
  <si>
    <t xml:space="preserve">702.1603056-2 </t>
  </si>
  <si>
    <t xml:space="preserve">Валик </t>
  </si>
  <si>
    <t xml:space="preserve">702.1603031-4 </t>
  </si>
  <si>
    <t xml:space="preserve">702.1603130 </t>
  </si>
  <si>
    <t xml:space="preserve">2.1-50х70-3 </t>
  </si>
  <si>
    <t xml:space="preserve">2765020-1603018 </t>
  </si>
  <si>
    <t xml:space="preserve">Подшипник </t>
  </si>
  <si>
    <t xml:space="preserve">308А </t>
  </si>
  <si>
    <t xml:space="preserve">Фильтр </t>
  </si>
  <si>
    <t xml:space="preserve">2256010-1716000 </t>
  </si>
  <si>
    <t xml:space="preserve">2256010-1700120-01 </t>
  </si>
  <si>
    <t xml:space="preserve">М8х35 </t>
  </si>
  <si>
    <t xml:space="preserve">700А.3400070 </t>
  </si>
  <si>
    <t xml:space="preserve">Клапан предохранительный </t>
  </si>
  <si>
    <t xml:space="preserve">2256010-3420000 </t>
  </si>
  <si>
    <t xml:space="preserve">700А.1724160-3 </t>
  </si>
  <si>
    <t xml:space="preserve">018-022-25-1-3 </t>
  </si>
  <si>
    <t xml:space="preserve">НШ 10-3-А </t>
  </si>
  <si>
    <t xml:space="preserve">2256010-1700019 </t>
  </si>
  <si>
    <t xml:space="preserve">2М10х40 </t>
  </si>
  <si>
    <t xml:space="preserve">2256010-1700022 </t>
  </si>
  <si>
    <t xml:space="preserve">2256010-1700018 </t>
  </si>
  <si>
    <t xml:space="preserve">2256010-1700021 </t>
  </si>
  <si>
    <t xml:space="preserve">Колпачок </t>
  </si>
  <si>
    <t xml:space="preserve">700А.0017106 </t>
  </si>
  <si>
    <t xml:space="preserve">700А.0017105 </t>
  </si>
  <si>
    <t xml:space="preserve">700А.0017170 </t>
  </si>
  <si>
    <t xml:space="preserve">700.1701275 </t>
  </si>
  <si>
    <t xml:space="preserve">2256010-0017120 </t>
  </si>
  <si>
    <t xml:space="preserve">М10х25 </t>
  </si>
  <si>
    <t xml:space="preserve">42х55-1,5 </t>
  </si>
  <si>
    <t xml:space="preserve">700.1701251-1 </t>
  </si>
  <si>
    <t xml:space="preserve">700А.1700120 </t>
  </si>
  <si>
    <t xml:space="preserve">М10х20 </t>
  </si>
  <si>
    <t xml:space="preserve">700А.0017098-01 </t>
  </si>
  <si>
    <t xml:space="preserve">700А.0017098-02 </t>
  </si>
  <si>
    <t xml:space="preserve">М22х65.88.45Х </t>
  </si>
  <si>
    <t xml:space="preserve">М14х45.88.45Х </t>
  </si>
  <si>
    <t xml:space="preserve">Коробка передач в сборе </t>
  </si>
  <si>
    <t xml:space="preserve">2765015-1700000 </t>
  </si>
  <si>
    <t xml:space="preserve">700.1724045 </t>
  </si>
  <si>
    <t xml:space="preserve">2256010-1700140 </t>
  </si>
  <si>
    <t xml:space="preserve">2256010-3800090 </t>
  </si>
  <si>
    <t xml:space="preserve">Шайба </t>
  </si>
  <si>
    <t xml:space="preserve">700А.3800011-2 </t>
  </si>
  <si>
    <t xml:space="preserve">Датчик давления </t>
  </si>
  <si>
    <t xml:space="preserve">18.3829010 </t>
  </si>
  <si>
    <t xml:space="preserve">2256010-1700016-1 </t>
  </si>
  <si>
    <t xml:space="preserve">700.1701133-1 </t>
  </si>
  <si>
    <t xml:space="preserve">700.1716107-2 </t>
  </si>
  <si>
    <t xml:space="preserve">2765010-1746000-2 </t>
  </si>
  <si>
    <t xml:space="preserve">Селектор </t>
  </si>
  <si>
    <t xml:space="preserve">702МВ-1715020 </t>
  </si>
  <si>
    <t xml:space="preserve">702МВ-1715010 </t>
  </si>
  <si>
    <t xml:space="preserve">2765015-1715041 </t>
  </si>
  <si>
    <t xml:space="preserve">Рычаг </t>
  </si>
  <si>
    <t xml:space="preserve">2765015-1715052 </t>
  </si>
  <si>
    <t xml:space="preserve">Палец </t>
  </si>
  <si>
    <t xml:space="preserve">2765015-1715053 </t>
  </si>
  <si>
    <t xml:space="preserve">2765015-1715050-1 </t>
  </si>
  <si>
    <t xml:space="preserve">Механизм переключения передач </t>
  </si>
  <si>
    <t xml:space="preserve">2765015-1702000-1 </t>
  </si>
  <si>
    <t xml:space="preserve">2765015-1700011 </t>
  </si>
  <si>
    <t xml:space="preserve">2765015-1715047 </t>
  </si>
  <si>
    <t xml:space="preserve">702МВ-1715040 </t>
  </si>
  <si>
    <t xml:space="preserve">702МВ-1715021 </t>
  </si>
  <si>
    <t xml:space="preserve">Пластина </t>
  </si>
  <si>
    <t xml:space="preserve">702МВ-1715022 </t>
  </si>
  <si>
    <t xml:space="preserve">Гайка  М6 </t>
  </si>
  <si>
    <t xml:space="preserve">М6 </t>
  </si>
  <si>
    <t xml:space="preserve">6.65Г.05 </t>
  </si>
  <si>
    <t xml:space="preserve">Ш6 </t>
  </si>
  <si>
    <t xml:space="preserve">702МВ-1715018 </t>
  </si>
  <si>
    <t xml:space="preserve">700А.1701197-1 </t>
  </si>
  <si>
    <t xml:space="preserve">2765015-1715033 </t>
  </si>
  <si>
    <t xml:space="preserve">702МВ-1715017 </t>
  </si>
  <si>
    <t xml:space="preserve">Основание </t>
  </si>
  <si>
    <t xml:space="preserve">702МВ-1715030 </t>
  </si>
  <si>
    <t xml:space="preserve">702МВ-1715019 </t>
  </si>
  <si>
    <t>м5х12</t>
  </si>
  <si>
    <t xml:space="preserve">5.65Г.05 </t>
  </si>
  <si>
    <t xml:space="preserve">Гайка  М8 </t>
  </si>
  <si>
    <t xml:space="preserve">М8 </t>
  </si>
  <si>
    <t xml:space="preserve">8.65Г.05 </t>
  </si>
  <si>
    <t xml:space="preserve">Штифт </t>
  </si>
  <si>
    <t xml:space="preserve">8u8х40 </t>
  </si>
  <si>
    <t xml:space="preserve">702МВ-1715024 </t>
  </si>
  <si>
    <t xml:space="preserve">702МВ-1715050 </t>
  </si>
  <si>
    <t xml:space="preserve">Прижим </t>
  </si>
  <si>
    <t xml:space="preserve">2256010-1726047 </t>
  </si>
  <si>
    <t xml:space="preserve">2256010-1726046 </t>
  </si>
  <si>
    <t xml:space="preserve">2256010-1726045 </t>
  </si>
  <si>
    <t xml:space="preserve">2256010-1726044 </t>
  </si>
  <si>
    <t xml:space="preserve">4х40 </t>
  </si>
  <si>
    <t xml:space="preserve">2256010-1726052 </t>
  </si>
  <si>
    <t xml:space="preserve">2256010-1726051 </t>
  </si>
  <si>
    <t xml:space="preserve">2765010-1726018 </t>
  </si>
  <si>
    <t xml:space="preserve">5u8х25 </t>
  </si>
  <si>
    <t xml:space="preserve">2256010-1726055 </t>
  </si>
  <si>
    <t xml:space="preserve">2256010-1726038 </t>
  </si>
  <si>
    <t xml:space="preserve">М8х25 </t>
  </si>
  <si>
    <t xml:space="preserve">Чехол </t>
  </si>
  <si>
    <t xml:space="preserve">2256010-1726027-1 </t>
  </si>
  <si>
    <t xml:space="preserve">702МВ-1726012 </t>
  </si>
  <si>
    <t xml:space="preserve">Ручка </t>
  </si>
  <si>
    <t xml:space="preserve">700.1717035 </t>
  </si>
  <si>
    <t xml:space="preserve">М6х12 </t>
  </si>
  <si>
    <t xml:space="preserve">2256010-1726049 </t>
  </si>
  <si>
    <t xml:space="preserve">2256010-1726048 </t>
  </si>
  <si>
    <t xml:space="preserve">2256010-1726039 </t>
  </si>
  <si>
    <t xml:space="preserve">Горловина </t>
  </si>
  <si>
    <t xml:space="preserve">2765010-1726014 </t>
  </si>
  <si>
    <t xml:space="preserve">Шарик </t>
  </si>
  <si>
    <t xml:space="preserve">Б11,509-60 </t>
  </si>
  <si>
    <t xml:space="preserve">2256010-1726017-2 </t>
  </si>
  <si>
    <t xml:space="preserve">2256010-1726018-1 </t>
  </si>
  <si>
    <t xml:space="preserve">022-028-36-1-3 </t>
  </si>
  <si>
    <t xml:space="preserve">2256010-1726037 </t>
  </si>
  <si>
    <t xml:space="preserve">2765010-1726010 </t>
  </si>
  <si>
    <t xml:space="preserve">Б9,525-100 </t>
  </si>
  <si>
    <t>винт фиксирующий пружину и шар мех. переключ.</t>
  </si>
  <si>
    <t>2256010-1726062</t>
  </si>
  <si>
    <t xml:space="preserve">Упор </t>
  </si>
  <si>
    <t xml:space="preserve">2256010-1726041 </t>
  </si>
  <si>
    <t xml:space="preserve">2256010-1726043 </t>
  </si>
  <si>
    <t xml:space="preserve">2256010-1726042 </t>
  </si>
  <si>
    <t xml:space="preserve">Винт установочный </t>
  </si>
  <si>
    <t xml:space="preserve">700.1701357 </t>
  </si>
  <si>
    <t xml:space="preserve">2256010-1726024-1 </t>
  </si>
  <si>
    <t xml:space="preserve">2765010-1726016 </t>
  </si>
  <si>
    <t xml:space="preserve">2765010-1726017 </t>
  </si>
  <si>
    <t xml:space="preserve">700.1701278 </t>
  </si>
  <si>
    <t xml:space="preserve">ФТ 28х34х1 </t>
  </si>
  <si>
    <t xml:space="preserve">700.1701479 </t>
  </si>
  <si>
    <t xml:space="preserve">700.1701413 </t>
  </si>
  <si>
    <t xml:space="preserve">700.1701480-1 </t>
  </si>
  <si>
    <t xml:space="preserve">700А.1701480-1 </t>
  </si>
  <si>
    <t xml:space="preserve">700А.1701428 </t>
  </si>
  <si>
    <t xml:space="preserve">700А.1701425 </t>
  </si>
  <si>
    <t xml:space="preserve">Б20,638-60 </t>
  </si>
  <si>
    <t xml:space="preserve">Корпус клапана </t>
  </si>
  <si>
    <t xml:space="preserve">700А.1701426 </t>
  </si>
  <si>
    <t xml:space="preserve">700.1701490 </t>
  </si>
  <si>
    <t xml:space="preserve">700.1103039 </t>
  </si>
  <si>
    <t xml:space="preserve">ФТ 12х18х1,5 </t>
  </si>
  <si>
    <t>700А.28.00.033</t>
  </si>
  <si>
    <t xml:space="preserve">700.1701308-1 </t>
  </si>
  <si>
    <t xml:space="preserve">700.1701309-1 </t>
  </si>
  <si>
    <t xml:space="preserve">700А.1701217 </t>
  </si>
  <si>
    <t xml:space="preserve">Картер (верхняя половина) </t>
  </si>
  <si>
    <t xml:space="preserve">2765010-1701017 </t>
  </si>
  <si>
    <t xml:space="preserve">700.1701364 </t>
  </si>
  <si>
    <t xml:space="preserve">2256010-1700025-1 </t>
  </si>
  <si>
    <t xml:space="preserve">2256010-1700024 </t>
  </si>
  <si>
    <t xml:space="preserve">700.1700015-1 </t>
  </si>
  <si>
    <t xml:space="preserve">2256010-1700026 </t>
  </si>
  <si>
    <t xml:space="preserve">Гайка  М14х1,5 </t>
  </si>
  <si>
    <t xml:space="preserve">М14х1,5 </t>
  </si>
  <si>
    <t xml:space="preserve">700.1701135-1 </t>
  </si>
  <si>
    <t xml:space="preserve">700.1701404-01 </t>
  </si>
  <si>
    <t xml:space="preserve">М10х22 </t>
  </si>
  <si>
    <t xml:space="preserve">700А.1701420 </t>
  </si>
  <si>
    <t xml:space="preserve">700.1701404-02 </t>
  </si>
  <si>
    <t xml:space="preserve">700А.1701363 </t>
  </si>
  <si>
    <t xml:space="preserve">700.1701363-1 </t>
  </si>
  <si>
    <t xml:space="preserve">М14х1,5х60 </t>
  </si>
  <si>
    <t xml:space="preserve">700А.1701750 </t>
  </si>
  <si>
    <t xml:space="preserve">700.1605027 </t>
  </si>
  <si>
    <t xml:space="preserve">М16х32 </t>
  </si>
  <si>
    <t xml:space="preserve">702.1603069-1 </t>
  </si>
  <si>
    <t xml:space="preserve">702.1603058-1 </t>
  </si>
  <si>
    <t xml:space="preserve">2765010-1701014 </t>
  </si>
  <si>
    <t xml:space="preserve">201А </t>
  </si>
  <si>
    <t xml:space="preserve">700А.1701061-1 </t>
  </si>
  <si>
    <t xml:space="preserve">2765010-1701013-2 </t>
  </si>
  <si>
    <t xml:space="preserve">6-80201АС9 </t>
  </si>
  <si>
    <t xml:space="preserve">2765010-1701012-2 </t>
  </si>
  <si>
    <t xml:space="preserve">В90 </t>
  </si>
  <si>
    <t xml:space="preserve">8u8х18 </t>
  </si>
  <si>
    <t xml:space="preserve">700А.1701493 </t>
  </si>
  <si>
    <t xml:space="preserve">В62 </t>
  </si>
  <si>
    <t xml:space="preserve">700.1701491 </t>
  </si>
  <si>
    <t xml:space="preserve">700А.1701209 </t>
  </si>
  <si>
    <t xml:space="preserve">700.1701219 </t>
  </si>
  <si>
    <t xml:space="preserve">М12х50 </t>
  </si>
  <si>
    <t xml:space="preserve">700.1701224 </t>
  </si>
  <si>
    <t xml:space="preserve">700А.1701203 </t>
  </si>
  <si>
    <t xml:space="preserve">700А.1701211 </t>
  </si>
  <si>
    <t xml:space="preserve">700.1701489-01 </t>
  </si>
  <si>
    <t xml:space="preserve">700.1701489-02 </t>
  </si>
  <si>
    <t xml:space="preserve">700А.1700038-3 </t>
  </si>
  <si>
    <t xml:space="preserve">Б20 </t>
  </si>
  <si>
    <t xml:space="preserve">Вал </t>
  </si>
  <si>
    <t xml:space="preserve">2765010-1701011 </t>
  </si>
  <si>
    <t xml:space="preserve">700.1605022 </t>
  </si>
  <si>
    <t xml:space="preserve">700.1605028-1 </t>
  </si>
  <si>
    <t>700.1701428</t>
  </si>
  <si>
    <t>700.1701021-1</t>
  </si>
  <si>
    <t xml:space="preserve">Кольцо уплотнителя </t>
  </si>
  <si>
    <t xml:space="preserve">700.1701399 </t>
  </si>
  <si>
    <t xml:space="preserve">700.1701408 </t>
  </si>
  <si>
    <t xml:space="preserve">Шкив </t>
  </si>
  <si>
    <t xml:space="preserve">2256010-1701013 </t>
  </si>
  <si>
    <t xml:space="preserve">700А.1701367 </t>
  </si>
  <si>
    <t xml:space="preserve">700А.1701368 </t>
  </si>
  <si>
    <t xml:space="preserve">700А.1701024-1 </t>
  </si>
  <si>
    <t xml:space="preserve">700А.1701023 </t>
  </si>
  <si>
    <t xml:space="preserve">700.1701324-1 </t>
  </si>
  <si>
    <t xml:space="preserve">700.1701324 </t>
  </si>
  <si>
    <t xml:space="preserve">700А.1701016-1 </t>
  </si>
  <si>
    <t xml:space="preserve">700А.1701022-1 </t>
  </si>
  <si>
    <t xml:space="preserve">700.1701027 </t>
  </si>
  <si>
    <t xml:space="preserve">700.1701062 </t>
  </si>
  <si>
    <t xml:space="preserve">Обойма </t>
  </si>
  <si>
    <t xml:space="preserve">700А.1701018 </t>
  </si>
  <si>
    <t xml:space="preserve">700А.1701114 </t>
  </si>
  <si>
    <t xml:space="preserve">2312КМ </t>
  </si>
  <si>
    <t xml:space="preserve">2С130 </t>
  </si>
  <si>
    <t xml:space="preserve">Кольцо промежуточное </t>
  </si>
  <si>
    <t xml:space="preserve">700.1701361-6 </t>
  </si>
  <si>
    <t xml:space="preserve">6-12212КМ </t>
  </si>
  <si>
    <t xml:space="preserve">2С110 </t>
  </si>
  <si>
    <t xml:space="preserve">700А.1701039-4 </t>
  </si>
  <si>
    <t xml:space="preserve">700.1701028 </t>
  </si>
  <si>
    <t xml:space="preserve">700.1701029 </t>
  </si>
  <si>
    <t xml:space="preserve">702.1701055 </t>
  </si>
  <si>
    <t xml:space="preserve">2С180 </t>
  </si>
  <si>
    <t xml:space="preserve">Барабан левый </t>
  </si>
  <si>
    <t xml:space="preserve">702.1701520-1 </t>
  </si>
  <si>
    <t xml:space="preserve">700.1701033-1 </t>
  </si>
  <si>
    <t xml:space="preserve">700А.1701034-2 </t>
  </si>
  <si>
    <t xml:space="preserve">702.1701038 </t>
  </si>
  <si>
    <t xml:space="preserve">702.1701037-1 </t>
  </si>
  <si>
    <t xml:space="preserve">Диск нажимной </t>
  </si>
  <si>
    <t xml:space="preserve">702.17.01.060 </t>
  </si>
  <si>
    <t xml:space="preserve">Кольцо уплотнитель </t>
  </si>
  <si>
    <t xml:space="preserve">700А.1701459 </t>
  </si>
  <si>
    <t xml:space="preserve">Диск левый </t>
  </si>
  <si>
    <t xml:space="preserve">700А.1701042-1 </t>
  </si>
  <si>
    <t xml:space="preserve">700А.1701101-1 </t>
  </si>
  <si>
    <t xml:space="preserve">700.1701324-2 </t>
  </si>
  <si>
    <t xml:space="preserve">Диск правый </t>
  </si>
  <si>
    <t xml:space="preserve">702.1701057 </t>
  </si>
  <si>
    <t xml:space="preserve">214А </t>
  </si>
  <si>
    <t xml:space="preserve">2С215 </t>
  </si>
  <si>
    <t xml:space="preserve">700А.1701106 </t>
  </si>
  <si>
    <t xml:space="preserve">700А.1701045-5 </t>
  </si>
  <si>
    <t xml:space="preserve">700А.1701029-3 </t>
  </si>
  <si>
    <t xml:space="preserve">702.1701069 </t>
  </si>
  <si>
    <t xml:space="preserve">2С80 </t>
  </si>
  <si>
    <t xml:space="preserve">Барабан средний </t>
  </si>
  <si>
    <t xml:space="preserve">702.1701047-1 </t>
  </si>
  <si>
    <t xml:space="preserve">700А.1701037-1 </t>
  </si>
  <si>
    <t xml:space="preserve">702.1701060 </t>
  </si>
  <si>
    <t xml:space="preserve">700.1701459 </t>
  </si>
  <si>
    <t xml:space="preserve">Диск средний </t>
  </si>
  <si>
    <t xml:space="preserve">700А.1701049-1 </t>
  </si>
  <si>
    <t xml:space="preserve">700А.1701051 </t>
  </si>
  <si>
    <t xml:space="preserve">3М6х55 </t>
  </si>
  <si>
    <t xml:space="preserve">700А.1701590 </t>
  </si>
  <si>
    <t xml:space="preserve">700А.1701366-1 </t>
  </si>
  <si>
    <t xml:space="preserve">700.1701343 </t>
  </si>
  <si>
    <t xml:space="preserve">700А.3422067 </t>
  </si>
  <si>
    <t xml:space="preserve">Маслопровод </t>
  </si>
  <si>
    <t xml:space="preserve">700.1701710-02 </t>
  </si>
  <si>
    <t xml:space="preserve">Вал ведущий </t>
  </si>
  <si>
    <t xml:space="preserve">702.1701011 </t>
  </si>
  <si>
    <t xml:space="preserve">53516К </t>
  </si>
  <si>
    <t xml:space="preserve">Опора средняя </t>
  </si>
  <si>
    <t xml:space="preserve">700А.1701130 </t>
  </si>
  <si>
    <t xml:space="preserve">2765020-1701080 </t>
  </si>
  <si>
    <t xml:space="preserve">2С125 </t>
  </si>
  <si>
    <t xml:space="preserve">702.1701042-1 </t>
  </si>
  <si>
    <t xml:space="preserve">702.1701070-2 </t>
  </si>
  <si>
    <t xml:space="preserve">Втулка распорная </t>
  </si>
  <si>
    <t xml:space="preserve">700.1701026-5 </t>
  </si>
  <si>
    <t xml:space="preserve">700А.1701071 </t>
  </si>
  <si>
    <t xml:space="preserve">702.1701020 </t>
  </si>
  <si>
    <t xml:space="preserve">700А.1701324 </t>
  </si>
  <si>
    <t xml:space="preserve">Обойма левая </t>
  </si>
  <si>
    <t xml:space="preserve">700А.1701030 </t>
  </si>
  <si>
    <t xml:space="preserve">Манжета 75х1 00х10 </t>
  </si>
  <si>
    <t xml:space="preserve">700А.1701430 </t>
  </si>
  <si>
    <t xml:space="preserve">700А.1701319 </t>
  </si>
  <si>
    <t xml:space="preserve">702.1701258 </t>
  </si>
  <si>
    <t xml:space="preserve">М12х35 </t>
  </si>
  <si>
    <t xml:space="preserve">700А.1701091-3 </t>
  </si>
  <si>
    <t xml:space="preserve">700А.1701107-1 </t>
  </si>
  <si>
    <t xml:space="preserve">702.1701113 </t>
  </si>
  <si>
    <t xml:space="preserve">700А.1701089-1 </t>
  </si>
  <si>
    <t xml:space="preserve">32309КМ </t>
  </si>
  <si>
    <t xml:space="preserve">В100 </t>
  </si>
  <si>
    <t xml:space="preserve">2765010-1701073 </t>
  </si>
  <si>
    <t xml:space="preserve">702.1701076 </t>
  </si>
  <si>
    <t xml:space="preserve">702.1701104-01 </t>
  </si>
  <si>
    <t xml:space="preserve">702.1701079 </t>
  </si>
  <si>
    <t xml:space="preserve">702.1701262 </t>
  </si>
  <si>
    <t xml:space="preserve">Полукольцо </t>
  </si>
  <si>
    <t xml:space="preserve">702.1701263 </t>
  </si>
  <si>
    <t xml:space="preserve">702.1701084 </t>
  </si>
  <si>
    <t xml:space="preserve">702.1701104-02 </t>
  </si>
  <si>
    <t xml:space="preserve">Вал промежуточный </t>
  </si>
  <si>
    <t xml:space="preserve">702.1701105-1 </t>
  </si>
  <si>
    <t xml:space="preserve">700.1701093 </t>
  </si>
  <si>
    <t xml:space="preserve">700.1701108-2 </t>
  </si>
  <si>
    <t xml:space="preserve">6-313 </t>
  </si>
  <si>
    <t xml:space="preserve">702.1701104-03 </t>
  </si>
  <si>
    <t xml:space="preserve">700.1701092 </t>
  </si>
  <si>
    <t xml:space="preserve">700А.1701076 </t>
  </si>
  <si>
    <t xml:space="preserve">В-45 </t>
  </si>
  <si>
    <t>Вал промежуточный</t>
  </si>
  <si>
    <t xml:space="preserve">702.1701103-1 </t>
  </si>
  <si>
    <t xml:space="preserve">700.1701365 </t>
  </si>
  <si>
    <t xml:space="preserve">702.1701271 </t>
  </si>
  <si>
    <t xml:space="preserve">316К5 </t>
  </si>
  <si>
    <t xml:space="preserve">700А.1701104-02 </t>
  </si>
  <si>
    <t xml:space="preserve">2765010-1701019 </t>
  </si>
  <si>
    <t xml:space="preserve">700А.1701095 </t>
  </si>
  <si>
    <t xml:space="preserve">700.1701109-2 </t>
  </si>
  <si>
    <t xml:space="preserve">412АК </t>
  </si>
  <si>
    <t xml:space="preserve">700А.1701094 </t>
  </si>
  <si>
    <t xml:space="preserve">700А.1701085 </t>
  </si>
  <si>
    <t xml:space="preserve">702.1701259 </t>
  </si>
  <si>
    <t xml:space="preserve">Вал грузовой </t>
  </si>
  <si>
    <t xml:space="preserve">702.1701102-1 </t>
  </si>
  <si>
    <t xml:space="preserve">2314КМ </t>
  </si>
  <si>
    <t xml:space="preserve">700.1701486 </t>
  </si>
  <si>
    <t xml:space="preserve">700А.1701492 </t>
  </si>
  <si>
    <t xml:space="preserve">700.2302037-1 </t>
  </si>
  <si>
    <t xml:space="preserve">700А.1701160 </t>
  </si>
  <si>
    <t xml:space="preserve">700А.1701156 </t>
  </si>
  <si>
    <t xml:space="preserve">М12х25 </t>
  </si>
  <si>
    <t xml:space="preserve">12.65Г </t>
  </si>
  <si>
    <t xml:space="preserve">700.1701178 </t>
  </si>
  <si>
    <t xml:space="preserve">700.1701179 </t>
  </si>
  <si>
    <t xml:space="preserve">2.1.110х135-4 </t>
  </si>
  <si>
    <t xml:space="preserve">2218К2 </t>
  </si>
  <si>
    <t xml:space="preserve">В160 </t>
  </si>
  <si>
    <t xml:space="preserve">700А.1701359 </t>
  </si>
  <si>
    <t xml:space="preserve">В140 </t>
  </si>
  <si>
    <t xml:space="preserve">700А.1701479-03 </t>
  </si>
  <si>
    <t xml:space="preserve">2765010-1701021 </t>
  </si>
  <si>
    <t xml:space="preserve">700А.1701169 </t>
  </si>
  <si>
    <t xml:space="preserve">700.1701401 </t>
  </si>
  <si>
    <t xml:space="preserve">Фиксатор </t>
  </si>
  <si>
    <t xml:space="preserve">700.1701293 </t>
  </si>
  <si>
    <t xml:space="preserve">2765030-1701171 </t>
  </si>
  <si>
    <t xml:space="preserve">В150 </t>
  </si>
  <si>
    <t xml:space="preserve">700А.1701479-04 </t>
  </si>
  <si>
    <t xml:space="preserve">700А.1701087-1 </t>
  </si>
  <si>
    <t xml:space="preserve">2256010-1701027 </t>
  </si>
  <si>
    <t xml:space="preserve">Вал раздаточный </t>
  </si>
  <si>
    <t xml:space="preserve">2256010-1701031 </t>
  </si>
  <si>
    <t xml:space="preserve">943/50 </t>
  </si>
  <si>
    <t xml:space="preserve">700.1701159-1 </t>
  </si>
  <si>
    <t xml:space="preserve">700.1701328-1 </t>
  </si>
  <si>
    <t xml:space="preserve">Кольцо стопорное </t>
  </si>
  <si>
    <t xml:space="preserve">700.1701488 </t>
  </si>
  <si>
    <t xml:space="preserve">6-220А </t>
  </si>
  <si>
    <t xml:space="preserve">В180 </t>
  </si>
  <si>
    <t xml:space="preserve">2256010-1701025 </t>
  </si>
  <si>
    <t xml:space="preserve">Муфта зубчатая передвижная </t>
  </si>
  <si>
    <t xml:space="preserve">700.1701174-2 </t>
  </si>
  <si>
    <t xml:space="preserve">700А.1701145 </t>
  </si>
  <si>
    <t xml:space="preserve">218А </t>
  </si>
  <si>
    <t xml:space="preserve">700.1701313 </t>
  </si>
  <si>
    <t xml:space="preserve">700А.1701147-2 </t>
  </si>
  <si>
    <t xml:space="preserve">700.1701118 </t>
  </si>
  <si>
    <t xml:space="preserve">700.1701254 </t>
  </si>
  <si>
    <t xml:space="preserve">700А.1701481 </t>
  </si>
  <si>
    <t xml:space="preserve">700.1701253-1 </t>
  </si>
  <si>
    <t xml:space="preserve">700.1701233-1 </t>
  </si>
  <si>
    <t xml:space="preserve">3М10х30 </t>
  </si>
  <si>
    <t xml:space="preserve">700.1701338 </t>
  </si>
  <si>
    <t xml:space="preserve">Вилка </t>
  </si>
  <si>
    <t xml:space="preserve">700.1701229-2 </t>
  </si>
  <si>
    <t xml:space="preserve">Сухарь </t>
  </si>
  <si>
    <t xml:space="preserve">700.1701294-1 </t>
  </si>
  <si>
    <t xml:space="preserve">700.1701072-1 </t>
  </si>
  <si>
    <t xml:space="preserve">700.1701312 </t>
  </si>
  <si>
    <t xml:space="preserve">Масленка </t>
  </si>
  <si>
    <t xml:space="preserve">2.3.45.Ц6 </t>
  </si>
  <si>
    <t xml:space="preserve">700.1701252-1 </t>
  </si>
  <si>
    <t xml:space="preserve">700.1701236 </t>
  </si>
  <si>
    <t xml:space="preserve">2256010-1700045 </t>
  </si>
  <si>
    <t xml:space="preserve">700.1701297 </t>
  </si>
  <si>
    <t xml:space="preserve">3,2х20 </t>
  </si>
  <si>
    <t xml:space="preserve">700.1701242-1 </t>
  </si>
  <si>
    <t xml:space="preserve">2,5х16 </t>
  </si>
  <si>
    <t xml:space="preserve">Тяга в сборе </t>
  </si>
  <si>
    <t xml:space="preserve">700.1719360 </t>
  </si>
  <si>
    <t xml:space="preserve">Гайка  М14 </t>
  </si>
  <si>
    <t xml:space="preserve">М14 </t>
  </si>
  <si>
    <t xml:space="preserve">2256010-1700190 </t>
  </si>
  <si>
    <t xml:space="preserve">700.1719055-3 </t>
  </si>
  <si>
    <t xml:space="preserve">2256010-1700180 </t>
  </si>
  <si>
    <t xml:space="preserve">Балансир </t>
  </si>
  <si>
    <t xml:space="preserve">2256010-1700210 </t>
  </si>
  <si>
    <t xml:space="preserve">700.1719049 </t>
  </si>
  <si>
    <t>700.1719051</t>
  </si>
  <si>
    <t xml:space="preserve">700А.1405021-02 </t>
  </si>
  <si>
    <t xml:space="preserve">ФТ10х16х1 </t>
  </si>
  <si>
    <t xml:space="preserve">С20 </t>
  </si>
  <si>
    <t xml:space="preserve">700.1701237 </t>
  </si>
  <si>
    <t xml:space="preserve">2256010-1700200 </t>
  </si>
  <si>
    <t xml:space="preserve">Валик с головкой </t>
  </si>
  <si>
    <t xml:space="preserve">700.1701346 </t>
  </si>
  <si>
    <t xml:space="preserve">700.1701415 </t>
  </si>
  <si>
    <t xml:space="preserve">700.1701231 </t>
  </si>
  <si>
    <t xml:space="preserve">016-020-25-1-3 </t>
  </si>
  <si>
    <t xml:space="preserve">700.1701241 </t>
  </si>
  <si>
    <t xml:space="preserve">М10х40 </t>
  </si>
  <si>
    <t xml:space="preserve">2256010-1701068-1 </t>
  </si>
  <si>
    <t xml:space="preserve">2256010-1701069-1 </t>
  </si>
  <si>
    <t xml:space="preserve">М10х45 </t>
  </si>
  <si>
    <t xml:space="preserve">700А.1704015 </t>
  </si>
  <si>
    <t xml:space="preserve">700А.1704014 </t>
  </si>
  <si>
    <t xml:space="preserve">700А.1704013 </t>
  </si>
  <si>
    <t xml:space="preserve">Маслозаборник </t>
  </si>
  <si>
    <t xml:space="preserve">700А.1704030 </t>
  </si>
  <si>
    <t xml:space="preserve">700А.1704016 </t>
  </si>
  <si>
    <t xml:space="preserve">НМШ-25 </t>
  </si>
  <si>
    <t xml:space="preserve">700А.1704012 </t>
  </si>
  <si>
    <t xml:space="preserve">700А.1704040 </t>
  </si>
  <si>
    <t xml:space="preserve">700А.1704050 </t>
  </si>
  <si>
    <t xml:space="preserve">Поддон </t>
  </si>
  <si>
    <t xml:space="preserve">700А.1704010 </t>
  </si>
  <si>
    <t xml:space="preserve">700А. 1704070 </t>
  </si>
  <si>
    <t xml:space="preserve">2256010-1716017 </t>
  </si>
  <si>
    <t xml:space="preserve">2256010-1716033 </t>
  </si>
  <si>
    <t xml:space="preserve">Шток </t>
  </si>
  <si>
    <t xml:space="preserve">2256010-1716015 </t>
  </si>
  <si>
    <t xml:space="preserve">2256010-1716016 </t>
  </si>
  <si>
    <t xml:space="preserve">2256010-1716034 </t>
  </si>
  <si>
    <t xml:space="preserve">115-125-58-1-3 </t>
  </si>
  <si>
    <t xml:space="preserve">Контакт </t>
  </si>
  <si>
    <t xml:space="preserve">2256010-1716035 </t>
  </si>
  <si>
    <t xml:space="preserve">2256010-1748034 </t>
  </si>
  <si>
    <t xml:space="preserve">700.3422042 </t>
  </si>
  <si>
    <t xml:space="preserve">2256010-1716031 </t>
  </si>
  <si>
    <t xml:space="preserve">Гайка М5 </t>
  </si>
  <si>
    <t xml:space="preserve">М5 </t>
  </si>
  <si>
    <t xml:space="preserve">026-032-36-1-2 </t>
  </si>
  <si>
    <t xml:space="preserve">2256010-1716030-1 </t>
  </si>
  <si>
    <t xml:space="preserve">700А. 1700072-03 </t>
  </si>
  <si>
    <t xml:space="preserve">Секция фильтра </t>
  </si>
  <si>
    <t xml:space="preserve">700.1716170 </t>
  </si>
  <si>
    <t xml:space="preserve">700.1716077-1 </t>
  </si>
  <si>
    <t xml:space="preserve">2256010-1716036 </t>
  </si>
  <si>
    <t>2256010-1716011</t>
  </si>
  <si>
    <t xml:space="preserve">2256010-1716014 </t>
  </si>
  <si>
    <t>Гайка К-700 вала ведущего КПП К-700А (торцевая)</t>
  </si>
  <si>
    <t>700А.17.01.021</t>
  </si>
  <si>
    <t>Гайка К-700 вала промежуточного  КПП К-700А (контр гайка)</t>
  </si>
  <si>
    <t>700А.17.01.113-3</t>
  </si>
  <si>
    <t>Гайка К-700 вала промежуточного  КПП К-700А (узкая)</t>
  </si>
  <si>
    <t>700А.17.01.427-1</t>
  </si>
  <si>
    <t>Втулка К-700 КПП  (026)</t>
  </si>
  <si>
    <t>700.17.01.026-5</t>
  </si>
  <si>
    <t>Втулка К-700 КПП (029) с буртиком</t>
  </si>
  <si>
    <t>700.17.01.029-3</t>
  </si>
  <si>
    <t>Золотник мех.пер.пер.КПП ЯМЗ</t>
  </si>
  <si>
    <t>700А.17.02.039</t>
  </si>
  <si>
    <t>Клапан К-700 с седлом на фильтр КПП К-700/701</t>
  </si>
  <si>
    <t>700.17.16.107/108</t>
  </si>
  <si>
    <t>Сухарь К-700 вилки груз, разд. вала КПП (294)</t>
  </si>
  <si>
    <t>700.17.01.294</t>
  </si>
  <si>
    <t>Валик К-700 редуктора НМШ-25</t>
  </si>
  <si>
    <t>700А.17.01.191</t>
  </si>
  <si>
    <t>Вилка К-700 редуктора НМШ в сборе К-700А</t>
  </si>
  <si>
    <t>700А.17.01.360</t>
  </si>
  <si>
    <t>Вилка К-700 редуктора привода насосов (РПН) К-701</t>
  </si>
  <si>
    <t>700А.16.02.051</t>
  </si>
  <si>
    <t>Корпус К-700 редуктора насоса (НМШ)</t>
  </si>
  <si>
    <t>700А.17.01.203</t>
  </si>
  <si>
    <t>КТ конич.шестер.редуктора НМШ К-700</t>
  </si>
  <si>
    <t>700А.17.01.300R</t>
  </si>
  <si>
    <t>Муфта К-700 включения редуктора привода насоса (стар.об)кр.ш</t>
  </si>
  <si>
    <t>700.16.02.052</t>
  </si>
  <si>
    <t>Муфта К-700 включения редуктора привода насоса К-701(н.о)</t>
  </si>
  <si>
    <t>225.6010.16.00.026</t>
  </si>
  <si>
    <t>Муфта К-700 редуктор привода НМШ-25 К-701</t>
  </si>
  <si>
    <t>700А.17.01.198-1</t>
  </si>
  <si>
    <t>Муфта К-700 редуктора полужесткой К-700А</t>
  </si>
  <si>
    <t>700А.00.16.024</t>
  </si>
  <si>
    <t>Муфта К-700 редуктора привода насоса (внеш) К-700</t>
  </si>
  <si>
    <t>700А.16.02.024</t>
  </si>
  <si>
    <t>Муфта К-700 редуктора привода насоса (внутр) К-700</t>
  </si>
  <si>
    <t>700А.16.02.025</t>
  </si>
  <si>
    <t>Муфта К-700 редуктора привода насоса (внутр) К-700 стар.обр</t>
  </si>
  <si>
    <t>700.16.02.025</t>
  </si>
  <si>
    <t>Муфта К-700 редуктора привода насосов (внеш) К-700 стар.обр</t>
  </si>
  <si>
    <t>700.16.02.024</t>
  </si>
  <si>
    <t>Редуктор привода насосов К-700А</t>
  </si>
  <si>
    <t>700А.16.02.000-2</t>
  </si>
  <si>
    <t>Редуктор привода НМШ К-700А</t>
  </si>
  <si>
    <t>700А.17.01.290</t>
  </si>
  <si>
    <t>Шестерня К-700 РПН (ведом) (023) нов обр 36-зуб</t>
  </si>
  <si>
    <t>701.16.02.023-1</t>
  </si>
  <si>
    <t>Шестерня К-700 РПН (ведом) (023) нов обр 37-зуб</t>
  </si>
  <si>
    <t>Шестерня К-700 РПН (ведом) (023) стар обр 36-зуб</t>
  </si>
  <si>
    <t>700А.16.02.065/023</t>
  </si>
  <si>
    <t>Шестерня К-700 РПН (ведущ) (022) нов обр 34-зуб</t>
  </si>
  <si>
    <t>6010-1602022</t>
  </si>
  <si>
    <t>Шестерня К-700 РПН (ведущ) (022) стар.обр. 36-зуб</t>
  </si>
  <si>
    <t>701.16.02.022</t>
  </si>
  <si>
    <t>Шестерня К-700 РПН (ведущ) (053) нов обр 36-зуб</t>
  </si>
  <si>
    <t>700А.17.01.053</t>
  </si>
  <si>
    <t>Фланец К-700 вала раздат. К-700</t>
  </si>
  <si>
    <t>700А.17.01.160</t>
  </si>
  <si>
    <t>Фланец К-700 полужесткой муфты К-700А(мелк.шл.)</t>
  </si>
  <si>
    <t>225.6010-16.00.027</t>
  </si>
  <si>
    <t>Фланец К-700 полужесткой муфты К-701(круп.шл.)</t>
  </si>
  <si>
    <t>700А.00.16.026</t>
  </si>
  <si>
    <t>Вал К-701 РПН  НШ-100(н.о)К-700,К-701</t>
  </si>
  <si>
    <t>225.6010-16.00.019</t>
  </si>
  <si>
    <t>Вал К-701 РПН НШ-100(стар.обр)К-701</t>
  </si>
  <si>
    <t>700А.16.02.047</t>
  </si>
  <si>
    <t>Вал К-701 РПН НШ-100+муфта+фланец К-701</t>
  </si>
  <si>
    <t>Валик К-700А включ.привода насосов(РПН) (031)</t>
  </si>
  <si>
    <t>700А.16.02.031</t>
  </si>
  <si>
    <t>Втулка К-700 РПН (118 подш ) нов обр</t>
  </si>
  <si>
    <t>700А.16.02.054-1</t>
  </si>
  <si>
    <t>Картер РПН К-700А</t>
  </si>
  <si>
    <t>700А.16.02.011-2</t>
  </si>
  <si>
    <t>Кольцо К-700 стопорное вала РПН К-700(В-35)</t>
  </si>
  <si>
    <t>В-35</t>
  </si>
  <si>
    <t>Кольцо К-700 стопорное вала РПН К-700(В-40) подш</t>
  </si>
  <si>
    <t>В-40</t>
  </si>
  <si>
    <t>Кольцо К-700 стопорное вала РПН К-700(В-60) стар обр</t>
  </si>
  <si>
    <t>В-60</t>
  </si>
  <si>
    <t>Кольцо К-700 стопорное муфты РПН К-700(В-45) 025</t>
  </si>
  <si>
    <t>В-45(025)</t>
  </si>
  <si>
    <t>Кольцо К-700 стопорное муфты РПН К-700(В-55) 024</t>
  </si>
  <si>
    <t>В-55(024)</t>
  </si>
  <si>
    <t>Кольцо К-700 стопорное подшипника вала РПН К-700/701(В-140)</t>
  </si>
  <si>
    <t>В-140 нар.</t>
  </si>
  <si>
    <t>Крышка К-700 РПН К-700 (н.обр.8отв.) внутр</t>
  </si>
  <si>
    <t>6010.16.00.017</t>
  </si>
  <si>
    <t>Крышка К-700 РПН К-700 (нов.обр) 023</t>
  </si>
  <si>
    <t>6010.16.00.023</t>
  </si>
  <si>
    <t>Крышка К-700 РПН К-700 (ст.обр.) внутр</t>
  </si>
  <si>
    <t>700А.16.02.049</t>
  </si>
  <si>
    <t>Крышка К-700 РПН К-700 (стар.обр) наруж</t>
  </si>
  <si>
    <t>700А.16.02.048</t>
  </si>
  <si>
    <t>Муфта К-700 втулка РПН К-700А(024 муфты) стар обр</t>
  </si>
  <si>
    <t>700.16.02.054</t>
  </si>
  <si>
    <t>Стакан К-700 РПН (023 шестерни)</t>
  </si>
  <si>
    <t>700А.16.02.057</t>
  </si>
  <si>
    <t>Стакан К-700 РПН (н.о.)</t>
  </si>
  <si>
    <t>6010.16.00.021</t>
  </si>
  <si>
    <t>Валик К-701 привода тахом.К-7019(063)</t>
  </si>
  <si>
    <t>700А.17.01.063-1</t>
  </si>
  <si>
    <t>Втулка К-700 привода насоса НМШ-25</t>
  </si>
  <si>
    <t>700.17.04.017</t>
  </si>
  <si>
    <t>Втулка К-700 привода насоса НМШ-25 длин</t>
  </si>
  <si>
    <t>700.17.04.025</t>
  </si>
  <si>
    <t>Кольцо К-700 стопорное (В-62) редукт.привода НМШ подш107</t>
  </si>
  <si>
    <t>В62</t>
  </si>
  <si>
    <t>Кольцо К-700 стопорное В-90 (внутр)  привода НМШ</t>
  </si>
  <si>
    <t>В90</t>
  </si>
  <si>
    <t>Кольцо К-700 стопорное В-90 (наруж)  привода НМШ</t>
  </si>
  <si>
    <t>Вилка К-700 раздат.вала</t>
  </si>
  <si>
    <t>700.17.01.229-2</t>
  </si>
  <si>
    <t>700А.17.01.072</t>
  </si>
  <si>
    <t>Валик К-700 управ.муфты грузов .вала К-700А.701</t>
  </si>
  <si>
    <t>700.17.01.483</t>
  </si>
  <si>
    <t>Валик К-700 управ.муфты раздат.вала в сбореК-700А.701</t>
  </si>
  <si>
    <t>700.17.01.260</t>
  </si>
  <si>
    <t>Валик К-700 управ.муфты раздат.вала К-700А.701</t>
  </si>
  <si>
    <t>700.17.01.231</t>
  </si>
  <si>
    <t>Вал К-700 грузовой</t>
  </si>
  <si>
    <t>700А.17.01.102-2</t>
  </si>
  <si>
    <t>Вал К-700 полый управ.муфтой груз.вала К-700</t>
  </si>
  <si>
    <t>700.17.01.244</t>
  </si>
  <si>
    <t>Втулка К-700 прив.управ.груз.вала</t>
  </si>
  <si>
    <t>700.17.01.296</t>
  </si>
  <si>
    <t>Рычаг К-700 в сборе упр.муф.груз.вала К-700</t>
  </si>
  <si>
    <t>700.17.01.250</t>
  </si>
  <si>
    <t>Рычаг К-700 верх.упр.муф.груз.вала К-700</t>
  </si>
  <si>
    <t>700.17.01.240</t>
  </si>
  <si>
    <t>Тяга К-700 управления муфтами раздат.вала К-700А</t>
  </si>
  <si>
    <t>700А.17.19.400-1</t>
  </si>
  <si>
    <t>Сухарь К-700 вилки (051) вкл.муфты</t>
  </si>
  <si>
    <t>700.17.01.248</t>
  </si>
  <si>
    <t>Ступица К-701 шкива Г/муфты К-701</t>
  </si>
  <si>
    <t>240Б-1318178</t>
  </si>
  <si>
    <t>Рейка механизма перекл.К-700</t>
  </si>
  <si>
    <t>700А.17.02.036-1</t>
  </si>
  <si>
    <t>Планка кулисы К-700/701</t>
  </si>
  <si>
    <t>700.17.17.058</t>
  </si>
  <si>
    <t>Палец К-700 полужесткой муфты К-701</t>
  </si>
  <si>
    <t>700.00.16.016</t>
  </si>
  <si>
    <t>Кольцо К-700 муфты.гл.пер (021 шир.)</t>
  </si>
  <si>
    <t>700.23.02.021</t>
  </si>
  <si>
    <t>Кольцо К-700 полум.гл.пер К-700 (022)</t>
  </si>
  <si>
    <t>700.23.02.022-2</t>
  </si>
  <si>
    <t>Муфта К-700 вала раздат. К-700</t>
  </si>
  <si>
    <t>700А.17.01.169</t>
  </si>
  <si>
    <t>Пружина со стаканом барабана К-700А</t>
  </si>
  <si>
    <t>700А.17.01.034-1</t>
  </si>
  <si>
    <t>Барабан К-700 (1 пер) (наруж без шестерни)</t>
  </si>
  <si>
    <t>700А.17.01.055</t>
  </si>
  <si>
    <t>Кольцо К-700 стопорное (подшипн) 1 пер. К-700(В-110)</t>
  </si>
  <si>
    <t>В-110</t>
  </si>
  <si>
    <t>Кольцо К-700 стопорное (шестерни) 1 пер К-700А</t>
  </si>
  <si>
    <t>700А.17.01.497</t>
  </si>
  <si>
    <t>Кольцо К-700 стопорное В-125 (внутр)</t>
  </si>
  <si>
    <t>В-125</t>
  </si>
  <si>
    <t>Обойма К-700 Б.В К-700А(030)</t>
  </si>
  <si>
    <t>700А.17.01.030</t>
  </si>
  <si>
    <t>Пружина тяги центр.К-700А/701(тарельчатая)</t>
  </si>
  <si>
    <t>700.46.28.014</t>
  </si>
  <si>
    <t>Шестерня К-700 барабана 1 пер. К-700/701</t>
  </si>
  <si>
    <t>700А.17.01.056</t>
  </si>
  <si>
    <t>Корпус К-700 кулисы К-700А/701</t>
  </si>
  <si>
    <t>700А.17.17.010</t>
  </si>
  <si>
    <t>Мосты</t>
  </si>
  <si>
    <t xml:space="preserve">2С-60 </t>
  </si>
  <si>
    <t xml:space="preserve">Ось сателлита </t>
  </si>
  <si>
    <t xml:space="preserve">700А.2300017 </t>
  </si>
  <si>
    <t xml:space="preserve">Водило </t>
  </si>
  <si>
    <t xml:space="preserve">2256010-2300015-1-01 </t>
  </si>
  <si>
    <t xml:space="preserve">Сателлит </t>
  </si>
  <si>
    <t xml:space="preserve">700.2300032 </t>
  </si>
  <si>
    <t xml:space="preserve">12312КМ </t>
  </si>
  <si>
    <t xml:space="preserve">2С-130 </t>
  </si>
  <si>
    <t xml:space="preserve">700.2300031-2 </t>
  </si>
  <si>
    <t xml:space="preserve">Шестерня венечная </t>
  </si>
  <si>
    <t xml:space="preserve">700.2300024-1 </t>
  </si>
  <si>
    <t xml:space="preserve">Кольцо пружинное </t>
  </si>
  <si>
    <t xml:space="preserve">700.2300125 </t>
  </si>
  <si>
    <t xml:space="preserve">2234К </t>
  </si>
  <si>
    <t xml:space="preserve">700.2300085-1 </t>
  </si>
  <si>
    <t xml:space="preserve">Кольцо, </t>
  </si>
  <si>
    <t xml:space="preserve">700.2300031-5 </t>
  </si>
  <si>
    <t xml:space="preserve">700.2300031-3 </t>
  </si>
  <si>
    <t xml:space="preserve">32130Д </t>
  </si>
  <si>
    <t xml:space="preserve">700А.2300021 </t>
  </si>
  <si>
    <t xml:space="preserve">М22х1,5х65 </t>
  </si>
  <si>
    <t xml:space="preserve">Шестерня солнечная </t>
  </si>
  <si>
    <t xml:space="preserve">700.2300027 </t>
  </si>
  <si>
    <t>гайка полуоси бортового редуктора ведущего моста</t>
  </si>
  <si>
    <t>700.2300026</t>
  </si>
  <si>
    <t xml:space="preserve">Планка стопорная </t>
  </si>
  <si>
    <t xml:space="preserve">700.2300025-1 </t>
  </si>
  <si>
    <t xml:space="preserve">Полуось </t>
  </si>
  <si>
    <t xml:space="preserve">2765020-2300012 </t>
  </si>
  <si>
    <t xml:space="preserve">Ось тормозной колодки </t>
  </si>
  <si>
    <t xml:space="preserve">700.2300016 </t>
  </si>
  <si>
    <t xml:space="preserve">Колодка тормозная верхняя </t>
  </si>
  <si>
    <t xml:space="preserve">2765020-2300060 </t>
  </si>
  <si>
    <t xml:space="preserve">700А.2300118 </t>
  </si>
  <si>
    <t xml:space="preserve">700А.2300117 </t>
  </si>
  <si>
    <t xml:space="preserve">2765020-2300010 </t>
  </si>
  <si>
    <t xml:space="preserve">2765020-2300010-01 </t>
  </si>
  <si>
    <t xml:space="preserve">2765020-2300013 </t>
  </si>
  <si>
    <t xml:space="preserve">700.2300100 </t>
  </si>
  <si>
    <t xml:space="preserve">700.2300190 </t>
  </si>
  <si>
    <t xml:space="preserve">700.2300017 </t>
  </si>
  <si>
    <t xml:space="preserve">700А.2300013 </t>
  </si>
  <si>
    <t xml:space="preserve">2765020-2300011 </t>
  </si>
  <si>
    <t xml:space="preserve">150-160-58-1-3 </t>
  </si>
  <si>
    <t xml:space="preserve">Барабан тормозной </t>
  </si>
  <si>
    <t xml:space="preserve">700.2300015 </t>
  </si>
  <si>
    <t xml:space="preserve">700.2300035-1 </t>
  </si>
  <si>
    <t xml:space="preserve">Кулак </t>
  </si>
  <si>
    <t xml:space="preserve">700А.2300018 </t>
  </si>
  <si>
    <t xml:space="preserve">700А.2300019 </t>
  </si>
  <si>
    <t xml:space="preserve">700.2300083-2 </t>
  </si>
  <si>
    <t xml:space="preserve">700.2300081 </t>
  </si>
  <si>
    <t xml:space="preserve">700.2300082 </t>
  </si>
  <si>
    <t xml:space="preserve">2765020-2300062 </t>
  </si>
  <si>
    <t xml:space="preserve">Шестерня червячная </t>
  </si>
  <si>
    <t xml:space="preserve">700.2300065-1 </t>
  </si>
  <si>
    <t xml:space="preserve">700.2300076-1 </t>
  </si>
  <si>
    <t xml:space="preserve">Камера тормозная </t>
  </si>
  <si>
    <t>700.23.00.220</t>
  </si>
  <si>
    <t xml:space="preserve">Ось червяка </t>
  </si>
  <si>
    <t xml:space="preserve">700.2300066 </t>
  </si>
  <si>
    <t xml:space="preserve">700.2300069-2 </t>
  </si>
  <si>
    <t xml:space="preserve">Червяк </t>
  </si>
  <si>
    <t xml:space="preserve">700.2300067 </t>
  </si>
  <si>
    <t xml:space="preserve">700.2300020-1 </t>
  </si>
  <si>
    <t>Стремянка К-701  (395 мм.) зад.мост перд.</t>
  </si>
  <si>
    <t>700А.23.014-01</t>
  </si>
  <si>
    <t>Стремянка К-701  (440 мм.) зад.мост.зад.</t>
  </si>
  <si>
    <t>700А-2301402</t>
  </si>
  <si>
    <t>Стремянка К-701  (510 мм.) пер.мост зад.</t>
  </si>
  <si>
    <t>700А.00.23.014-03</t>
  </si>
  <si>
    <t>Стремянка К-701  (550 мм.) пер.мост перед.</t>
  </si>
  <si>
    <t>700.23.014-04</t>
  </si>
  <si>
    <t>Втулка К-700 ведущ. моста  (130 подш)</t>
  </si>
  <si>
    <t>700.23.00.011-1</t>
  </si>
  <si>
    <t>Главная передача К-701(перед.зад. мост)</t>
  </si>
  <si>
    <t>700А.23.02.000</t>
  </si>
  <si>
    <t>Мост в сборе К-701.К-700А</t>
  </si>
  <si>
    <t>700А.23.00.000-1</t>
  </si>
  <si>
    <t>Полуось ведущего моста К-700</t>
  </si>
  <si>
    <t>700.23.00.012-1</t>
  </si>
  <si>
    <t>Сателлит К-700 моста К-701</t>
  </si>
  <si>
    <t>700А.23.00.032</t>
  </si>
  <si>
    <t>Фланец К-700 в сборе зад/пер моста К-701</t>
  </si>
  <si>
    <t>700А.23.02.050-1</t>
  </si>
  <si>
    <t>Шестерня К-700 солнечная К-701</t>
  </si>
  <si>
    <t>700.23.00.027</t>
  </si>
  <si>
    <t>Ступица К-700 полумуфты ведомой К-700</t>
  </si>
  <si>
    <t>700.23.02.023</t>
  </si>
  <si>
    <t>Втулка Гл.Пер.Дифференциала К-700</t>
  </si>
  <si>
    <t>Полумуфта ведомая гл.пер. К-700</t>
  </si>
  <si>
    <t>700.23.02.040</t>
  </si>
  <si>
    <t>Муфта К-700 ведущая главной пер.К-700</t>
  </si>
  <si>
    <t>700.23.02.190-1</t>
  </si>
  <si>
    <t>Главная передача с дефференциалом</t>
  </si>
  <si>
    <t xml:space="preserve">102313М </t>
  </si>
  <si>
    <t xml:space="preserve">700А.2302041 </t>
  </si>
  <si>
    <t xml:space="preserve">700.2302033-1 </t>
  </si>
  <si>
    <t xml:space="preserve">700.2302033-2 </t>
  </si>
  <si>
    <t xml:space="preserve">195-200-36-1-3 </t>
  </si>
  <si>
    <t xml:space="preserve">20-97520 </t>
  </si>
  <si>
    <t xml:space="preserve">700.2302034-1 </t>
  </si>
  <si>
    <t xml:space="preserve">700.2302034-2 </t>
  </si>
  <si>
    <t xml:space="preserve">2.1-110х135-3 </t>
  </si>
  <si>
    <t xml:space="preserve">М12х40.88.45Х </t>
  </si>
  <si>
    <t xml:space="preserve">700А.2302050-1 </t>
  </si>
  <si>
    <t xml:space="preserve">3М16х40.88.45Х </t>
  </si>
  <si>
    <t xml:space="preserve">Ступица полумуфты ведомой </t>
  </si>
  <si>
    <t xml:space="preserve">700.2302023 </t>
  </si>
  <si>
    <t xml:space="preserve">700.2302028 </t>
  </si>
  <si>
    <t xml:space="preserve">700.2302026 </t>
  </si>
  <si>
    <t xml:space="preserve">Полумуфта </t>
  </si>
  <si>
    <t xml:space="preserve">700.2302040-2 </t>
  </si>
  <si>
    <t xml:space="preserve">Кольцо полумуфты ведомой </t>
  </si>
  <si>
    <t xml:space="preserve">700.2302022-2 </t>
  </si>
  <si>
    <t xml:space="preserve">3М14х35.88.45Х </t>
  </si>
  <si>
    <t xml:space="preserve">Корпус дифференциала (комплект) </t>
  </si>
  <si>
    <t xml:space="preserve">2765020-2302010 </t>
  </si>
  <si>
    <t xml:space="preserve">Шестерня коническая ведомая </t>
  </si>
  <si>
    <t xml:space="preserve">700.2302042-3 </t>
  </si>
  <si>
    <t xml:space="preserve">700.2302062 </t>
  </si>
  <si>
    <t xml:space="preserve">700.2302047-1 </t>
  </si>
  <si>
    <t xml:space="preserve">700.2302045 </t>
  </si>
  <si>
    <t xml:space="preserve">700.2302048-1 </t>
  </si>
  <si>
    <t xml:space="preserve">Вставка </t>
  </si>
  <si>
    <t xml:space="preserve">2765020-2302060 </t>
  </si>
  <si>
    <t xml:space="preserve">700.2302024 </t>
  </si>
  <si>
    <t xml:space="preserve">Шпонка </t>
  </si>
  <si>
    <t xml:space="preserve">700.2302031-2 </t>
  </si>
  <si>
    <t xml:space="preserve">700.2302025 </t>
  </si>
  <si>
    <t xml:space="preserve">Кольцо муфты ведущей </t>
  </si>
  <si>
    <t xml:space="preserve">700.2302021-2 </t>
  </si>
  <si>
    <t xml:space="preserve">Сапун </t>
  </si>
  <si>
    <t xml:space="preserve">700.4202050 </t>
  </si>
  <si>
    <t xml:space="preserve">Картер главной передачи </t>
  </si>
  <si>
    <t xml:space="preserve">2765020-2302011 </t>
  </si>
  <si>
    <t xml:space="preserve">700А.2300037 </t>
  </si>
  <si>
    <t>Передача карданная</t>
  </si>
  <si>
    <t xml:space="preserve">Вал карданный шарнира рамы </t>
  </si>
  <si>
    <t xml:space="preserve">2256010-2204000 </t>
  </si>
  <si>
    <t xml:space="preserve">Вал карданный заднего моста </t>
  </si>
  <si>
    <t xml:space="preserve">2256010-2201000-1 </t>
  </si>
  <si>
    <t xml:space="preserve">Опора промежуточная </t>
  </si>
  <si>
    <t xml:space="preserve">2256010-2220000-01 </t>
  </si>
  <si>
    <t xml:space="preserve">2256010-2200013 </t>
  </si>
  <si>
    <t xml:space="preserve">2256010-2200012 </t>
  </si>
  <si>
    <t xml:space="preserve">2256010-2200011 </t>
  </si>
  <si>
    <t xml:space="preserve">Вал карданный переднего моста </t>
  </si>
  <si>
    <t xml:space="preserve">2256010-2203000-1 </t>
  </si>
  <si>
    <t xml:space="preserve">Вал карданный коробки передач </t>
  </si>
  <si>
    <t xml:space="preserve">702.2208000-2 </t>
  </si>
  <si>
    <t xml:space="preserve">Вал карданный насоса КП </t>
  </si>
  <si>
    <t xml:space="preserve">2765015-2209000 </t>
  </si>
  <si>
    <t xml:space="preserve">700.2200014 </t>
  </si>
  <si>
    <t xml:space="preserve">200-2201041 </t>
  </si>
  <si>
    <t xml:space="preserve">Пластина балансировочная </t>
  </si>
  <si>
    <t xml:space="preserve">700.2208036-1 </t>
  </si>
  <si>
    <t xml:space="preserve">700.2208036-2 </t>
  </si>
  <si>
    <t xml:space="preserve">700.2208036-3 </t>
  </si>
  <si>
    <t xml:space="preserve">Крышка подшипника </t>
  </si>
  <si>
    <t xml:space="preserve">200-2201040 </t>
  </si>
  <si>
    <t xml:space="preserve">Вилка двойного шарнира </t>
  </si>
  <si>
    <t xml:space="preserve">702.2208012 </t>
  </si>
  <si>
    <t xml:space="preserve">700А.2208013-1 </t>
  </si>
  <si>
    <t xml:space="preserve">Крестовина </t>
  </si>
  <si>
    <t xml:space="preserve">701.2208013 </t>
  </si>
  <si>
    <t xml:space="preserve">804707К4С10 </t>
  </si>
  <si>
    <t xml:space="preserve">700.2201061 </t>
  </si>
  <si>
    <t xml:space="preserve">700.2201053 </t>
  </si>
  <si>
    <t xml:space="preserve">700.2201026-1 </t>
  </si>
  <si>
    <t xml:space="preserve">700.2201026-2 </t>
  </si>
  <si>
    <t xml:space="preserve">700.2201026-3 </t>
  </si>
  <si>
    <t xml:space="preserve">700.2201034 </t>
  </si>
  <si>
    <t xml:space="preserve">700.2201013 </t>
  </si>
  <si>
    <t xml:space="preserve">2256010-2203030 </t>
  </si>
  <si>
    <t xml:space="preserve">080-088-46-2-3 </t>
  </si>
  <si>
    <t xml:space="preserve">Фланец-вилка </t>
  </si>
  <si>
    <t xml:space="preserve">700.2201011-1 </t>
  </si>
  <si>
    <t xml:space="preserve">Вилка скользящая </t>
  </si>
  <si>
    <t xml:space="preserve">2256010-2203020 </t>
  </si>
  <si>
    <t xml:space="preserve">Крестовина карданного вала </t>
  </si>
  <si>
    <t xml:space="preserve">700.2201012-2 </t>
  </si>
  <si>
    <t xml:space="preserve">Обойма в сборе </t>
  </si>
  <si>
    <t xml:space="preserve">700.2201070 </t>
  </si>
  <si>
    <t xml:space="preserve">700.2201057 </t>
  </si>
  <si>
    <t xml:space="preserve">Вилка фланцевая кардана </t>
  </si>
  <si>
    <t xml:space="preserve">400-2201023 </t>
  </si>
  <si>
    <t xml:space="preserve">Крестовина кардана с сальником </t>
  </si>
  <si>
    <t xml:space="preserve">408-2201026-04 </t>
  </si>
  <si>
    <t xml:space="preserve">Кольцо стопорное подшипника кардана </t>
  </si>
  <si>
    <t xml:space="preserve">400-2201043 </t>
  </si>
  <si>
    <t xml:space="preserve">704902К6УС10 </t>
  </si>
  <si>
    <t xml:space="preserve">402-2201070 </t>
  </si>
  <si>
    <t xml:space="preserve">Вал карданный </t>
  </si>
  <si>
    <t xml:space="preserve">2765015-2209010 </t>
  </si>
  <si>
    <t xml:space="preserve">700.2204012 </t>
  </si>
  <si>
    <t xml:space="preserve">804709К5 </t>
  </si>
  <si>
    <t>Болт К-700 карданный зад.перед.моста ЯМЗ(м)</t>
  </si>
  <si>
    <t>700.22.00.014</t>
  </si>
  <si>
    <t>Болт К-700 карданный КПП  (Б)</t>
  </si>
  <si>
    <t>700.22.00.013</t>
  </si>
  <si>
    <t>Вал карданный К-700.701 перед мост</t>
  </si>
  <si>
    <t>700.22.03.000-3</t>
  </si>
  <si>
    <t>Вал карданный К-700/701 ВОМ</t>
  </si>
  <si>
    <t>700А.42.39.000-2</t>
  </si>
  <si>
    <t>Вал карданный К-700/701 зад мост</t>
  </si>
  <si>
    <t>700А.22.04.000-2</t>
  </si>
  <si>
    <t>Вал карданный КПП К-700А</t>
  </si>
  <si>
    <t>700А.22.08.000-2</t>
  </si>
  <si>
    <t>Вал карданный КПП К-701</t>
  </si>
  <si>
    <t>701.22.08.000-2</t>
  </si>
  <si>
    <t>Вилка К-700 кардана (зад.мост (внутр шлиц))</t>
  </si>
  <si>
    <t>700А.22.04.020</t>
  </si>
  <si>
    <t>Вилка К-700 кардана (зад.мост.сред)</t>
  </si>
  <si>
    <t>700.12.04.012</t>
  </si>
  <si>
    <t>Вилка К-700 кардана пер.мост (внутр.шлиц)</t>
  </si>
  <si>
    <t>700.22.03.013</t>
  </si>
  <si>
    <t>Вилка К-700 кардана пер.мост(ШЛИЦ)</t>
  </si>
  <si>
    <t>700.22.03.012</t>
  </si>
  <si>
    <t>Фланец К-700 вилка кардана К-700А</t>
  </si>
  <si>
    <t>700.22.01.011-1</t>
  </si>
  <si>
    <t>Гайка К-700 болта кардана (013)Б</t>
  </si>
  <si>
    <t>М 16*1.5</t>
  </si>
  <si>
    <t>Гайка К-700 болта кардана (014) М</t>
  </si>
  <si>
    <t>М 12*1.25</t>
  </si>
  <si>
    <t>Крестовина кардана К-700 (большая)</t>
  </si>
  <si>
    <t>700.22.01.080-Р</t>
  </si>
  <si>
    <t>Крестовина кардана К-700 КПП(мал.)</t>
  </si>
  <si>
    <t>701.22.08.010Р</t>
  </si>
  <si>
    <t xml:space="preserve">2256010-2201020 </t>
  </si>
  <si>
    <t xml:space="preserve">700А.2204020 </t>
  </si>
  <si>
    <t xml:space="preserve">700А.2204013 </t>
  </si>
  <si>
    <t>Опора промежуточная</t>
  </si>
  <si>
    <t xml:space="preserve">700А.2213014 </t>
  </si>
  <si>
    <t>700А.17.01.430</t>
  </si>
  <si>
    <t xml:space="preserve">700А.2213015 </t>
  </si>
  <si>
    <t xml:space="preserve">2256010-2220010 </t>
  </si>
  <si>
    <t xml:space="preserve">2С90 </t>
  </si>
  <si>
    <t xml:space="preserve">2256010-2220015 </t>
  </si>
  <si>
    <t xml:space="preserve">2256010-2220018-1 </t>
  </si>
  <si>
    <t xml:space="preserve">М6х16 </t>
  </si>
  <si>
    <t>Вал К-700 промежуточной опоры</t>
  </si>
  <si>
    <t>700А.22.13.011-1</t>
  </si>
  <si>
    <t>Корпус К-700 промежуточной опоры</t>
  </si>
  <si>
    <t>700А.22.13.012</t>
  </si>
  <si>
    <t>Опора К-700 промежут. в сборе</t>
  </si>
  <si>
    <t>700А.22.20.000</t>
  </si>
  <si>
    <t>Стакан К-701 промеж.опоры</t>
  </si>
  <si>
    <t>700.22.13.022-1</t>
  </si>
  <si>
    <t>Крышка К-700 пром.опоры  К-700</t>
  </si>
  <si>
    <t>700А.22.13.017</t>
  </si>
  <si>
    <t>Крышка К-700 пром.опоры в сборе К-700</t>
  </si>
  <si>
    <t>700А.22.13.030</t>
  </si>
  <si>
    <t>Прижим(клин пром.опоры)К-700А</t>
  </si>
  <si>
    <t>700А.22..00.011</t>
  </si>
  <si>
    <t>Ось К-700 в сборе К-700А(разрезная)</t>
  </si>
  <si>
    <t>226.5020.28.00.010</t>
  </si>
  <si>
    <t>Труба К-700 шарнира К-700/701 в сборе</t>
  </si>
  <si>
    <t>700А.28.00.020</t>
  </si>
  <si>
    <t>Манжета трубы шарнира К-700</t>
  </si>
  <si>
    <t>700.28.00.040-1</t>
  </si>
  <si>
    <t>Ходовая часть</t>
  </si>
  <si>
    <t xml:space="preserve">Полурама подмоторная </t>
  </si>
  <si>
    <t xml:space="preserve">2765020-2801000-01 </t>
  </si>
  <si>
    <t xml:space="preserve">Полурама грузовая </t>
  </si>
  <si>
    <t xml:space="preserve">БКУ-2800000 </t>
  </si>
  <si>
    <t xml:space="preserve">2765020-2800019 </t>
  </si>
  <si>
    <t xml:space="preserve">090-100-58-1-3 </t>
  </si>
  <si>
    <t xml:space="preserve">700А.2800033 </t>
  </si>
  <si>
    <t xml:space="preserve">Лента уплотнительная </t>
  </si>
  <si>
    <t xml:space="preserve">700.2800016 </t>
  </si>
  <si>
    <t xml:space="preserve">Клин установочный </t>
  </si>
  <si>
    <t xml:space="preserve">700А.2800021 </t>
  </si>
  <si>
    <t xml:space="preserve">3М16х1,5 </t>
  </si>
  <si>
    <t xml:space="preserve">16.01.019 </t>
  </si>
  <si>
    <t xml:space="preserve">2765020-2800021 </t>
  </si>
  <si>
    <t xml:space="preserve">2765020-2800022 </t>
  </si>
  <si>
    <t xml:space="preserve">24.01.019 </t>
  </si>
  <si>
    <t>Гайка  М24</t>
  </si>
  <si>
    <t xml:space="preserve">М24 </t>
  </si>
  <si>
    <t xml:space="preserve">Проволока </t>
  </si>
  <si>
    <t xml:space="preserve">КО 1,6 </t>
  </si>
  <si>
    <t>Втулка К-700 рамы (больш.)</t>
  </si>
  <si>
    <t>700А.28.02.079</t>
  </si>
  <si>
    <t>Втулка К-700 рамы (малая)</t>
  </si>
  <si>
    <t>700.28.00.023</t>
  </si>
  <si>
    <t>Клин установочный (рама) К-700/701</t>
  </si>
  <si>
    <t>700А.28.00.021</t>
  </si>
  <si>
    <t>Кольцо К-700 уплотнительное рамы К-700/701(втулка малая)</t>
  </si>
  <si>
    <t>700А.28.00.012</t>
  </si>
  <si>
    <t>Шайба К-700 рамы К-700/701</t>
  </si>
  <si>
    <t>Подвеска</t>
  </si>
  <si>
    <t xml:space="preserve">2765020-2900010 </t>
  </si>
  <si>
    <t xml:space="preserve">2765020-2900110 </t>
  </si>
  <si>
    <t xml:space="preserve">2765020-2900120 </t>
  </si>
  <si>
    <t xml:space="preserve">Стремянка </t>
  </si>
  <si>
    <t xml:space="preserve">2765020-2900044 </t>
  </si>
  <si>
    <t xml:space="preserve">Буфер </t>
  </si>
  <si>
    <t xml:space="preserve">2256010-2900033-2 </t>
  </si>
  <si>
    <t xml:space="preserve">3М16х1,5х40 </t>
  </si>
  <si>
    <t xml:space="preserve">М27.8.45 </t>
  </si>
  <si>
    <t xml:space="preserve">700А.0023082 </t>
  </si>
  <si>
    <t xml:space="preserve">2256010-2900022-02 </t>
  </si>
  <si>
    <t xml:space="preserve">700А.0023014-03 </t>
  </si>
  <si>
    <t>Колеса</t>
  </si>
  <si>
    <t xml:space="preserve">Колесо правое с шиной 28,1-25 </t>
  </si>
  <si>
    <t xml:space="preserve">2765020-3100010-01 </t>
  </si>
  <si>
    <t xml:space="preserve">Колесо левое с шиной 28,1-25 </t>
  </si>
  <si>
    <t xml:space="preserve">2765020-3100010 </t>
  </si>
  <si>
    <t>2256010-3100023</t>
  </si>
  <si>
    <t xml:space="preserve">2765020-3100012 </t>
  </si>
  <si>
    <t xml:space="preserve">Покрышка 28,1-25 (мод.ДФ16Ан.с.22) </t>
  </si>
  <si>
    <t xml:space="preserve">2765020-3100011 </t>
  </si>
  <si>
    <t xml:space="preserve">Камера 28,1-25 </t>
  </si>
  <si>
    <t xml:space="preserve">702.3100030 </t>
  </si>
  <si>
    <t xml:space="preserve">Колесо 24,00-25 </t>
  </si>
  <si>
    <t xml:space="preserve">455.3101012-01 </t>
  </si>
  <si>
    <t xml:space="preserve">Кольцо бортовое обода колеса </t>
  </si>
  <si>
    <t xml:space="preserve">455.3101027 </t>
  </si>
  <si>
    <t xml:space="preserve">Кольцо замочное </t>
  </si>
  <si>
    <t xml:space="preserve">22,00-25-3101026 </t>
  </si>
  <si>
    <t>Кольцо посадочное съемное</t>
  </si>
  <si>
    <t xml:space="preserve">455.3101035 </t>
  </si>
  <si>
    <t>Гайка К-700 крепления колеса К-701</t>
  </si>
  <si>
    <t>М20*1,5-6Н</t>
  </si>
  <si>
    <t>Обод К-701 колеса (DW 610-660)</t>
  </si>
  <si>
    <t>700А.31.00.020</t>
  </si>
  <si>
    <t>Прижим колеса (клин)К-700А</t>
  </si>
  <si>
    <t>700.31.00.011-3</t>
  </si>
  <si>
    <t>Ступица ПТС-4 колеса без подш.</t>
  </si>
  <si>
    <t>КТУ 50.8000</t>
  </si>
  <si>
    <t>Шпилька крепления колеса К-700,К-701</t>
  </si>
  <si>
    <t>700.23.00.089-1</t>
  </si>
  <si>
    <t>Механизмы управления</t>
  </si>
  <si>
    <t xml:space="preserve">2256010-3401011 </t>
  </si>
  <si>
    <t xml:space="preserve">2256010-3401019 </t>
  </si>
  <si>
    <t xml:space="preserve">700А.3401017 </t>
  </si>
  <si>
    <t xml:space="preserve">700А.3401018 </t>
  </si>
  <si>
    <t xml:space="preserve">700А.3401031 </t>
  </si>
  <si>
    <t xml:space="preserve">700.3401015 </t>
  </si>
  <si>
    <t xml:space="preserve">Колесо рулевое </t>
  </si>
  <si>
    <t xml:space="preserve">66-34.02015-02 </t>
  </si>
  <si>
    <t xml:space="preserve">ГА-36000А </t>
  </si>
  <si>
    <t xml:space="preserve">Шарнир </t>
  </si>
  <si>
    <t xml:space="preserve">Н051.01030 </t>
  </si>
  <si>
    <t>Радиатор рулевого управления  К-700А-701</t>
  </si>
  <si>
    <t>700А.34.04.000-2</t>
  </si>
  <si>
    <t>Червяк К-700 распределителя рулевого</t>
  </si>
  <si>
    <t>700А.34.22.018</t>
  </si>
  <si>
    <t>ГУР К-700А / 701(СП Красный)</t>
  </si>
  <si>
    <t>700А.34.22.000-1</t>
  </si>
  <si>
    <t>ГУР К-700А / 701(Украина Черный)</t>
  </si>
  <si>
    <t>ГУР К-744 ОКР-6</t>
  </si>
  <si>
    <t>ОКР-6</t>
  </si>
  <si>
    <t>Сектор ГУРа К-700</t>
  </si>
  <si>
    <t>700А.34.22.029</t>
  </si>
  <si>
    <t>Сошка ГУРа К-701</t>
  </si>
  <si>
    <t>700А.34.22.025-1</t>
  </si>
  <si>
    <t>Цилиндр силовой КРАЗ-ГУР</t>
  </si>
  <si>
    <t>6437-3405005</t>
  </si>
  <si>
    <t>Шайба К-700 бустер.вала фигурная К-700/701</t>
  </si>
  <si>
    <t>700.17.01.408</t>
  </si>
  <si>
    <t>Амортизатор К-700 полужест.муфты К-701</t>
  </si>
  <si>
    <t>700.00.16.017</t>
  </si>
  <si>
    <t>Следящее устройство К-700</t>
  </si>
  <si>
    <t>700А.34.14.000-2</t>
  </si>
  <si>
    <t>Палец К-700 следящ.устройства К-700А</t>
  </si>
  <si>
    <t>700А.34.14.044</t>
  </si>
  <si>
    <t>Гидросистема управления поворотом</t>
  </si>
  <si>
    <t xml:space="preserve">2765020-3400057 </t>
  </si>
  <si>
    <t xml:space="preserve">2765020-3400030-01 </t>
  </si>
  <si>
    <t xml:space="preserve">2256010-3400300-04 </t>
  </si>
  <si>
    <t xml:space="preserve">Гидрорасп редел итель </t>
  </si>
  <si>
    <t xml:space="preserve">2256010-3406000-1 </t>
  </si>
  <si>
    <t xml:space="preserve">Распределитель специальный </t>
  </si>
  <si>
    <t xml:space="preserve">ГА35000А </t>
  </si>
  <si>
    <t xml:space="preserve">НШ10-3Л </t>
  </si>
  <si>
    <t xml:space="preserve">2256010-3400020 </t>
  </si>
  <si>
    <t xml:space="preserve">Колонка рулевая </t>
  </si>
  <si>
    <t xml:space="preserve">2256010-3401000-1 </t>
  </si>
  <si>
    <t xml:space="preserve">Насос планетарный </t>
  </si>
  <si>
    <t xml:space="preserve">ГА36000А </t>
  </si>
  <si>
    <t xml:space="preserve">2256010-3400200 </t>
  </si>
  <si>
    <t xml:space="preserve">2256010-3400011 </t>
  </si>
  <si>
    <t xml:space="preserve">2256010-3400012 </t>
  </si>
  <si>
    <t xml:space="preserve">Гидробак </t>
  </si>
  <si>
    <t xml:space="preserve">2765020-4614000 </t>
  </si>
  <si>
    <t xml:space="preserve">65х77,5-0,3 </t>
  </si>
  <si>
    <t xml:space="preserve">2256010-3400170-1 </t>
  </si>
  <si>
    <t xml:space="preserve">20х29-1,6 </t>
  </si>
  <si>
    <t xml:space="preserve">2256010-3400320-02 </t>
  </si>
  <si>
    <t xml:space="preserve">Гайка  М36х3 </t>
  </si>
  <si>
    <t xml:space="preserve">М36х3 </t>
  </si>
  <si>
    <t xml:space="preserve">700А.3400013 </t>
  </si>
  <si>
    <t xml:space="preserve">700А.3400012 </t>
  </si>
  <si>
    <t xml:space="preserve">1.3.Ц6.Хр </t>
  </si>
  <si>
    <t xml:space="preserve">2765020-3400080-01 </t>
  </si>
  <si>
    <t xml:space="preserve">022-026-25-1-3 </t>
  </si>
  <si>
    <t xml:space="preserve">Гидроцилиндр </t>
  </si>
  <si>
    <t xml:space="preserve">2256010-3429000-2 </t>
  </si>
  <si>
    <t xml:space="preserve">2256010-3400460 </t>
  </si>
  <si>
    <t xml:space="preserve">2765020-3400060-1 </t>
  </si>
  <si>
    <t xml:space="preserve">2765020-3400080 </t>
  </si>
  <si>
    <t xml:space="preserve">2765020-3400020 </t>
  </si>
  <si>
    <t xml:space="preserve">2256010-3400190-01 </t>
  </si>
  <si>
    <t xml:space="preserve">700А.3400090 </t>
  </si>
  <si>
    <t xml:space="preserve">2765020-3400090-01 </t>
  </si>
  <si>
    <t xml:space="preserve">2765020-3400090 </t>
  </si>
  <si>
    <t xml:space="preserve">2256010-3400440 </t>
  </si>
  <si>
    <t xml:space="preserve">Регулятор потока </t>
  </si>
  <si>
    <t xml:space="preserve">2765020-3406000 </t>
  </si>
  <si>
    <t xml:space="preserve">700А.3404000-3 </t>
  </si>
  <si>
    <t xml:space="preserve">НШ100А-3Л </t>
  </si>
  <si>
    <t xml:space="preserve">Рукав ГОСТ 10362-76 L=0,12 </t>
  </si>
  <si>
    <t xml:space="preserve">50х61,5-1.6 </t>
  </si>
  <si>
    <t xml:space="preserve">20х29-1.6 </t>
  </si>
  <si>
    <t xml:space="preserve">Усилитель потока </t>
  </si>
  <si>
    <t xml:space="preserve">2765020-3400210 </t>
  </si>
  <si>
    <t xml:space="preserve">2256010-3400320-04 </t>
  </si>
  <si>
    <t xml:space="preserve">НШ10Е-3Л </t>
  </si>
  <si>
    <t xml:space="preserve">2765020-3400360 </t>
  </si>
  <si>
    <t xml:space="preserve">Рулевая колонка </t>
  </si>
  <si>
    <t xml:space="preserve">2765020-3401010 </t>
  </si>
  <si>
    <t xml:space="preserve">42х55-1.6 </t>
  </si>
  <si>
    <t xml:space="preserve">Насос-дозатор "Dаnfоss" </t>
  </si>
  <si>
    <t xml:space="preserve">ОSРВХ500LS 150-1088 </t>
  </si>
  <si>
    <t xml:space="preserve">65х77,5-03 </t>
  </si>
  <si>
    <t xml:space="preserve">744Р1-3400230-01 </t>
  </si>
  <si>
    <t xml:space="preserve">2765020-3400390-1 </t>
  </si>
  <si>
    <t xml:space="preserve">700А.3400070-10-02 </t>
  </si>
  <si>
    <t xml:space="preserve">744Р1-3400220-03 </t>
  </si>
  <si>
    <t xml:space="preserve">Н700А.342900000 </t>
  </si>
  <si>
    <t xml:space="preserve">744Р-4600250-2 </t>
  </si>
  <si>
    <t xml:space="preserve">744Р1-3400270 </t>
  </si>
  <si>
    <t xml:space="preserve">2765020-3400460 </t>
  </si>
  <si>
    <t xml:space="preserve">Фильтр напорный </t>
  </si>
  <si>
    <t xml:space="preserve">DРМ100-2-J1 </t>
  </si>
  <si>
    <t xml:space="preserve">700А.3406026 </t>
  </si>
  <si>
    <t xml:space="preserve">Корпус регулятора </t>
  </si>
  <si>
    <t xml:space="preserve">2256010-3406011 </t>
  </si>
  <si>
    <t xml:space="preserve">Плунжер </t>
  </si>
  <si>
    <t xml:space="preserve">2256010-3406012 </t>
  </si>
  <si>
    <t xml:space="preserve">Дроссель </t>
  </si>
  <si>
    <t xml:space="preserve">700А.3406024 </t>
  </si>
  <si>
    <t xml:space="preserve">070-076-36-1 -3 </t>
  </si>
  <si>
    <t xml:space="preserve">Винт регулировочный </t>
  </si>
  <si>
    <t xml:space="preserve">700А.3406023 </t>
  </si>
  <si>
    <t xml:space="preserve">700А.3406022 </t>
  </si>
  <si>
    <t xml:space="preserve">700А.3422067-02 </t>
  </si>
  <si>
    <t xml:space="preserve">Кольцо (50.39х3.53) ОRАR00226-N70 </t>
  </si>
  <si>
    <t xml:space="preserve">(50.39х3.53) ОRАR00226-N70 </t>
  </si>
  <si>
    <t xml:space="preserve">Уплотнение Wуnsеаl РW 4301250-Z04 N </t>
  </si>
  <si>
    <t xml:space="preserve">Wуnsеаl РW 4301250-Z04 N </t>
  </si>
  <si>
    <t xml:space="preserve">Направляющая WеаrRing GР 6501250-Z61 </t>
  </si>
  <si>
    <t xml:space="preserve">WеаrRing GР 6501250-Z61 </t>
  </si>
  <si>
    <t xml:space="preserve">Уплотнение L-Сuр RLS 500500-Z04 </t>
  </si>
  <si>
    <t xml:space="preserve">L-Сuр RLS 500500-Z04 </t>
  </si>
  <si>
    <t xml:space="preserve">Уплотнение Stерsеаl К RS 1300500-Z51 N </t>
  </si>
  <si>
    <t xml:space="preserve">Stерsеаl К RS 1300500-Z51 N </t>
  </si>
  <si>
    <t xml:space="preserve">Грязесъемник DА 22 WD 2200500-W UАQ3 </t>
  </si>
  <si>
    <t xml:space="preserve">DА 22 WD 2200500-W UАQ3 </t>
  </si>
  <si>
    <t xml:space="preserve">Направляющая WеаrRing GR 6900500-Z61 </t>
  </si>
  <si>
    <t xml:space="preserve">WеаrRing GR 6900500-Z61 </t>
  </si>
  <si>
    <t xml:space="preserve">Кольцо Duаlsеаl DRZS 000272-WUАQ3 </t>
  </si>
  <si>
    <t xml:space="preserve">Duаlsеаl DRZS 000272-WUАQ3 </t>
  </si>
  <si>
    <t xml:space="preserve">Подшипник ШС-50 </t>
  </si>
  <si>
    <t xml:space="preserve">ШС-50 </t>
  </si>
  <si>
    <t xml:space="preserve">700А.3422035 </t>
  </si>
  <si>
    <t xml:space="preserve">Седло </t>
  </si>
  <si>
    <t xml:space="preserve">2256010-3416018 </t>
  </si>
  <si>
    <t xml:space="preserve">020-025-30-1 -3 </t>
  </si>
  <si>
    <t xml:space="preserve">014-018-25-1-3 </t>
  </si>
  <si>
    <t xml:space="preserve">Б12,7-100 </t>
  </si>
  <si>
    <t xml:space="preserve">700А.3422037-1 </t>
  </si>
  <si>
    <t xml:space="preserve">700А.3422064-01 </t>
  </si>
  <si>
    <t xml:space="preserve">700А.3422041 </t>
  </si>
  <si>
    <t xml:space="preserve">Золотник </t>
  </si>
  <si>
    <t xml:space="preserve">2256010-3416013 </t>
  </si>
  <si>
    <t xml:space="preserve">Шайба золотника </t>
  </si>
  <si>
    <t xml:space="preserve">2256010-3416026 </t>
  </si>
  <si>
    <t xml:space="preserve">104-110-36-1-3 </t>
  </si>
  <si>
    <t xml:space="preserve">2256010-3416011-1 </t>
  </si>
  <si>
    <t xml:space="preserve">2256010-3416023 </t>
  </si>
  <si>
    <t xml:space="preserve">Направляющая </t>
  </si>
  <si>
    <t xml:space="preserve">700А.3422039 </t>
  </si>
  <si>
    <t xml:space="preserve">700А.3422016 </t>
  </si>
  <si>
    <t xml:space="preserve">700А.3422015 </t>
  </si>
  <si>
    <t xml:space="preserve">700.3422043 </t>
  </si>
  <si>
    <t xml:space="preserve">700А.3422064 </t>
  </si>
  <si>
    <t xml:space="preserve">700А.3422014 </t>
  </si>
  <si>
    <t xml:space="preserve">700А.3422023 </t>
  </si>
  <si>
    <t xml:space="preserve">015-019-25-1-3 </t>
  </si>
  <si>
    <t xml:space="preserve">700.3429062 </t>
  </si>
  <si>
    <t xml:space="preserve">700А.3422067-01 </t>
  </si>
  <si>
    <t xml:space="preserve">700.4619027 </t>
  </si>
  <si>
    <t xml:space="preserve">700.3429061 </t>
  </si>
  <si>
    <t xml:space="preserve">700А.3422019 </t>
  </si>
  <si>
    <t xml:space="preserve">700А.3422067-03 </t>
  </si>
  <si>
    <t xml:space="preserve">Толкатель </t>
  </si>
  <si>
    <t xml:space="preserve">700А.3422022 </t>
  </si>
  <si>
    <t xml:space="preserve">Коробка клапанная </t>
  </si>
  <si>
    <t xml:space="preserve">700А.3422021 </t>
  </si>
  <si>
    <t xml:space="preserve">КГ 1/8" </t>
  </si>
  <si>
    <t xml:space="preserve">2256010-3416022 </t>
  </si>
  <si>
    <t xml:space="preserve">2256010-3416014-1 </t>
  </si>
  <si>
    <t xml:space="preserve">2256010-3416025 </t>
  </si>
  <si>
    <t xml:space="preserve">2256010-3416024 </t>
  </si>
  <si>
    <t xml:space="preserve">Корпус золотника </t>
  </si>
  <si>
    <t xml:space="preserve">2256010-3416012-1 </t>
  </si>
  <si>
    <t xml:space="preserve">КГ 3/8" </t>
  </si>
  <si>
    <t xml:space="preserve">024-030-36-1-3 </t>
  </si>
  <si>
    <t>Гидрораспределитель КРАН 3577</t>
  </si>
  <si>
    <t>У063.00.000-3</t>
  </si>
  <si>
    <t>Труба К-701 распределителя</t>
  </si>
  <si>
    <t>701.46.16.030</t>
  </si>
  <si>
    <t>Гидробак К-700А</t>
  </si>
  <si>
    <t>700А.46.14.000-3</t>
  </si>
  <si>
    <t>Фильтр гидросистемы К-744</t>
  </si>
  <si>
    <t>ФН-32</t>
  </si>
  <si>
    <t>Регулятор расхода К-700</t>
  </si>
  <si>
    <t>700А.34.06.000-2</t>
  </si>
  <si>
    <t>Маслопровод бустер.вала К-700</t>
  </si>
  <si>
    <t>700.17.01.710-02</t>
  </si>
  <si>
    <t>Муфта К-701 насоса и электромотора соед.К-701</t>
  </si>
  <si>
    <t>240-1021070</t>
  </si>
  <si>
    <t>Рукав 125х525 К-701</t>
  </si>
  <si>
    <t>125х525</t>
  </si>
  <si>
    <t>Рукав 125х925 К-700</t>
  </si>
  <si>
    <t>125х925</t>
  </si>
  <si>
    <t>Тормозная система</t>
  </si>
  <si>
    <t xml:space="preserve">2765020-3500090 </t>
  </si>
  <si>
    <t xml:space="preserve">2765020-3500180 </t>
  </si>
  <si>
    <t xml:space="preserve">Баллон </t>
  </si>
  <si>
    <t xml:space="preserve">700.3513000-1 </t>
  </si>
  <si>
    <t xml:space="preserve">Регулятор лишения и сборе </t>
  </si>
  <si>
    <t xml:space="preserve">100-3512010 </t>
  </si>
  <si>
    <t xml:space="preserve">Кран тормозной двухсекционный с рычагом </t>
  </si>
  <si>
    <t xml:space="preserve">100-3514008 </t>
  </si>
  <si>
    <t xml:space="preserve">2765020-3500160 </t>
  </si>
  <si>
    <t xml:space="preserve">ВП5А </t>
  </si>
  <si>
    <t xml:space="preserve">100-3515010 </t>
  </si>
  <si>
    <t xml:space="preserve">Кран тормозной обратного действия с ручным управлением </t>
  </si>
  <si>
    <t xml:space="preserve">100-3537010 </t>
  </si>
  <si>
    <t xml:space="preserve">2765020-3500110 </t>
  </si>
  <si>
    <t xml:space="preserve">700А.3500060 </t>
  </si>
  <si>
    <t xml:space="preserve">2256010-8704030 </t>
  </si>
  <si>
    <t xml:space="preserve">2256010-3500012 </t>
  </si>
  <si>
    <t xml:space="preserve">2765020-3500020 </t>
  </si>
  <si>
    <t xml:space="preserve">2256010-3500040 </t>
  </si>
  <si>
    <t xml:space="preserve">700.3500074-1 </t>
  </si>
  <si>
    <t xml:space="preserve">700.3500074-2 </t>
  </si>
  <si>
    <t xml:space="preserve">2256010-8704012 </t>
  </si>
  <si>
    <t xml:space="preserve">2256010-8704011 </t>
  </si>
  <si>
    <t xml:space="preserve">2256010-8704013 </t>
  </si>
  <si>
    <t xml:space="preserve">Э2256010-8704020-1 </t>
  </si>
  <si>
    <t xml:space="preserve">Тройник проходной </t>
  </si>
  <si>
    <t xml:space="preserve">700А.3500059 </t>
  </si>
  <si>
    <t xml:space="preserve">Э2765020-3500011-38 </t>
  </si>
  <si>
    <t xml:space="preserve">Э2765020-3500011-39 </t>
  </si>
  <si>
    <t xml:space="preserve">Э2765020-3500011-41 </t>
  </si>
  <si>
    <t xml:space="preserve">Э2765020-3500011-42 </t>
  </si>
  <si>
    <t xml:space="preserve">2256010-3500011-02 </t>
  </si>
  <si>
    <t xml:space="preserve">2765020-3500140 </t>
  </si>
  <si>
    <t xml:space="preserve">2765020-3500150 </t>
  </si>
  <si>
    <t xml:space="preserve">2765020-3500150-01 </t>
  </si>
  <si>
    <t xml:space="preserve">2765020-3500011-04 </t>
  </si>
  <si>
    <t xml:space="preserve">2765020-3500100 </t>
  </si>
  <si>
    <t xml:space="preserve">702МБ-01-3500011 </t>
  </si>
  <si>
    <t xml:space="preserve">2765020-3500011-22 </t>
  </si>
  <si>
    <t xml:space="preserve">2765020-3500011-21 </t>
  </si>
  <si>
    <t xml:space="preserve">2765020-3500011-24 </t>
  </si>
  <si>
    <t xml:space="preserve">2765020-3500011-23 </t>
  </si>
  <si>
    <t xml:space="preserve">2765020-3900019-03 </t>
  </si>
  <si>
    <t xml:space="preserve">2765020-3500019 </t>
  </si>
  <si>
    <t xml:space="preserve">Тройник </t>
  </si>
  <si>
    <t xml:space="preserve">700.3506016-1 </t>
  </si>
  <si>
    <t xml:space="preserve">700А.3500053 </t>
  </si>
  <si>
    <t xml:space="preserve">2256010-3500089-05 </t>
  </si>
  <si>
    <t xml:space="preserve">2256010-3500071 </t>
  </si>
  <si>
    <t xml:space="preserve">2256010-3500011-32 </t>
  </si>
  <si>
    <t xml:space="preserve">2256010-3500011-31 </t>
  </si>
  <si>
    <t xml:space="preserve">2765020-3500011-35 </t>
  </si>
  <si>
    <t xml:space="preserve">2765020-3500011-36 </t>
  </si>
  <si>
    <t xml:space="preserve">2256010-3500073 </t>
  </si>
  <si>
    <t xml:space="preserve">2765020-3500011-17 </t>
  </si>
  <si>
    <t xml:space="preserve">2765020-3500019-02 </t>
  </si>
  <si>
    <t xml:space="preserve">2256010-3500011-24 </t>
  </si>
  <si>
    <t xml:space="preserve">2765020-3500011-07 </t>
  </si>
  <si>
    <t xml:space="preserve">2256010-3500011-09 </t>
  </si>
  <si>
    <t xml:space="preserve">2765020-3500011-14 </t>
  </si>
  <si>
    <t xml:space="preserve">2765020-3500011-15 </t>
  </si>
  <si>
    <t>Диафрагма тормозов К701 (ТИП 30)</t>
  </si>
  <si>
    <t>700.35.19.350</t>
  </si>
  <si>
    <t>Камера тормозная К-701</t>
  </si>
  <si>
    <t>Колодка тормозная К-700 (колеса)</t>
  </si>
  <si>
    <t>700.23.00.070/060</t>
  </si>
  <si>
    <t>Кран тормозной в сборе К-701</t>
  </si>
  <si>
    <t>700.35.00.090-2</t>
  </si>
  <si>
    <t>КТ шестерен рычага тормоза ЯМЗ</t>
  </si>
  <si>
    <t>700.23.00.065(067)</t>
  </si>
  <si>
    <t>Накладка тормозной колодки К-700</t>
  </si>
  <si>
    <t>700.23.00.081</t>
  </si>
  <si>
    <t>Ось К-700 тормозной колодки К-700</t>
  </si>
  <si>
    <t>700.23.00.016</t>
  </si>
  <si>
    <t>Пружина тормозной колодки К-701</t>
  </si>
  <si>
    <t>700.23.00.035-1</t>
  </si>
  <si>
    <t>Рычаг К-700 тормоза в сборе К-701(трещетка)</t>
  </si>
  <si>
    <t>700.23.00.020</t>
  </si>
  <si>
    <t>Клапан К-700 предохран.баллонов(ресивер)</t>
  </si>
  <si>
    <t>700.35.00.100</t>
  </si>
  <si>
    <t>Баллон воздушный в сборе К-700А/701</t>
  </si>
  <si>
    <t>700.35.13.00-1</t>
  </si>
  <si>
    <t>Пневмокомпрессор МАЗ(ЗИЛ) СО ШКИВОМ</t>
  </si>
  <si>
    <t>16.3509012(5336-3509</t>
  </si>
  <si>
    <t>Ступица К-701 шкива компрессора К-701</t>
  </si>
  <si>
    <t>701.10.00.091</t>
  </si>
  <si>
    <t>Кран тормозной двухсекционный с рычагом</t>
  </si>
  <si>
    <t>Кран тормозной обратного действия с ручным управлением</t>
  </si>
  <si>
    <t xml:space="preserve">100-3537020 </t>
  </si>
  <si>
    <t xml:space="preserve">Стопор </t>
  </si>
  <si>
    <t xml:space="preserve">100-3537027 </t>
  </si>
  <si>
    <t xml:space="preserve">100-3537025 </t>
  </si>
  <si>
    <t xml:space="preserve">Кольцо упорное </t>
  </si>
  <si>
    <t xml:space="preserve">100-3537052 </t>
  </si>
  <si>
    <t xml:space="preserve">Шайба опорная </t>
  </si>
  <si>
    <t xml:space="preserve">100-3537057 </t>
  </si>
  <si>
    <t xml:space="preserve">100-3537054 </t>
  </si>
  <si>
    <t xml:space="preserve">Кольцо клапана </t>
  </si>
  <si>
    <t xml:space="preserve">100-3537056 </t>
  </si>
  <si>
    <t xml:space="preserve">Поршень </t>
  </si>
  <si>
    <t xml:space="preserve">100-3537050 </t>
  </si>
  <si>
    <t xml:space="preserve">100-3537046 </t>
  </si>
  <si>
    <t xml:space="preserve">100-3537095 </t>
  </si>
  <si>
    <t xml:space="preserve">100-3537097 </t>
  </si>
  <si>
    <t xml:space="preserve">Тарелка пружины </t>
  </si>
  <si>
    <t xml:space="preserve">100-3537042 </t>
  </si>
  <si>
    <t xml:space="preserve">100-3537035 </t>
  </si>
  <si>
    <t xml:space="preserve">100-3537043 </t>
  </si>
  <si>
    <t xml:space="preserve">100-3537626 </t>
  </si>
  <si>
    <t xml:space="preserve">100-3537048 </t>
  </si>
  <si>
    <t xml:space="preserve">100-3537040 </t>
  </si>
  <si>
    <t xml:space="preserve">Колпачок направляющий </t>
  </si>
  <si>
    <t xml:space="preserve">100-3537031 </t>
  </si>
  <si>
    <t xml:space="preserve">100-3537036 </t>
  </si>
  <si>
    <t xml:space="preserve">100-3537038 </t>
  </si>
  <si>
    <t xml:space="preserve">100-3537062 </t>
  </si>
  <si>
    <t xml:space="preserve">100-3537061 </t>
  </si>
  <si>
    <t xml:space="preserve">100-3537060 </t>
  </si>
  <si>
    <t xml:space="preserve">Рукоятка в сборе </t>
  </si>
  <si>
    <t xml:space="preserve">100-3537063 </t>
  </si>
  <si>
    <t xml:space="preserve">100-3537068 </t>
  </si>
  <si>
    <t xml:space="preserve">100-3537066 </t>
  </si>
  <si>
    <t xml:space="preserve">100-3537067 </t>
  </si>
  <si>
    <t>Регулятор давления</t>
  </si>
  <si>
    <t xml:space="preserve">Крышка нижняя </t>
  </si>
  <si>
    <t xml:space="preserve">100-3512034 </t>
  </si>
  <si>
    <t xml:space="preserve">100-3512037 </t>
  </si>
  <si>
    <t xml:space="preserve">100-3512032 </t>
  </si>
  <si>
    <t xml:space="preserve">100-3512056 </t>
  </si>
  <si>
    <t xml:space="preserve">Клапан в сборе </t>
  </si>
  <si>
    <t xml:space="preserve">100-3512054 </t>
  </si>
  <si>
    <t xml:space="preserve">100-3512067 </t>
  </si>
  <si>
    <t xml:space="preserve">100-3512069 </t>
  </si>
  <si>
    <t xml:space="preserve">100-3512066 </t>
  </si>
  <si>
    <t xml:space="preserve">100-3512063 </t>
  </si>
  <si>
    <t xml:space="preserve">100-3512062 </t>
  </si>
  <si>
    <t xml:space="preserve">Штифт 4Х30 </t>
  </si>
  <si>
    <t xml:space="preserve">100-3512060 </t>
  </si>
  <si>
    <t xml:space="preserve">100-3512045 </t>
  </si>
  <si>
    <t xml:space="preserve">100-3512042 </t>
  </si>
  <si>
    <t xml:space="preserve">100-3512040 </t>
  </si>
  <si>
    <t xml:space="preserve">100-3512049 </t>
  </si>
  <si>
    <t xml:space="preserve">100-3512050 </t>
  </si>
  <si>
    <t xml:space="preserve">Винт запорный </t>
  </si>
  <si>
    <t xml:space="preserve">100-3512023 </t>
  </si>
  <si>
    <t xml:space="preserve">100-3512020 </t>
  </si>
  <si>
    <t xml:space="preserve">Штифт-заглушка </t>
  </si>
  <si>
    <t xml:space="preserve">100-3512022 </t>
  </si>
  <si>
    <t xml:space="preserve">100-3512035 </t>
  </si>
  <si>
    <t xml:space="preserve">100-3512025 </t>
  </si>
  <si>
    <t xml:space="preserve">100-3512024 </t>
  </si>
  <si>
    <t xml:space="preserve">Тяга клапана </t>
  </si>
  <si>
    <t xml:space="preserve">100-3512026 </t>
  </si>
  <si>
    <t xml:space="preserve">Колпак </t>
  </si>
  <si>
    <t xml:space="preserve">100-3512053 </t>
  </si>
  <si>
    <t xml:space="preserve">Крышка верхняя </t>
  </si>
  <si>
    <t xml:space="preserve">100-3512052 </t>
  </si>
  <si>
    <t xml:space="preserve">100-3512016 </t>
  </si>
  <si>
    <t xml:space="preserve">100-3512015 </t>
  </si>
  <si>
    <t xml:space="preserve">Направляющая пружины </t>
  </si>
  <si>
    <t xml:space="preserve">100-3512043 </t>
  </si>
  <si>
    <t xml:space="preserve">100-3512048 </t>
  </si>
  <si>
    <t xml:space="preserve">100-3512044 </t>
  </si>
  <si>
    <t xml:space="preserve">100-3512047 </t>
  </si>
  <si>
    <t xml:space="preserve">100-3512046 </t>
  </si>
  <si>
    <t xml:space="preserve">100-3512046-10 </t>
  </si>
  <si>
    <t xml:space="preserve">100-3512027 </t>
  </si>
  <si>
    <t xml:space="preserve">100-3512028 </t>
  </si>
  <si>
    <t xml:space="preserve">100-3512036 </t>
  </si>
  <si>
    <t xml:space="preserve">Седло клапана </t>
  </si>
  <si>
    <t xml:space="preserve">100-3512030 </t>
  </si>
  <si>
    <t xml:space="preserve">100-3512031 </t>
  </si>
  <si>
    <t xml:space="preserve">100-3512033 </t>
  </si>
  <si>
    <t>Тормоз стояночный</t>
  </si>
  <si>
    <t xml:space="preserve">Энергоаккумулятор </t>
  </si>
  <si>
    <t xml:space="preserve">2256010-3507010-2 </t>
  </si>
  <si>
    <t xml:space="preserve">2256010-3507021 </t>
  </si>
  <si>
    <t xml:space="preserve">2256010-3507020-1 </t>
  </si>
  <si>
    <t xml:space="preserve">Пружина наружная </t>
  </si>
  <si>
    <t xml:space="preserve">700А.1700044-1 </t>
  </si>
  <si>
    <t xml:space="preserve">2256010-3507016-1 </t>
  </si>
  <si>
    <t xml:space="preserve">2256010-3507019-1 </t>
  </si>
  <si>
    <t xml:space="preserve">1-125-3 </t>
  </si>
  <si>
    <t xml:space="preserve">2256010-3507030-2 </t>
  </si>
  <si>
    <t xml:space="preserve">2256010-3507018-1 </t>
  </si>
  <si>
    <t xml:space="preserve">2256010-3507013-2 </t>
  </si>
  <si>
    <t xml:space="preserve">Конус </t>
  </si>
  <si>
    <t xml:space="preserve">2256010-3507014-2 </t>
  </si>
  <si>
    <t xml:space="preserve">700А.0023078 </t>
  </si>
  <si>
    <t xml:space="preserve">Суппорт </t>
  </si>
  <si>
    <t xml:space="preserve">2256010-3507011 </t>
  </si>
  <si>
    <t xml:space="preserve">700А.0023052-1 </t>
  </si>
  <si>
    <t xml:space="preserve">Колодка </t>
  </si>
  <si>
    <t xml:space="preserve">700А.0023110 </t>
  </si>
  <si>
    <t xml:space="preserve">700А.0023059-1 </t>
  </si>
  <si>
    <t xml:space="preserve">700А.0023054 </t>
  </si>
  <si>
    <t xml:space="preserve">Электрооборудование </t>
  </si>
  <si>
    <t xml:space="preserve">Шар </t>
  </si>
  <si>
    <t xml:space="preserve">700.3700011 </t>
  </si>
  <si>
    <t xml:space="preserve">2256010-3798027 </t>
  </si>
  <si>
    <t xml:space="preserve">Повторитель боковой указателя поворота УП101БЭ </t>
  </si>
  <si>
    <t xml:space="preserve">УП101-3726000-Б </t>
  </si>
  <si>
    <t xml:space="preserve">Фара ФГ16-К </t>
  </si>
  <si>
    <t xml:space="preserve">ФГ16-3611000-К </t>
  </si>
  <si>
    <t xml:space="preserve">Лампа ПД308А </t>
  </si>
  <si>
    <t xml:space="preserve">ПД308А-3715300 </t>
  </si>
  <si>
    <t xml:space="preserve">Панель соединительная </t>
  </si>
  <si>
    <t xml:space="preserve">ПС12 </t>
  </si>
  <si>
    <t xml:space="preserve">Фара </t>
  </si>
  <si>
    <t xml:space="preserve">Фонарь задний </t>
  </si>
  <si>
    <t xml:space="preserve">331.3716 </t>
  </si>
  <si>
    <t xml:space="preserve">Сигнал звуковой </t>
  </si>
  <si>
    <t xml:space="preserve">С313-3721000 </t>
  </si>
  <si>
    <t xml:space="preserve">С314-3721000 </t>
  </si>
  <si>
    <t xml:space="preserve">Выключатель массы </t>
  </si>
  <si>
    <t xml:space="preserve">ВК860Б.3737000 </t>
  </si>
  <si>
    <t xml:space="preserve">Генератор </t>
  </si>
  <si>
    <t xml:space="preserve">5702.3701 </t>
  </si>
  <si>
    <t xml:space="preserve">Стартер </t>
  </si>
  <si>
    <t xml:space="preserve">253708-01 </t>
  </si>
  <si>
    <t xml:space="preserve">Провод 3 </t>
  </si>
  <si>
    <t xml:space="preserve">2256010-3798110 </t>
  </si>
  <si>
    <t>м</t>
  </si>
  <si>
    <t xml:space="preserve">Провод 2 </t>
  </si>
  <si>
    <t xml:space="preserve">2256010-3700010 </t>
  </si>
  <si>
    <t xml:space="preserve">Батарея аккумуляторная </t>
  </si>
  <si>
    <t xml:space="preserve">6СТ-190ТР </t>
  </si>
  <si>
    <t xml:space="preserve">Розетка ПС315 </t>
  </si>
  <si>
    <t xml:space="preserve">ПС315-3723100 </t>
  </si>
  <si>
    <t xml:space="preserve">Маячок проблесковый </t>
  </si>
  <si>
    <t xml:space="preserve">МП-01-24 </t>
  </si>
  <si>
    <t xml:space="preserve">Лампа </t>
  </si>
  <si>
    <t xml:space="preserve">Л-24-21 -3 </t>
  </si>
  <si>
    <t xml:space="preserve">Блок выключателей </t>
  </si>
  <si>
    <t xml:space="preserve">703МД-3799010 </t>
  </si>
  <si>
    <t xml:space="preserve">Фара ФГ16-К-Э </t>
  </si>
  <si>
    <t xml:space="preserve">ФГ16-3711000-К </t>
  </si>
  <si>
    <t xml:space="preserve">Фонарь освещения номерного знака </t>
  </si>
  <si>
    <t xml:space="preserve">ФП131-3717010-Б </t>
  </si>
  <si>
    <t xml:space="preserve">Блок-фара </t>
  </si>
  <si>
    <t xml:space="preserve">33.06.37.11010 </t>
  </si>
  <si>
    <t xml:space="preserve">Фонарь </t>
  </si>
  <si>
    <t xml:space="preserve">231.3712 </t>
  </si>
  <si>
    <t xml:space="preserve">Переключатель </t>
  </si>
  <si>
    <t xml:space="preserve">89.3709-02 </t>
  </si>
  <si>
    <t xml:space="preserve">526-81.04.210 </t>
  </si>
  <si>
    <t xml:space="preserve">Жгут проводов передней стенки </t>
  </si>
  <si>
    <t xml:space="preserve">2256010-3799170-1 </t>
  </si>
  <si>
    <t xml:space="preserve">Жгут проводов блока релейного </t>
  </si>
  <si>
    <t xml:space="preserve">2256010-3799180-1 </t>
  </si>
  <si>
    <t xml:space="preserve">313.3711010 </t>
  </si>
  <si>
    <t xml:space="preserve">Плафон </t>
  </si>
  <si>
    <t xml:space="preserve">11.37.14010 </t>
  </si>
  <si>
    <t xml:space="preserve">Регулятор </t>
  </si>
  <si>
    <t xml:space="preserve">2302.3702 </t>
  </si>
  <si>
    <t xml:space="preserve">Л-24-5-1 </t>
  </si>
  <si>
    <t xml:space="preserve">Панель приборов </t>
  </si>
  <si>
    <t xml:space="preserve">2256010-3805011-1 </t>
  </si>
  <si>
    <t xml:space="preserve">Выключатель аварийной сигнализации </t>
  </si>
  <si>
    <t xml:space="preserve">32.3710 </t>
  </si>
  <si>
    <t xml:space="preserve">700А.3805090 </t>
  </si>
  <si>
    <t xml:space="preserve">2256010-3805014 </t>
  </si>
  <si>
    <t xml:space="preserve">Переключатель П150 </t>
  </si>
  <si>
    <t xml:space="preserve">П150-14.10 </t>
  </si>
  <si>
    <t xml:space="preserve">Выключатель ВК343 </t>
  </si>
  <si>
    <t xml:space="preserve">ВК-343-01-12 </t>
  </si>
  <si>
    <t xml:space="preserve">БКУ06.03.002 </t>
  </si>
  <si>
    <t xml:space="preserve">Протектор </t>
  </si>
  <si>
    <t xml:space="preserve">700.3805125 </t>
  </si>
  <si>
    <t xml:space="preserve">Приемник указателя давления масла </t>
  </si>
  <si>
    <t xml:space="preserve">УК170-03-Э </t>
  </si>
  <si>
    <t xml:space="preserve">А24-2 </t>
  </si>
  <si>
    <t xml:space="preserve">Приемник указателя давления </t>
  </si>
  <si>
    <t xml:space="preserve">14.3810-Э </t>
  </si>
  <si>
    <t xml:space="preserve">Приемник указателя температуры УК171 </t>
  </si>
  <si>
    <t xml:space="preserve">УК171-01-Э </t>
  </si>
  <si>
    <t xml:space="preserve">Приемник указателя давления воздуха </t>
  </si>
  <si>
    <t xml:space="preserve">УК170-01-Э </t>
  </si>
  <si>
    <t xml:space="preserve">Указатель напряжения </t>
  </si>
  <si>
    <t xml:space="preserve">11.3812-Э </t>
  </si>
  <si>
    <t xml:space="preserve">Прерыватель контрольной лампы ручного тормоза </t>
  </si>
  <si>
    <t xml:space="preserve">РС493-У </t>
  </si>
  <si>
    <t xml:space="preserve">Жгут проводов </t>
  </si>
  <si>
    <t xml:space="preserve">702МВ-3805010 </t>
  </si>
  <si>
    <t xml:space="preserve">Блок контрольных ламп </t>
  </si>
  <si>
    <t xml:space="preserve">2311.3803-08 </t>
  </si>
  <si>
    <t xml:space="preserve">Реле </t>
  </si>
  <si>
    <t xml:space="preserve">11.3747010 </t>
  </si>
  <si>
    <t xml:space="preserve">Прерыватель указателя поворота </t>
  </si>
  <si>
    <t xml:space="preserve">РС951-А </t>
  </si>
  <si>
    <t xml:space="preserve">БТУ-55У.06.07.030 </t>
  </si>
  <si>
    <t xml:space="preserve">2311.3803-06 </t>
  </si>
  <si>
    <t xml:space="preserve">Выключатель стартера </t>
  </si>
  <si>
    <t xml:space="preserve">ВК353-У </t>
  </si>
  <si>
    <t xml:space="preserve">Выключатель света щитка приборов с реостатом </t>
  </si>
  <si>
    <t xml:space="preserve">ВК416-Б-01 </t>
  </si>
  <si>
    <t xml:space="preserve">Тахометр </t>
  </si>
  <si>
    <t xml:space="preserve">2561.3813 </t>
  </si>
  <si>
    <t xml:space="preserve">Спидометр </t>
  </si>
  <si>
    <t xml:space="preserve">3101.3802 </t>
  </si>
  <si>
    <t xml:space="preserve">2311.3803-07 </t>
  </si>
  <si>
    <t>КТ втулок стартера ЯМЗ (3шт.)</t>
  </si>
  <si>
    <t>СТ25-3708-01</t>
  </si>
  <si>
    <t>Крепеж стартера ЯМЗ.К-701</t>
  </si>
  <si>
    <t>СТ142Т</t>
  </si>
  <si>
    <t>Дополнительное оборудование (навеска, г/система бульдозерного оборудования; г/цилиндр рабочего оборудования; уплотнения; гидробак)</t>
  </si>
  <si>
    <t xml:space="preserve">Отвал </t>
  </si>
  <si>
    <t xml:space="preserve">БКУ.00.01.000 </t>
  </si>
  <si>
    <t xml:space="preserve">Гидроцилиндр 160х200 </t>
  </si>
  <si>
    <t xml:space="preserve">БКУ.00.03.000 </t>
  </si>
  <si>
    <t xml:space="preserve">Гидроцилиндр 160х710 </t>
  </si>
  <si>
    <t xml:space="preserve">БКУ.00.02.000 </t>
  </si>
  <si>
    <t xml:space="preserve">Рыхлитель </t>
  </si>
  <si>
    <t xml:space="preserve">БКУ.00.00.030 </t>
  </si>
  <si>
    <t xml:space="preserve">БКУ.02.00.000 </t>
  </si>
  <si>
    <t xml:space="preserve">БКУ.00.00.006 </t>
  </si>
  <si>
    <t xml:space="preserve">БКУ.00.00.010 </t>
  </si>
  <si>
    <t xml:space="preserve">БКУ.00.00.016-1 </t>
  </si>
  <si>
    <t xml:space="preserve">УДМ.00.00.009-1 </t>
  </si>
  <si>
    <t xml:space="preserve">БКУ.00.00.060 </t>
  </si>
  <si>
    <t xml:space="preserve">БКУ.00.00.100 </t>
  </si>
  <si>
    <t xml:space="preserve">БКУ.00.00.008-1 </t>
  </si>
  <si>
    <t xml:space="preserve">Нож </t>
  </si>
  <si>
    <t xml:space="preserve">БТУ-55У.01.00.009 </t>
  </si>
  <si>
    <t xml:space="preserve">Гидроблок ВЕХ 1664.Г24 НМЕТ.П45-ППСЗ, Ркл.=7МПа </t>
  </si>
  <si>
    <t xml:space="preserve">2256010-3400190-03 </t>
  </si>
  <si>
    <t xml:space="preserve">700А.34.00.090 </t>
  </si>
  <si>
    <t xml:space="preserve">700А.34.00.070 </t>
  </si>
  <si>
    <t xml:space="preserve">2256010-4650250 </t>
  </si>
  <si>
    <t xml:space="preserve">2256010-4650250-02 </t>
  </si>
  <si>
    <t xml:space="preserve">Коллектор </t>
  </si>
  <si>
    <t xml:space="preserve">БКУ-ЭК4146040-1 </t>
  </si>
  <si>
    <t xml:space="preserve">Коробка клапанная в сборе </t>
  </si>
  <si>
    <t xml:space="preserve">700А.34.22.020 </t>
  </si>
  <si>
    <t xml:space="preserve">БКУ-ЭК4146040 </t>
  </si>
  <si>
    <t xml:space="preserve">БКУ-ЭК4146010-3 </t>
  </si>
  <si>
    <t xml:space="preserve">БКУ-ЭК4146020-1 </t>
  </si>
  <si>
    <t xml:space="preserve">700А.34.00.070-01 </t>
  </si>
  <si>
    <t xml:space="preserve">700А.34.00.070-02 </t>
  </si>
  <si>
    <t xml:space="preserve">L43 (160х130х25.4) Аrt. 24251801 </t>
  </si>
  <si>
    <t xml:space="preserve">75NВR872 (69,2х5,7) Аrt. 448542 </t>
  </si>
  <si>
    <t xml:space="preserve">SRI 70х80,2х5,1х1,5 Аrt. 35764а </t>
  </si>
  <si>
    <t xml:space="preserve">SВ 70х75х96 Аrt. 24131051 </t>
  </si>
  <si>
    <t xml:space="preserve">(145,42х7) ОRАRОО435-N7 </t>
  </si>
  <si>
    <t xml:space="preserve">Васк-Uр (160х5,8х2,5) ВН5801600-РТGВ </t>
  </si>
  <si>
    <t xml:space="preserve">НL-ВКY 03.00.003 </t>
  </si>
  <si>
    <t xml:space="preserve">Грязесъемник </t>
  </si>
  <si>
    <t xml:space="preserve">РU5 70х80х9 Аrt. 24288253а </t>
  </si>
  <si>
    <t xml:space="preserve">ОМS-МR 70х85,1х5,9 Аrt. 24110738 </t>
  </si>
  <si>
    <t xml:space="preserve">Т20 70х85х11,4 Аrt. 24212669 </t>
  </si>
  <si>
    <t xml:space="preserve">МДК.3.05.06.020 (2ШСЛ60) </t>
  </si>
  <si>
    <t xml:space="preserve">22.29.3497.07.69 (ШСЛ60К) </t>
  </si>
  <si>
    <t xml:space="preserve">Кольцо опорное </t>
  </si>
  <si>
    <t xml:space="preserve">Е21-160-15-4 ТУ 18.0105-95 </t>
  </si>
  <si>
    <t xml:space="preserve">Е13-160 ТУ 18.0104-95 </t>
  </si>
  <si>
    <t xml:space="preserve">02-160 </t>
  </si>
  <si>
    <t xml:space="preserve">Шайба защитная </t>
  </si>
  <si>
    <t xml:space="preserve">700-40-6309 </t>
  </si>
  <si>
    <t xml:space="preserve">Е22-70-30-2.5 ТУ 18.0106-95 </t>
  </si>
  <si>
    <t xml:space="preserve">01-070 </t>
  </si>
  <si>
    <t xml:space="preserve">МДК 3.05.06.020 (2ШСЛ60) </t>
  </si>
  <si>
    <t xml:space="preserve">Е52-070 ТУ 18.0107-95 </t>
  </si>
  <si>
    <t xml:space="preserve">Е1-070-3 ТУ 18.0101-95 </t>
  </si>
  <si>
    <t>Подшипник</t>
  </si>
  <si>
    <t xml:space="preserve">2229.3497.0769 (ШСЛ60К) </t>
  </si>
  <si>
    <t xml:space="preserve">160Б </t>
  </si>
  <si>
    <t xml:space="preserve">Реготмас 635-1-06 </t>
  </si>
  <si>
    <t xml:space="preserve">700А.4614065 </t>
  </si>
  <si>
    <t xml:space="preserve">Стекло </t>
  </si>
  <si>
    <t xml:space="preserve">700А.4614075 </t>
  </si>
  <si>
    <t xml:space="preserve">700А.4614078 </t>
  </si>
  <si>
    <t xml:space="preserve">700А.4614092 </t>
  </si>
  <si>
    <t xml:space="preserve">700А.4614101-1 </t>
  </si>
  <si>
    <t xml:space="preserve">700А.4614107 </t>
  </si>
  <si>
    <t xml:space="preserve">700А.4614116 </t>
  </si>
  <si>
    <t xml:space="preserve">700А.3422067-04 </t>
  </si>
  <si>
    <t xml:space="preserve">700.4614016 </t>
  </si>
  <si>
    <t xml:space="preserve">700.4614017 </t>
  </si>
  <si>
    <t xml:space="preserve">042-050-46-1-2 </t>
  </si>
  <si>
    <t xml:space="preserve">700А.4614170 </t>
  </si>
  <si>
    <t xml:space="preserve">700А.4614028 </t>
  </si>
  <si>
    <t xml:space="preserve">700.4614013-1 </t>
  </si>
  <si>
    <t xml:space="preserve">Корпус фильтра </t>
  </si>
  <si>
    <t xml:space="preserve">2765020-4614050 </t>
  </si>
  <si>
    <t xml:space="preserve">2765020-4614020 </t>
  </si>
  <si>
    <t xml:space="preserve">700А.4614063-2 </t>
  </si>
  <si>
    <t xml:space="preserve">700А.4614260-2 </t>
  </si>
  <si>
    <t xml:space="preserve">700А.4614058-2 </t>
  </si>
  <si>
    <t xml:space="preserve">700А.4614059 </t>
  </si>
  <si>
    <t xml:space="preserve">700А.4614026 </t>
  </si>
  <si>
    <t xml:space="preserve">Направляющая клапана </t>
  </si>
  <si>
    <t xml:space="preserve">700А.4614061-1 </t>
  </si>
  <si>
    <t>Вал К-701 рычагов (поворота навески) К-701</t>
  </si>
  <si>
    <t>700.46.28.041-1</t>
  </si>
  <si>
    <t>Вилка К-700 механизма навески (раскос верт.)</t>
  </si>
  <si>
    <t>700.46.28.054-2</t>
  </si>
  <si>
    <t>Винт К-700 стяжной задней навески</t>
  </si>
  <si>
    <t>700А.46.28.023</t>
  </si>
  <si>
    <t>Механизм навески К-701/700 в сборе</t>
  </si>
  <si>
    <t>700А.46.28.000-3</t>
  </si>
  <si>
    <t>Опора К-700 в сборе на навеску К-700/701(лев)</t>
  </si>
  <si>
    <t>700А.46.28.500</t>
  </si>
  <si>
    <t>Опора К-700 в сборе на навеску К-700/701(ПРАВс бобышкой)</t>
  </si>
  <si>
    <t>700А.46.28.530</t>
  </si>
  <si>
    <t>Палец К-700 Г/цилиндра навески К-700</t>
  </si>
  <si>
    <t>700А.34.00.012</t>
  </si>
  <si>
    <t>Палец К-700 механизма навески (ось с ушком) К-701</t>
  </si>
  <si>
    <t>700.46.28.219</t>
  </si>
  <si>
    <t>Палец К-700 рычага навески (ось) К-701</t>
  </si>
  <si>
    <t>700.46.28.098</t>
  </si>
  <si>
    <t>Пружина механмзма навески К-700/701</t>
  </si>
  <si>
    <t>700А.46.28.267</t>
  </si>
  <si>
    <t>Раскос вертик. навес.К-700</t>
  </si>
  <si>
    <t>700.46.28.070-2</t>
  </si>
  <si>
    <t>Раскос горизонтальный ( с цепью).навески К-700</t>
  </si>
  <si>
    <t>700.46.28.290-1</t>
  </si>
  <si>
    <t>Рычаг К-700 главный лев(навеска К-700</t>
  </si>
  <si>
    <t>700.46.28.460</t>
  </si>
  <si>
    <t>Рычаг К-700 главный прав(навеска К-700)</t>
  </si>
  <si>
    <t>700.46.28.450</t>
  </si>
  <si>
    <t>Рычаг К-700 механизма навески К-701</t>
  </si>
  <si>
    <t>700.46.28.097</t>
  </si>
  <si>
    <t>Скоба К-700 задней навески</t>
  </si>
  <si>
    <t>700.46.30.010-1</t>
  </si>
  <si>
    <t>Труба К-700 механизма навески</t>
  </si>
  <si>
    <t>700.46.28.018</t>
  </si>
  <si>
    <t>Тяга К-700 выдвижная навески</t>
  </si>
  <si>
    <t>700А.46.28.440</t>
  </si>
  <si>
    <t>Тяга К-700 навески ниж К-700/701(ЛЕВ) в сборе</t>
  </si>
  <si>
    <t>700А.46.28.410</t>
  </si>
  <si>
    <t>Тяга К-700 навески ниж К-700/701(ПРАВ) с сборе</t>
  </si>
  <si>
    <t>700А.46.28.400</t>
  </si>
  <si>
    <t>Тяга К-700 центральная навески в сборе</t>
  </si>
  <si>
    <t>700А.46.28.010-2</t>
  </si>
  <si>
    <t>Упор навески левый К-701</t>
  </si>
  <si>
    <t>700А.46.28.253-1</t>
  </si>
  <si>
    <t>Упор навески правый К-701</t>
  </si>
  <si>
    <t>700А.46.28.252</t>
  </si>
  <si>
    <t>Шарнир К-700 раскоса верт.з.навески</t>
  </si>
  <si>
    <t>700.46.28.080</t>
  </si>
  <si>
    <t>Шарнир К-700 центр.тяги з.навески</t>
  </si>
  <si>
    <t>700.46.28.040-1</t>
  </si>
  <si>
    <t>Вилка К-700 поперечины-скобы К-701</t>
  </si>
  <si>
    <t>700.46.30.015-2</t>
  </si>
  <si>
    <t>Винт К-700 (вилка) раскоса вертикального (053)</t>
  </si>
  <si>
    <t>700А.46.28.053</t>
  </si>
  <si>
    <t>Крюк буксирный К-700(голый)</t>
  </si>
  <si>
    <t>700А.46.29.011-1</t>
  </si>
  <si>
    <t>Крюк буксирный К-700(с собачкой и защелкой)</t>
  </si>
  <si>
    <t>700А.46.29.100</t>
  </si>
  <si>
    <t>Крюк гидрофицированный К-700</t>
  </si>
  <si>
    <t>700А.46.29.000</t>
  </si>
  <si>
    <t>8401.1004015</t>
  </si>
  <si>
    <t>8401.1004022</t>
  </si>
  <si>
    <t>840.1004030</t>
  </si>
  <si>
    <t>8401.1004025</t>
  </si>
  <si>
    <t>840.1004035</t>
  </si>
  <si>
    <t>840.1004038</t>
  </si>
  <si>
    <t>8401.1004002</t>
  </si>
  <si>
    <t>842.1000104-Р3</t>
  </si>
  <si>
    <t>842.1000104</t>
  </si>
  <si>
    <t>8401.1004045</t>
  </si>
  <si>
    <t>Заказчик</t>
  </si>
  <si>
    <t>АО "КазТрансОйл"</t>
  </si>
  <si>
    <t>8401.1004020</t>
  </si>
  <si>
    <t>840.1002021-10</t>
  </si>
  <si>
    <t>Кольцо пружинное упорное</t>
  </si>
  <si>
    <t>8401.1004032-01</t>
  </si>
  <si>
    <t xml:space="preserve">Директор </t>
  </si>
  <si>
    <t>Приложение</t>
  </si>
  <si>
    <t>Перечень запасных частей для проведения "Текущего ремонта и технического обслуживания автотранспорта и спецтехники на шасси К-700, К-701, К-744,К-702МБА и их модификаций".</t>
  </si>
  <si>
    <t>Заместитель генерального директора по производству</t>
  </si>
  <si>
    <t>Насос-дозатор (гидроруль)</t>
  </si>
  <si>
    <t>OSPBX 500 LS 150-1086</t>
  </si>
  <si>
    <t xml:space="preserve">Мотор вентилятора 24V </t>
  </si>
  <si>
    <t>17-001751-11</t>
  </si>
  <si>
    <t>Педаль газа К-744Р2</t>
  </si>
  <si>
    <t>Проставка  под компрессор</t>
  </si>
  <si>
    <t>701.10.00.078-2</t>
  </si>
  <si>
    <t>Рессора  (К-744, К-702) 10 листов</t>
  </si>
  <si>
    <t>225.6010.29.00.080-1</t>
  </si>
  <si>
    <t>Стартер  (К-700, МАЗ) 10 зуб. н.о. 28V (Новый)</t>
  </si>
  <si>
    <t>2501.3708-21</t>
  </si>
  <si>
    <t>Электропроводка с тяжелыми проводами</t>
  </si>
  <si>
    <t xml:space="preserve"> 701.37.24.000</t>
  </si>
  <si>
    <t>Ремкомплект  гидрораспределителя Р-100</t>
  </si>
  <si>
    <t>26.1401.000</t>
  </si>
  <si>
    <t>Ремкомплект гидроцилиндра поворота рамы К700, К701, К702</t>
  </si>
  <si>
    <t xml:space="preserve"> 700.00.6164</t>
  </si>
  <si>
    <t>к договору №</t>
  </si>
  <si>
    <t>ТОО "________________________"</t>
  </si>
  <si>
    <t>Каталог по закупу запасных частей на легковые/грузовые автомобили и спецтехнику на 2025-2027 год.</t>
  </si>
  <si>
    <t>Трос управления педали газа</t>
  </si>
  <si>
    <t>744Р2-20914401350</t>
  </si>
  <si>
    <t>шт.</t>
  </si>
  <si>
    <t>Трос управления подачей топлива</t>
  </si>
  <si>
    <t>К744Р.20843200-700</t>
  </si>
  <si>
    <t>Демонтаж/монтаж КПП</t>
  </si>
  <si>
    <t>услуга</t>
  </si>
  <si>
    <t>Демонтаж/монтаж кабины</t>
  </si>
  <si>
    <t>Ремонт КПП</t>
  </si>
  <si>
    <t>Трос переключения передач КПП</t>
  </si>
  <si>
    <t>АТ267-111-1600</t>
  </si>
  <si>
    <t>Нож Боковой</t>
  </si>
  <si>
    <t xml:space="preserve">БКУ-0100005 (415х250х20) </t>
  </si>
  <si>
    <t xml:space="preserve">Шайба пружинная-гроверная </t>
  </si>
  <si>
    <t xml:space="preserve">Болт  3М6х55 </t>
  </si>
  <si>
    <t>Шайба гроверная</t>
  </si>
  <si>
    <t xml:space="preserve">Болт  М6х12 </t>
  </si>
  <si>
    <t xml:space="preserve">Болт  М6х16 </t>
  </si>
  <si>
    <t>Винт крепления защ.</t>
  </si>
  <si>
    <t xml:space="preserve">Болт  3М16х40.88.45Х </t>
  </si>
  <si>
    <t xml:space="preserve">Болт  М12х40.88.45Х </t>
  </si>
  <si>
    <t xml:space="preserve">Болт  3М14х35.88.45Х </t>
  </si>
  <si>
    <t xml:space="preserve">Болт  М16х40.88.45Х </t>
  </si>
  <si>
    <t xml:space="preserve">Болт  М16х55.88.45Х </t>
  </si>
  <si>
    <t xml:space="preserve">Болт  М16х70.88.45Х </t>
  </si>
  <si>
    <t xml:space="preserve">Болт  М27х110.88.45Х </t>
  </si>
  <si>
    <t xml:space="preserve">Болт  М27х70.88.45Х </t>
  </si>
  <si>
    <t xml:space="preserve">Болт  М8х16 </t>
  </si>
  <si>
    <t xml:space="preserve">Болт  М8х20 </t>
  </si>
  <si>
    <t>Болт кронштейна крепления двигателя</t>
  </si>
  <si>
    <t xml:space="preserve">Болт  М10х55 </t>
  </si>
  <si>
    <t xml:space="preserve">Болт  М22х65 </t>
  </si>
  <si>
    <t xml:space="preserve">Болт  М8х30 </t>
  </si>
  <si>
    <t xml:space="preserve">Болт  3М10х30 </t>
  </si>
  <si>
    <t xml:space="preserve">Болт  М10х20 </t>
  </si>
  <si>
    <t xml:space="preserve">Болт  М10х25 </t>
  </si>
  <si>
    <t xml:space="preserve">Болт  М10х30 </t>
  </si>
  <si>
    <t xml:space="preserve">Болт  М10х40 </t>
  </si>
  <si>
    <t xml:space="preserve">Болт  М12х25 </t>
  </si>
  <si>
    <t xml:space="preserve">Болт  М12х30 </t>
  </si>
  <si>
    <t xml:space="preserve">Болт  М12х35 </t>
  </si>
  <si>
    <t xml:space="preserve">Болт  М12х50 </t>
  </si>
  <si>
    <t xml:space="preserve">Болт  М14х1,5х60 </t>
  </si>
  <si>
    <t xml:space="preserve">Болт  М14х45.88.45Х </t>
  </si>
  <si>
    <t xml:space="preserve">Болт  М16х32 </t>
  </si>
  <si>
    <t xml:space="preserve">Болт  М22х65.88.45Х </t>
  </si>
  <si>
    <t xml:space="preserve">Болт  М8х25 </t>
  </si>
  <si>
    <t xml:space="preserve">Болт  М8х35 </t>
  </si>
  <si>
    <t>Болт зажимной трубопровода</t>
  </si>
  <si>
    <t>Болт м10х45</t>
  </si>
  <si>
    <t>Болт призонный крепления поддона кпп</t>
  </si>
  <si>
    <t>Болт карданной передачи</t>
  </si>
  <si>
    <t>Болт крышки крестовины зад. карданного вала</t>
  </si>
  <si>
    <t xml:space="preserve">Болт  3М16х1,5х40 </t>
  </si>
  <si>
    <t xml:space="preserve">Болт  2М12х45 </t>
  </si>
  <si>
    <t xml:space="preserve">Болт  3М12х55 </t>
  </si>
  <si>
    <t>Болт регулировочный привода тнвд</t>
  </si>
  <si>
    <t>Болт ручки управления подачей топлива</t>
  </si>
  <si>
    <t>Болт с системы тяг управл.подачей топлива</t>
  </si>
  <si>
    <t>Болт муфты полужесткой</t>
  </si>
  <si>
    <t xml:space="preserve">Болт  3М16х1,5 </t>
  </si>
  <si>
    <t>Гайка  кольцевая главной передачи с дифференциалом</t>
  </si>
  <si>
    <t>Шайба 8.65г019 гост 6402-70</t>
  </si>
  <si>
    <t>Шайба гидробака</t>
  </si>
  <si>
    <t>Шайба вала ведущий(1 фрикциоона)</t>
  </si>
  <si>
    <t>Шайба привода насоса кп</t>
  </si>
  <si>
    <t>Шайба привода управл.муфтами раздаточ.коробки</t>
  </si>
  <si>
    <t>Шайба упорная на трубу шарнира</t>
  </si>
  <si>
    <t>Шайба фильтра кпп</t>
  </si>
  <si>
    <t>Шайба клапана двухмагистрального рулевого управл.</t>
  </si>
  <si>
    <t>Шайба крана тормоз.обратного действия</t>
  </si>
  <si>
    <t>Шайба рулевой колонки</t>
  </si>
  <si>
    <t>Шайба подвески заднего моста</t>
  </si>
  <si>
    <t>Шайба подушки радиатора</t>
  </si>
  <si>
    <t>Шайба сист. выпуска отработ.газов</t>
  </si>
  <si>
    <t>Шайба системы охлаждения</t>
  </si>
  <si>
    <t>Шайба пальца пку</t>
  </si>
  <si>
    <t>Гайка колеса м22х1.5</t>
  </si>
  <si>
    <t>Винт для вала ведущего (1 фрикциона)</t>
  </si>
  <si>
    <t>Гайка вала ведущщей(фрикц 2)передачи зад.хода</t>
  </si>
  <si>
    <t>Гайка гидротрансформатора</t>
  </si>
  <si>
    <t>Гайка крепл.шестерни к валу  грузовому</t>
  </si>
  <si>
    <t>Гайка основания стакана фильтра кпп</t>
  </si>
  <si>
    <t>Гайка привода управ.муфтами гркзового вала.</t>
  </si>
  <si>
    <t>Гайка фланца вала раздаточной коробки</t>
  </si>
  <si>
    <t>Рым гайка для снятия и установки картера кпп</t>
  </si>
  <si>
    <t>Винт глав. сборный центровой регул.давл.тормозов</t>
  </si>
  <si>
    <t>Винт хомута сист. подогр.двигателя</t>
  </si>
  <si>
    <t>Гайка крепления патрубка отводного системы охлажд.двиг.</t>
  </si>
  <si>
    <t>Шайбы для рамы</t>
  </si>
  <si>
    <t>Винт стопорный рукоятки поворотной тормоз. крана.</t>
  </si>
  <si>
    <t xml:space="preserve">_______________ </t>
  </si>
  <si>
    <t xml:space="preserve">_____________ </t>
  </si>
  <si>
    <t>Подрядчик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</si>
</sst>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"/>
    <numFmt numFmtId="165" formatCode="_-* #,##0.00\ _₽_-;\-* #,##0.00\ _₽_-;_-* &quot;-&quot;??\ _₽_-;_-@_-"/>
    <numFmt numFmtId="166" formatCode="#,##0.00\ _₸"/>
  </numFmts>
  <fonts count="12" x14ac:knownFonts="1">
    <font>
      <sz val="11"/>
      <color theme="1"/>
      <name val="Arial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sz val="10"/>
      <color rgb="FF181818"/>
      <name val="Times New Roman"/>
      <family val="1"/>
      <charset val="204"/>
    </font>
    <font>
      <sz val="10"/>
      <color rgb="FF676A6C"/>
      <name val="Times New Roman"/>
      <family val="1"/>
      <charset val="204"/>
    </font>
    <font>
      <sz val="10"/>
      <color rgb="FF666666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wrapText="1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165" fontId="9" fillId="0" borderId="3" xfId="0" applyNumberFormat="1" applyFont="1" applyFill="1" applyBorder="1" applyAlignment="1">
      <alignment horizontal="left" vertical="center" readingOrder="1"/>
    </xf>
    <xf numFmtId="0" fontId="4" fillId="0" borderId="3" xfId="0" applyFont="1" applyFill="1" applyBorder="1" applyAlignment="1">
      <alignment vertical="center"/>
    </xf>
    <xf numFmtId="166" fontId="1" fillId="0" borderId="4" xfId="0" applyNumberFormat="1" applyFont="1" applyFill="1" applyBorder="1" applyAlignment="1">
      <alignment horizontal="right" vertical="distributed"/>
    </xf>
    <xf numFmtId="166" fontId="1" fillId="0" borderId="4" xfId="0" applyNumberFormat="1" applyFont="1" applyFill="1" applyBorder="1" applyAlignment="1">
      <alignment horizontal="right" vertical="distributed" wrapText="1"/>
    </xf>
    <xf numFmtId="166" fontId="3" fillId="0" borderId="4" xfId="0" applyNumberFormat="1" applyFont="1" applyFill="1" applyBorder="1" applyAlignment="1">
      <alignment horizontal="right" vertical="distributed"/>
    </xf>
    <xf numFmtId="166" fontId="3" fillId="0" borderId="4" xfId="0" applyNumberFormat="1" applyFont="1" applyFill="1" applyBorder="1" applyAlignment="1">
      <alignment horizontal="right" vertical="distributed" wrapText="1"/>
    </xf>
    <xf numFmtId="166" fontId="5" fillId="0" borderId="4" xfId="0" applyNumberFormat="1" applyFont="1" applyFill="1" applyBorder="1" applyAlignment="1">
      <alignment horizontal="right" vertical="distributed"/>
    </xf>
    <xf numFmtId="166" fontId="9" fillId="0" borderId="4" xfId="0" applyNumberFormat="1" applyFont="1" applyFill="1" applyBorder="1" applyAlignment="1">
      <alignment horizontal="right" vertical="distributed"/>
    </xf>
    <xf numFmtId="164" fontId="2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2332"/>
  <sheetViews>
    <sheetView tabSelected="1" view="pageBreakPreview" zoomScaleNormal="100" zoomScaleSheetLayoutView="100" workbookViewId="0">
      <pane ySplit="7" topLeftCell="A2318" activePane="bottomLeft" state="frozen"/>
      <selection pane="bottomLeft" activeCell="E2326" sqref="E2326"/>
    </sheetView>
  </sheetViews>
  <sheetFormatPr defaultColWidth="12.625" defaultRowHeight="14.25" outlineLevelRow="1" x14ac:dyDescent="0.2"/>
  <cols>
    <col min="1" max="1" width="5.125" style="3" customWidth="1"/>
    <col min="2" max="2" width="26.625" style="3" customWidth="1"/>
    <col min="3" max="3" width="16.125" style="3" customWidth="1"/>
    <col min="4" max="4" width="5.75" style="3" customWidth="1"/>
    <col min="5" max="8" width="11.625" style="3" customWidth="1"/>
    <col min="9" max="9" width="11" style="3" customWidth="1"/>
    <col min="10" max="10" width="43.75" style="3" customWidth="1"/>
    <col min="11" max="11" width="16.875" style="3" customWidth="1"/>
    <col min="12" max="12" width="11" style="3" customWidth="1"/>
    <col min="13" max="13" width="30.5" style="3" customWidth="1"/>
    <col min="14" max="14" width="38.625" style="3" customWidth="1"/>
    <col min="15" max="15" width="29.375" style="3" customWidth="1"/>
    <col min="16" max="16" width="11" style="3" customWidth="1"/>
    <col min="17" max="17" width="15.375" style="3" customWidth="1"/>
    <col min="18" max="18" width="18.125" style="3" customWidth="1"/>
    <col min="19" max="19" width="11" style="3" customWidth="1"/>
    <col min="20" max="20" width="23.75" style="3" customWidth="1"/>
    <col min="21" max="21" width="40.75" style="3" customWidth="1"/>
    <col min="22" max="23" width="11" style="3" customWidth="1"/>
    <col min="24" max="16384" width="12.625" style="3"/>
  </cols>
  <sheetData>
    <row r="1" spans="1:8" s="4" customFormat="1" ht="12.75" x14ac:dyDescent="0.2">
      <c r="A1" s="1"/>
      <c r="B1" s="12"/>
      <c r="E1" s="13" t="s">
        <v>3088</v>
      </c>
    </row>
    <row r="2" spans="1:8" s="4" customFormat="1" ht="12.75" x14ac:dyDescent="0.2">
      <c r="A2" s="1"/>
      <c r="B2" s="12"/>
      <c r="E2" s="4" t="s">
        <v>3108</v>
      </c>
    </row>
    <row r="3" spans="1:8" s="4" customFormat="1" ht="12.75" x14ac:dyDescent="0.2">
      <c r="A3" s="1"/>
      <c r="B3" s="12"/>
      <c r="E3" s="14"/>
      <c r="F3" s="14"/>
      <c r="G3" s="14"/>
      <c r="H3" s="14"/>
    </row>
    <row r="4" spans="1:8" s="4" customFormat="1" ht="12.75" x14ac:dyDescent="0.2">
      <c r="A4" s="45" t="s">
        <v>3110</v>
      </c>
      <c r="B4" s="45"/>
      <c r="C4" s="45"/>
      <c r="D4" s="45"/>
      <c r="E4" s="45"/>
      <c r="F4" s="45"/>
      <c r="G4" s="45"/>
      <c r="H4" s="45"/>
    </row>
    <row r="5" spans="1:8" s="4" customFormat="1" ht="12.75" x14ac:dyDescent="0.2">
      <c r="A5" s="2"/>
      <c r="B5" s="2"/>
      <c r="C5" s="15"/>
      <c r="D5" s="2"/>
      <c r="E5" s="16"/>
      <c r="F5" s="16"/>
      <c r="G5" s="16"/>
      <c r="H5" s="16"/>
    </row>
    <row r="6" spans="1:8" s="4" customFormat="1" ht="27.75" customHeight="1" x14ac:dyDescent="0.2">
      <c r="A6" s="46" t="s">
        <v>3089</v>
      </c>
      <c r="B6" s="47"/>
      <c r="C6" s="47"/>
      <c r="D6" s="47"/>
      <c r="E6" s="47"/>
      <c r="F6" s="47"/>
      <c r="G6" s="47"/>
      <c r="H6" s="47"/>
    </row>
    <row r="7" spans="1:8" s="4" customFormat="1" ht="63.75" x14ac:dyDescent="0.2">
      <c r="A7" s="5" t="s">
        <v>0</v>
      </c>
      <c r="B7" s="5" t="s">
        <v>1</v>
      </c>
      <c r="C7" s="5" t="s">
        <v>2</v>
      </c>
      <c r="D7" s="5" t="s">
        <v>3</v>
      </c>
      <c r="E7" s="6" t="s">
        <v>4</v>
      </c>
      <c r="F7" s="6" t="s">
        <v>5</v>
      </c>
      <c r="G7" s="7" t="s">
        <v>6</v>
      </c>
      <c r="H7" s="8" t="s">
        <v>7</v>
      </c>
    </row>
    <row r="8" spans="1:8" s="4" customFormat="1" ht="12.75" x14ac:dyDescent="0.2">
      <c r="A8" s="9"/>
      <c r="B8" s="9" t="s">
        <v>8</v>
      </c>
      <c r="C8" s="17"/>
      <c r="D8" s="17"/>
      <c r="E8" s="18"/>
      <c r="F8" s="18"/>
      <c r="G8" s="18"/>
      <c r="H8" s="18"/>
    </row>
    <row r="9" spans="1:8" s="4" customFormat="1" ht="12.75" outlineLevel="1" x14ac:dyDescent="0.2">
      <c r="A9" s="19">
        <v>1</v>
      </c>
      <c r="B9" s="20" t="s">
        <v>37</v>
      </c>
      <c r="C9" s="20" t="s">
        <v>38</v>
      </c>
      <c r="D9" s="11" t="s">
        <v>3113</v>
      </c>
      <c r="E9" s="39">
        <v>17136</v>
      </c>
      <c r="F9" s="40">
        <v>4284</v>
      </c>
      <c r="G9" s="40">
        <f>F9+E9</f>
        <v>21420</v>
      </c>
      <c r="H9" s="40">
        <f>G9*1.12</f>
        <v>23990.400000000001</v>
      </c>
    </row>
    <row r="10" spans="1:8" s="4" customFormat="1" ht="25.5" outlineLevel="1" x14ac:dyDescent="0.2">
      <c r="A10" s="19">
        <f t="shared" ref="A10:A41" si="0">A9+1</f>
        <v>2</v>
      </c>
      <c r="B10" s="20" t="s">
        <v>39</v>
      </c>
      <c r="C10" s="20" t="s">
        <v>40</v>
      </c>
      <c r="D10" s="11" t="s">
        <v>3113</v>
      </c>
      <c r="E10" s="39">
        <v>1008</v>
      </c>
      <c r="F10" s="40">
        <v>500</v>
      </c>
      <c r="G10" s="40">
        <f t="shared" ref="G10:G73" si="1">F10+E10</f>
        <v>1508</v>
      </c>
      <c r="H10" s="40">
        <f t="shared" ref="H10:H73" si="2">G10*1.12</f>
        <v>1688.9600000000003</v>
      </c>
    </row>
    <row r="11" spans="1:8" s="4" customFormat="1" ht="12.75" outlineLevel="1" x14ac:dyDescent="0.2">
      <c r="A11" s="19">
        <f t="shared" si="0"/>
        <v>3</v>
      </c>
      <c r="B11" s="20" t="s">
        <v>175</v>
      </c>
      <c r="C11" s="20" t="s">
        <v>176</v>
      </c>
      <c r="D11" s="11" t="s">
        <v>3113</v>
      </c>
      <c r="E11" s="39">
        <v>40320</v>
      </c>
      <c r="F11" s="40">
        <v>10080</v>
      </c>
      <c r="G11" s="40">
        <f t="shared" si="1"/>
        <v>50400</v>
      </c>
      <c r="H11" s="40">
        <f t="shared" si="2"/>
        <v>56448.000000000007</v>
      </c>
    </row>
    <row r="12" spans="1:8" s="4" customFormat="1" ht="12.75" outlineLevel="1" x14ac:dyDescent="0.2">
      <c r="A12" s="19">
        <f t="shared" si="0"/>
        <v>4</v>
      </c>
      <c r="B12" s="20" t="s">
        <v>202</v>
      </c>
      <c r="C12" s="20" t="s">
        <v>203</v>
      </c>
      <c r="D12" s="11" t="s">
        <v>3113</v>
      </c>
      <c r="E12" s="39">
        <v>36187.199999999997</v>
      </c>
      <c r="F12" s="40">
        <v>9046.7999999999993</v>
      </c>
      <c r="G12" s="40">
        <f t="shared" si="1"/>
        <v>45234</v>
      </c>
      <c r="H12" s="40">
        <f t="shared" si="2"/>
        <v>50662.080000000002</v>
      </c>
    </row>
    <row r="13" spans="1:8" s="4" customFormat="1" ht="12.75" outlineLevel="1" x14ac:dyDescent="0.2">
      <c r="A13" s="19">
        <f t="shared" si="0"/>
        <v>5</v>
      </c>
      <c r="B13" s="20" t="s">
        <v>3142</v>
      </c>
      <c r="C13" s="20" t="s">
        <v>59</v>
      </c>
      <c r="D13" s="11" t="s">
        <v>3113</v>
      </c>
      <c r="E13" s="41">
        <v>759.6</v>
      </c>
      <c r="F13" s="40">
        <v>500</v>
      </c>
      <c r="G13" s="40">
        <f t="shared" si="1"/>
        <v>1259.5999999999999</v>
      </c>
      <c r="H13" s="40">
        <f t="shared" si="2"/>
        <v>1410.752</v>
      </c>
    </row>
    <row r="14" spans="1:8" s="4" customFormat="1" ht="12.75" outlineLevel="1" x14ac:dyDescent="0.2">
      <c r="A14" s="19">
        <f t="shared" si="0"/>
        <v>6</v>
      </c>
      <c r="B14" s="20" t="s">
        <v>3143</v>
      </c>
      <c r="C14" s="20" t="s">
        <v>116</v>
      </c>
      <c r="D14" s="11" t="s">
        <v>3113</v>
      </c>
      <c r="E14" s="41">
        <v>114</v>
      </c>
      <c r="F14" s="40">
        <v>500</v>
      </c>
      <c r="G14" s="40">
        <f t="shared" si="1"/>
        <v>614</v>
      </c>
      <c r="H14" s="40">
        <f t="shared" si="2"/>
        <v>687.68000000000006</v>
      </c>
    </row>
    <row r="15" spans="1:8" s="4" customFormat="1" ht="12.75" outlineLevel="1" x14ac:dyDescent="0.2">
      <c r="A15" s="19">
        <f t="shared" si="0"/>
        <v>7</v>
      </c>
      <c r="B15" s="20" t="s">
        <v>188</v>
      </c>
      <c r="C15" s="20" t="s">
        <v>189</v>
      </c>
      <c r="D15" s="11" t="s">
        <v>3113</v>
      </c>
      <c r="E15" s="39">
        <v>17136</v>
      </c>
      <c r="F15" s="40">
        <v>4284</v>
      </c>
      <c r="G15" s="40">
        <f t="shared" si="1"/>
        <v>21420</v>
      </c>
      <c r="H15" s="40">
        <f t="shared" si="2"/>
        <v>23990.400000000001</v>
      </c>
    </row>
    <row r="16" spans="1:8" s="4" customFormat="1" ht="12.75" outlineLevel="1" x14ac:dyDescent="0.2">
      <c r="A16" s="19">
        <f t="shared" si="0"/>
        <v>8</v>
      </c>
      <c r="B16" s="20" t="s">
        <v>188</v>
      </c>
      <c r="C16" s="20" t="s">
        <v>190</v>
      </c>
      <c r="D16" s="11" t="s">
        <v>3113</v>
      </c>
      <c r="E16" s="39">
        <v>17136</v>
      </c>
      <c r="F16" s="40">
        <v>4284</v>
      </c>
      <c r="G16" s="40">
        <f t="shared" si="1"/>
        <v>21420</v>
      </c>
      <c r="H16" s="40">
        <f t="shared" si="2"/>
        <v>23990.400000000001</v>
      </c>
    </row>
    <row r="17" spans="1:8" s="4" customFormat="1" ht="12.75" outlineLevel="1" x14ac:dyDescent="0.2">
      <c r="A17" s="19">
        <f t="shared" si="0"/>
        <v>9</v>
      </c>
      <c r="B17" s="20" t="s">
        <v>188</v>
      </c>
      <c r="C17" s="20" t="s">
        <v>191</v>
      </c>
      <c r="D17" s="11" t="s">
        <v>3113</v>
      </c>
      <c r="E17" s="39">
        <v>17136</v>
      </c>
      <c r="F17" s="40">
        <v>4284</v>
      </c>
      <c r="G17" s="40">
        <f t="shared" si="1"/>
        <v>21420</v>
      </c>
      <c r="H17" s="40">
        <f t="shared" si="2"/>
        <v>23990.400000000001</v>
      </c>
    </row>
    <row r="18" spans="1:8" s="4" customFormat="1" ht="12.75" outlineLevel="1" x14ac:dyDescent="0.2">
      <c r="A18" s="19">
        <f t="shared" si="0"/>
        <v>10</v>
      </c>
      <c r="B18" s="20" t="s">
        <v>188</v>
      </c>
      <c r="C18" s="20" t="s">
        <v>192</v>
      </c>
      <c r="D18" s="11" t="s">
        <v>3113</v>
      </c>
      <c r="E18" s="39">
        <v>17136</v>
      </c>
      <c r="F18" s="40">
        <v>4284</v>
      </c>
      <c r="G18" s="40">
        <f t="shared" si="1"/>
        <v>21420</v>
      </c>
      <c r="H18" s="40">
        <f t="shared" si="2"/>
        <v>23990.400000000001</v>
      </c>
    </row>
    <row r="19" spans="1:8" s="4" customFormat="1" ht="12.75" outlineLevel="1" x14ac:dyDescent="0.2">
      <c r="A19" s="19">
        <f t="shared" si="0"/>
        <v>11</v>
      </c>
      <c r="B19" s="20" t="s">
        <v>109</v>
      </c>
      <c r="C19" s="20" t="s">
        <v>110</v>
      </c>
      <c r="D19" s="11" t="s">
        <v>3113</v>
      </c>
      <c r="E19" s="41">
        <v>21840</v>
      </c>
      <c r="F19" s="40">
        <v>5460</v>
      </c>
      <c r="G19" s="40">
        <f t="shared" si="1"/>
        <v>27300</v>
      </c>
      <c r="H19" s="40">
        <f t="shared" si="2"/>
        <v>30576.000000000004</v>
      </c>
    </row>
    <row r="20" spans="1:8" s="4" customFormat="1" ht="25.5" outlineLevel="1" x14ac:dyDescent="0.2">
      <c r="A20" s="19">
        <f t="shared" si="0"/>
        <v>12</v>
      </c>
      <c r="B20" s="20" t="s">
        <v>164</v>
      </c>
      <c r="C20" s="20" t="s">
        <v>165</v>
      </c>
      <c r="D20" s="11" t="s">
        <v>3113</v>
      </c>
      <c r="E20" s="39">
        <v>35308.2912</v>
      </c>
      <c r="F20" s="40">
        <v>8827.0727999999999</v>
      </c>
      <c r="G20" s="40">
        <f t="shared" si="1"/>
        <v>44135.364000000001</v>
      </c>
      <c r="H20" s="40">
        <f t="shared" si="2"/>
        <v>49431.607680000008</v>
      </c>
    </row>
    <row r="21" spans="1:8" s="4" customFormat="1" ht="12.75" outlineLevel="1" x14ac:dyDescent="0.2">
      <c r="A21" s="19">
        <f t="shared" si="0"/>
        <v>13</v>
      </c>
      <c r="B21" s="20" t="s">
        <v>97</v>
      </c>
      <c r="C21" s="20" t="s">
        <v>98</v>
      </c>
      <c r="D21" s="11" t="s">
        <v>3113</v>
      </c>
      <c r="E21" s="39">
        <v>8064</v>
      </c>
      <c r="F21" s="40">
        <v>2016</v>
      </c>
      <c r="G21" s="40">
        <f t="shared" si="1"/>
        <v>10080</v>
      </c>
      <c r="H21" s="40">
        <f t="shared" si="2"/>
        <v>11289.6</v>
      </c>
    </row>
    <row r="22" spans="1:8" s="4" customFormat="1" ht="12.75" outlineLevel="1" x14ac:dyDescent="0.2">
      <c r="A22" s="19">
        <f t="shared" si="0"/>
        <v>14</v>
      </c>
      <c r="B22" s="20" t="s">
        <v>97</v>
      </c>
      <c r="C22" s="20" t="s">
        <v>101</v>
      </c>
      <c r="D22" s="11" t="s">
        <v>3113</v>
      </c>
      <c r="E22" s="39">
        <v>9576</v>
      </c>
      <c r="F22" s="40">
        <v>2394</v>
      </c>
      <c r="G22" s="40">
        <f t="shared" si="1"/>
        <v>11970</v>
      </c>
      <c r="H22" s="40">
        <f t="shared" si="2"/>
        <v>13406.400000000001</v>
      </c>
    </row>
    <row r="23" spans="1:8" s="4" customFormat="1" ht="12.75" outlineLevel="1" x14ac:dyDescent="0.2">
      <c r="A23" s="19">
        <f t="shared" si="0"/>
        <v>15</v>
      </c>
      <c r="B23" s="20" t="s">
        <v>151</v>
      </c>
      <c r="C23" s="20" t="s">
        <v>152</v>
      </c>
      <c r="D23" s="11" t="s">
        <v>3113</v>
      </c>
      <c r="E23" s="39">
        <v>302.39999999999998</v>
      </c>
      <c r="F23" s="40">
        <v>500</v>
      </c>
      <c r="G23" s="40">
        <f t="shared" si="1"/>
        <v>802.4</v>
      </c>
      <c r="H23" s="40">
        <f t="shared" si="2"/>
        <v>898.6880000000001</v>
      </c>
    </row>
    <row r="24" spans="1:8" s="4" customFormat="1" ht="12.75" outlineLevel="1" x14ac:dyDescent="0.2">
      <c r="A24" s="19">
        <f t="shared" si="0"/>
        <v>16</v>
      </c>
      <c r="B24" s="20" t="s">
        <v>50</v>
      </c>
      <c r="C24" s="20" t="s">
        <v>51</v>
      </c>
      <c r="D24" s="11" t="s">
        <v>3113</v>
      </c>
      <c r="E24" s="39">
        <v>105840</v>
      </c>
      <c r="F24" s="40">
        <v>26460</v>
      </c>
      <c r="G24" s="40">
        <f t="shared" si="1"/>
        <v>132300</v>
      </c>
      <c r="H24" s="40">
        <f t="shared" si="2"/>
        <v>148176</v>
      </c>
    </row>
    <row r="25" spans="1:8" s="4" customFormat="1" ht="12.75" outlineLevel="1" x14ac:dyDescent="0.2">
      <c r="A25" s="19">
        <f t="shared" si="0"/>
        <v>17</v>
      </c>
      <c r="B25" s="20" t="s">
        <v>3118</v>
      </c>
      <c r="C25" s="21"/>
      <c r="D25" s="11" t="s">
        <v>3117</v>
      </c>
      <c r="E25" s="39"/>
      <c r="F25" s="41">
        <v>350000</v>
      </c>
      <c r="G25" s="40">
        <f t="shared" si="1"/>
        <v>350000</v>
      </c>
      <c r="H25" s="40">
        <f t="shared" si="2"/>
        <v>392000.00000000006</v>
      </c>
    </row>
    <row r="26" spans="1:8" s="4" customFormat="1" ht="12.75" outlineLevel="1" x14ac:dyDescent="0.2">
      <c r="A26" s="19">
        <f t="shared" si="0"/>
        <v>18</v>
      </c>
      <c r="B26" s="20" t="s">
        <v>17</v>
      </c>
      <c r="C26" s="20" t="s">
        <v>18</v>
      </c>
      <c r="D26" s="11" t="s">
        <v>3113</v>
      </c>
      <c r="E26" s="41">
        <v>117600</v>
      </c>
      <c r="F26" s="40">
        <v>29400</v>
      </c>
      <c r="G26" s="40">
        <f t="shared" si="1"/>
        <v>147000</v>
      </c>
      <c r="H26" s="40">
        <f t="shared" si="2"/>
        <v>164640.00000000003</v>
      </c>
    </row>
    <row r="27" spans="1:8" s="4" customFormat="1" ht="12.75" outlineLevel="1" x14ac:dyDescent="0.2">
      <c r="A27" s="19">
        <f t="shared" si="0"/>
        <v>19</v>
      </c>
      <c r="B27" s="20" t="s">
        <v>17</v>
      </c>
      <c r="C27" s="20" t="s">
        <v>80</v>
      </c>
      <c r="D27" s="11" t="s">
        <v>3113</v>
      </c>
      <c r="E27" s="41">
        <v>117600</v>
      </c>
      <c r="F27" s="40">
        <v>29400</v>
      </c>
      <c r="G27" s="40">
        <f t="shared" si="1"/>
        <v>147000</v>
      </c>
      <c r="H27" s="40">
        <f t="shared" si="2"/>
        <v>164640.00000000003</v>
      </c>
    </row>
    <row r="28" spans="1:8" s="4" customFormat="1" ht="12.75" outlineLevel="1" x14ac:dyDescent="0.2">
      <c r="A28" s="19">
        <f t="shared" si="0"/>
        <v>20</v>
      </c>
      <c r="B28" s="20" t="s">
        <v>15</v>
      </c>
      <c r="C28" s="20" t="s">
        <v>16</v>
      </c>
      <c r="D28" s="11" t="s">
        <v>3113</v>
      </c>
      <c r="E28" s="41">
        <v>117600</v>
      </c>
      <c r="F28" s="40">
        <v>29400</v>
      </c>
      <c r="G28" s="40">
        <f t="shared" si="1"/>
        <v>147000</v>
      </c>
      <c r="H28" s="40">
        <f t="shared" si="2"/>
        <v>164640.00000000003</v>
      </c>
    </row>
    <row r="29" spans="1:8" s="4" customFormat="1" ht="12.75" outlineLevel="1" x14ac:dyDescent="0.2">
      <c r="A29" s="19">
        <f t="shared" si="0"/>
        <v>21</v>
      </c>
      <c r="B29" s="20" t="s">
        <v>15</v>
      </c>
      <c r="C29" s="20" t="s">
        <v>56</v>
      </c>
      <c r="D29" s="11" t="s">
        <v>3113</v>
      </c>
      <c r="E29" s="39">
        <v>128016</v>
      </c>
      <c r="F29" s="40">
        <v>32004</v>
      </c>
      <c r="G29" s="40">
        <f t="shared" si="1"/>
        <v>160020</v>
      </c>
      <c r="H29" s="40">
        <f t="shared" si="2"/>
        <v>179222.40000000002</v>
      </c>
    </row>
    <row r="30" spans="1:8" s="4" customFormat="1" ht="12.75" outlineLevel="1" x14ac:dyDescent="0.2">
      <c r="A30" s="19">
        <f t="shared" si="0"/>
        <v>22</v>
      </c>
      <c r="B30" s="20" t="s">
        <v>65</v>
      </c>
      <c r="C30" s="20" t="s">
        <v>66</v>
      </c>
      <c r="D30" s="11" t="s">
        <v>3113</v>
      </c>
      <c r="E30" s="39">
        <v>2520</v>
      </c>
      <c r="F30" s="40">
        <v>630</v>
      </c>
      <c r="G30" s="40">
        <f t="shared" si="1"/>
        <v>3150</v>
      </c>
      <c r="H30" s="40">
        <f t="shared" si="2"/>
        <v>3528.0000000000005</v>
      </c>
    </row>
    <row r="31" spans="1:8" s="4" customFormat="1" ht="12.75" outlineLevel="1" x14ac:dyDescent="0.2">
      <c r="A31" s="19">
        <f t="shared" si="0"/>
        <v>23</v>
      </c>
      <c r="B31" s="20" t="s">
        <v>206</v>
      </c>
      <c r="C31" s="20" t="s">
        <v>207</v>
      </c>
      <c r="D31" s="11" t="s">
        <v>3113</v>
      </c>
      <c r="E31" s="41">
        <v>5880</v>
      </c>
      <c r="F31" s="40">
        <v>1470</v>
      </c>
      <c r="G31" s="40">
        <f t="shared" si="1"/>
        <v>7350</v>
      </c>
      <c r="H31" s="40">
        <f t="shared" si="2"/>
        <v>8232</v>
      </c>
    </row>
    <row r="32" spans="1:8" s="4" customFormat="1" ht="12.75" outlineLevel="1" x14ac:dyDescent="0.2">
      <c r="A32" s="19">
        <f t="shared" si="0"/>
        <v>24</v>
      </c>
      <c r="B32" s="20" t="s">
        <v>52</v>
      </c>
      <c r="C32" s="20" t="s">
        <v>53</v>
      </c>
      <c r="D32" s="11" t="s">
        <v>3113</v>
      </c>
      <c r="E32" s="41">
        <v>10120.487999999999</v>
      </c>
      <c r="F32" s="40">
        <v>2530.1219999999998</v>
      </c>
      <c r="G32" s="40">
        <f t="shared" si="1"/>
        <v>12650.609999999999</v>
      </c>
      <c r="H32" s="40">
        <f t="shared" si="2"/>
        <v>14168.683199999999</v>
      </c>
    </row>
    <row r="33" spans="1:8" s="4" customFormat="1" ht="12.75" outlineLevel="1" x14ac:dyDescent="0.2">
      <c r="A33" s="19">
        <f t="shared" si="0"/>
        <v>25</v>
      </c>
      <c r="B33" s="20" t="s">
        <v>52</v>
      </c>
      <c r="C33" s="20" t="s">
        <v>77</v>
      </c>
      <c r="D33" s="11" t="s">
        <v>3113</v>
      </c>
      <c r="E33" s="41">
        <v>10120.487999999999</v>
      </c>
      <c r="F33" s="40">
        <v>2530.1219999999998</v>
      </c>
      <c r="G33" s="40">
        <f t="shared" si="1"/>
        <v>12650.609999999999</v>
      </c>
      <c r="H33" s="40">
        <f t="shared" si="2"/>
        <v>14168.683199999999</v>
      </c>
    </row>
    <row r="34" spans="1:8" s="4" customFormat="1" ht="12.75" outlineLevel="1" x14ac:dyDescent="0.2">
      <c r="A34" s="19">
        <f t="shared" si="0"/>
        <v>26</v>
      </c>
      <c r="B34" s="20" t="s">
        <v>208</v>
      </c>
      <c r="C34" s="20" t="s">
        <v>209</v>
      </c>
      <c r="D34" s="11" t="s">
        <v>3113</v>
      </c>
      <c r="E34" s="41">
        <v>5880</v>
      </c>
      <c r="F34" s="40">
        <v>1470</v>
      </c>
      <c r="G34" s="40">
        <f t="shared" si="1"/>
        <v>7350</v>
      </c>
      <c r="H34" s="40">
        <f t="shared" si="2"/>
        <v>8232</v>
      </c>
    </row>
    <row r="35" spans="1:8" s="4" customFormat="1" ht="12.75" outlineLevel="1" x14ac:dyDescent="0.2">
      <c r="A35" s="19">
        <f t="shared" si="0"/>
        <v>27</v>
      </c>
      <c r="B35" s="20" t="s">
        <v>86</v>
      </c>
      <c r="C35" s="20" t="s">
        <v>87</v>
      </c>
      <c r="D35" s="11" t="s">
        <v>3113</v>
      </c>
      <c r="E35" s="39">
        <v>3880.7999999999997</v>
      </c>
      <c r="F35" s="40">
        <v>970.19999999999993</v>
      </c>
      <c r="G35" s="40">
        <f t="shared" si="1"/>
        <v>4851</v>
      </c>
      <c r="H35" s="40">
        <f t="shared" si="2"/>
        <v>5433.1200000000008</v>
      </c>
    </row>
    <row r="36" spans="1:8" s="4" customFormat="1" ht="12.75" outlineLevel="1" x14ac:dyDescent="0.2">
      <c r="A36" s="19">
        <f t="shared" si="0"/>
        <v>28</v>
      </c>
      <c r="B36" s="20" t="s">
        <v>84</v>
      </c>
      <c r="C36" s="20" t="s">
        <v>85</v>
      </c>
      <c r="D36" s="11" t="s">
        <v>3113</v>
      </c>
      <c r="E36" s="41">
        <v>4200</v>
      </c>
      <c r="F36" s="40">
        <v>1050</v>
      </c>
      <c r="G36" s="40">
        <f t="shared" si="1"/>
        <v>5250</v>
      </c>
      <c r="H36" s="40">
        <f t="shared" si="2"/>
        <v>5880.0000000000009</v>
      </c>
    </row>
    <row r="37" spans="1:8" s="4" customFormat="1" ht="12.75" outlineLevel="1" x14ac:dyDescent="0.2">
      <c r="A37" s="19">
        <f t="shared" si="0"/>
        <v>29</v>
      </c>
      <c r="B37" s="20" t="s">
        <v>48</v>
      </c>
      <c r="C37" s="20" t="s">
        <v>49</v>
      </c>
      <c r="D37" s="11" t="s">
        <v>3113</v>
      </c>
      <c r="E37" s="39">
        <v>20160</v>
      </c>
      <c r="F37" s="40">
        <v>5040</v>
      </c>
      <c r="G37" s="40">
        <f t="shared" si="1"/>
        <v>25200</v>
      </c>
      <c r="H37" s="40">
        <f t="shared" si="2"/>
        <v>28224.000000000004</v>
      </c>
    </row>
    <row r="38" spans="1:8" s="4" customFormat="1" ht="12.75" outlineLevel="1" x14ac:dyDescent="0.2">
      <c r="A38" s="19">
        <f t="shared" si="0"/>
        <v>30</v>
      </c>
      <c r="B38" s="20" t="s">
        <v>48</v>
      </c>
      <c r="C38" s="20" t="s">
        <v>76</v>
      </c>
      <c r="D38" s="11" t="s">
        <v>3113</v>
      </c>
      <c r="E38" s="39">
        <v>22176</v>
      </c>
      <c r="F38" s="40">
        <v>5544</v>
      </c>
      <c r="G38" s="40">
        <f t="shared" si="1"/>
        <v>27720</v>
      </c>
      <c r="H38" s="40">
        <f t="shared" si="2"/>
        <v>31046.400000000001</v>
      </c>
    </row>
    <row r="39" spans="1:8" s="4" customFormat="1" ht="12.75" outlineLevel="1" x14ac:dyDescent="0.2">
      <c r="A39" s="19">
        <f t="shared" si="0"/>
        <v>31</v>
      </c>
      <c r="B39" s="20" t="s">
        <v>27</v>
      </c>
      <c r="C39" s="20" t="s">
        <v>28</v>
      </c>
      <c r="D39" s="11" t="s">
        <v>3113</v>
      </c>
      <c r="E39" s="39">
        <v>897120</v>
      </c>
      <c r="F39" s="40">
        <v>149520</v>
      </c>
      <c r="G39" s="40">
        <f t="shared" si="1"/>
        <v>1046640</v>
      </c>
      <c r="H39" s="40">
        <f t="shared" si="2"/>
        <v>1172236.8</v>
      </c>
    </row>
    <row r="40" spans="1:8" s="4" customFormat="1" ht="12.75" outlineLevel="1" x14ac:dyDescent="0.2">
      <c r="A40" s="19">
        <f t="shared" si="0"/>
        <v>32</v>
      </c>
      <c r="B40" s="20" t="s">
        <v>60</v>
      </c>
      <c r="C40" s="20" t="s">
        <v>61</v>
      </c>
      <c r="D40" s="11" t="s">
        <v>3113</v>
      </c>
      <c r="E40" s="39">
        <v>2016</v>
      </c>
      <c r="F40" s="40">
        <v>504</v>
      </c>
      <c r="G40" s="40">
        <f t="shared" si="1"/>
        <v>2520</v>
      </c>
      <c r="H40" s="40">
        <f t="shared" si="2"/>
        <v>2822.4</v>
      </c>
    </row>
    <row r="41" spans="1:8" s="4" customFormat="1" ht="12.75" outlineLevel="1" x14ac:dyDescent="0.2">
      <c r="A41" s="19">
        <f t="shared" si="0"/>
        <v>33</v>
      </c>
      <c r="B41" s="20" t="s">
        <v>21</v>
      </c>
      <c r="C41" s="20" t="s">
        <v>22</v>
      </c>
      <c r="D41" s="11" t="s">
        <v>3113</v>
      </c>
      <c r="E41" s="41">
        <v>20160</v>
      </c>
      <c r="F41" s="40">
        <v>5040</v>
      </c>
      <c r="G41" s="40">
        <f t="shared" si="1"/>
        <v>25200</v>
      </c>
      <c r="H41" s="40">
        <f t="shared" si="2"/>
        <v>28224.000000000004</v>
      </c>
    </row>
    <row r="42" spans="1:8" s="4" customFormat="1" ht="12.75" outlineLevel="1" x14ac:dyDescent="0.2">
      <c r="A42" s="19">
        <f t="shared" ref="A42:A73" si="3">A41+1</f>
        <v>34</v>
      </c>
      <c r="B42" s="20" t="s">
        <v>21</v>
      </c>
      <c r="C42" s="20" t="s">
        <v>83</v>
      </c>
      <c r="D42" s="11" t="s">
        <v>3113</v>
      </c>
      <c r="E42" s="39">
        <v>3830.3999999999996</v>
      </c>
      <c r="F42" s="40">
        <v>957.59999999999991</v>
      </c>
      <c r="G42" s="40">
        <f t="shared" si="1"/>
        <v>4788</v>
      </c>
      <c r="H42" s="40">
        <f t="shared" si="2"/>
        <v>5362.56</v>
      </c>
    </row>
    <row r="43" spans="1:8" s="4" customFormat="1" ht="25.5" outlineLevel="1" x14ac:dyDescent="0.2">
      <c r="A43" s="19">
        <f t="shared" si="3"/>
        <v>35</v>
      </c>
      <c r="B43" s="20" t="s">
        <v>169</v>
      </c>
      <c r="C43" s="20" t="s">
        <v>170</v>
      </c>
      <c r="D43" s="11" t="s">
        <v>3113</v>
      </c>
      <c r="E43" s="39">
        <v>1008</v>
      </c>
      <c r="F43" s="40">
        <v>500</v>
      </c>
      <c r="G43" s="40">
        <f t="shared" si="1"/>
        <v>1508</v>
      </c>
      <c r="H43" s="40">
        <f t="shared" si="2"/>
        <v>1688.9600000000003</v>
      </c>
    </row>
    <row r="44" spans="1:8" s="4" customFormat="1" ht="25.5" outlineLevel="1" x14ac:dyDescent="0.2">
      <c r="A44" s="19">
        <f t="shared" si="3"/>
        <v>36</v>
      </c>
      <c r="B44" s="20" t="s">
        <v>169</v>
      </c>
      <c r="C44" s="20" t="s">
        <v>172</v>
      </c>
      <c r="D44" s="11" t="s">
        <v>3113</v>
      </c>
      <c r="E44" s="39">
        <v>492.77760000000001</v>
      </c>
      <c r="F44" s="40">
        <v>500</v>
      </c>
      <c r="G44" s="40">
        <f t="shared" si="1"/>
        <v>992.77760000000001</v>
      </c>
      <c r="H44" s="40">
        <f t="shared" si="2"/>
        <v>1111.9109120000001</v>
      </c>
    </row>
    <row r="45" spans="1:8" s="4" customFormat="1" ht="25.5" outlineLevel="1" x14ac:dyDescent="0.2">
      <c r="A45" s="19">
        <f t="shared" si="3"/>
        <v>37</v>
      </c>
      <c r="B45" s="20" t="s">
        <v>153</v>
      </c>
      <c r="C45" s="20" t="s">
        <v>154</v>
      </c>
      <c r="D45" s="11" t="s">
        <v>3113</v>
      </c>
      <c r="E45" s="41">
        <v>58800</v>
      </c>
      <c r="F45" s="40">
        <v>14700</v>
      </c>
      <c r="G45" s="40">
        <f t="shared" si="1"/>
        <v>73500</v>
      </c>
      <c r="H45" s="40">
        <f t="shared" si="2"/>
        <v>82320.000000000015</v>
      </c>
    </row>
    <row r="46" spans="1:8" s="4" customFormat="1" ht="25.5" outlineLevel="1" x14ac:dyDescent="0.2">
      <c r="A46" s="19">
        <f t="shared" si="3"/>
        <v>38</v>
      </c>
      <c r="B46" s="20" t="s">
        <v>119</v>
      </c>
      <c r="C46" s="20" t="s">
        <v>120</v>
      </c>
      <c r="D46" s="11" t="s">
        <v>3113</v>
      </c>
      <c r="E46" s="39">
        <v>3427.2</v>
      </c>
      <c r="F46" s="40">
        <v>856.8</v>
      </c>
      <c r="G46" s="40">
        <f t="shared" si="1"/>
        <v>4284</v>
      </c>
      <c r="H46" s="40">
        <f t="shared" si="2"/>
        <v>4798.0800000000008</v>
      </c>
    </row>
    <row r="47" spans="1:8" s="4" customFormat="1" ht="12.75" outlineLevel="1" x14ac:dyDescent="0.2">
      <c r="A47" s="19">
        <f t="shared" si="3"/>
        <v>39</v>
      </c>
      <c r="B47" s="20" t="s">
        <v>119</v>
      </c>
      <c r="C47" s="20" t="s">
        <v>136</v>
      </c>
      <c r="D47" s="11" t="s">
        <v>3113</v>
      </c>
      <c r="E47" s="41">
        <v>2742.9360000000001</v>
      </c>
      <c r="F47" s="40">
        <v>685.73400000000004</v>
      </c>
      <c r="G47" s="40">
        <f t="shared" si="1"/>
        <v>3428.67</v>
      </c>
      <c r="H47" s="40">
        <f t="shared" si="2"/>
        <v>3840.1104000000005</v>
      </c>
    </row>
    <row r="48" spans="1:8" s="4" customFormat="1" ht="12.75" outlineLevel="1" x14ac:dyDescent="0.2">
      <c r="A48" s="19">
        <f t="shared" si="3"/>
        <v>40</v>
      </c>
      <c r="B48" s="20" t="s">
        <v>119</v>
      </c>
      <c r="C48" s="20" t="s">
        <v>148</v>
      </c>
      <c r="D48" s="11" t="s">
        <v>3113</v>
      </c>
      <c r="E48" s="39">
        <v>6048</v>
      </c>
      <c r="F48" s="40">
        <v>1512</v>
      </c>
      <c r="G48" s="40">
        <f t="shared" si="1"/>
        <v>7560</v>
      </c>
      <c r="H48" s="40">
        <f t="shared" si="2"/>
        <v>8467.2000000000007</v>
      </c>
    </row>
    <row r="49" spans="1:8" s="4" customFormat="1" ht="12.75" outlineLevel="1" x14ac:dyDescent="0.2">
      <c r="A49" s="19">
        <f t="shared" si="3"/>
        <v>41</v>
      </c>
      <c r="B49" s="20" t="s">
        <v>144</v>
      </c>
      <c r="C49" s="20" t="s">
        <v>145</v>
      </c>
      <c r="D49" s="11" t="s">
        <v>3113</v>
      </c>
      <c r="E49" s="39">
        <v>2016</v>
      </c>
      <c r="F49" s="40">
        <v>504</v>
      </c>
      <c r="G49" s="40">
        <f t="shared" si="1"/>
        <v>2520</v>
      </c>
      <c r="H49" s="40">
        <f t="shared" si="2"/>
        <v>2822.4</v>
      </c>
    </row>
    <row r="50" spans="1:8" s="4" customFormat="1" ht="12.75" outlineLevel="1" x14ac:dyDescent="0.2">
      <c r="A50" s="19">
        <f t="shared" si="3"/>
        <v>42</v>
      </c>
      <c r="B50" s="20" t="s">
        <v>185</v>
      </c>
      <c r="C50" s="20" t="s">
        <v>186</v>
      </c>
      <c r="D50" s="11" t="s">
        <v>3113</v>
      </c>
      <c r="E50" s="39">
        <v>176400</v>
      </c>
      <c r="F50" s="40">
        <v>44100</v>
      </c>
      <c r="G50" s="40">
        <f t="shared" si="1"/>
        <v>220500</v>
      </c>
      <c r="H50" s="40">
        <f t="shared" si="2"/>
        <v>246960.00000000003</v>
      </c>
    </row>
    <row r="51" spans="1:8" s="4" customFormat="1" ht="12.75" outlineLevel="1" x14ac:dyDescent="0.2">
      <c r="A51" s="19">
        <f t="shared" si="3"/>
        <v>43</v>
      </c>
      <c r="B51" s="20" t="s">
        <v>185</v>
      </c>
      <c r="C51" s="20" t="s">
        <v>187</v>
      </c>
      <c r="D51" s="11" t="s">
        <v>3113</v>
      </c>
      <c r="E51" s="39">
        <v>176400</v>
      </c>
      <c r="F51" s="40">
        <v>44100</v>
      </c>
      <c r="G51" s="40">
        <f t="shared" si="1"/>
        <v>220500</v>
      </c>
      <c r="H51" s="40">
        <f t="shared" si="2"/>
        <v>246960.00000000003</v>
      </c>
    </row>
    <row r="52" spans="1:8" s="4" customFormat="1" ht="12.75" outlineLevel="1" x14ac:dyDescent="0.2">
      <c r="A52" s="19">
        <f t="shared" si="3"/>
        <v>44</v>
      </c>
      <c r="B52" s="20" t="s">
        <v>194</v>
      </c>
      <c r="C52" s="20" t="s">
        <v>195</v>
      </c>
      <c r="D52" s="11" t="s">
        <v>3113</v>
      </c>
      <c r="E52" s="39">
        <v>79632</v>
      </c>
      <c r="F52" s="40">
        <v>19908</v>
      </c>
      <c r="G52" s="40">
        <f t="shared" si="1"/>
        <v>99540</v>
      </c>
      <c r="H52" s="40">
        <f t="shared" si="2"/>
        <v>111484.80000000002</v>
      </c>
    </row>
    <row r="53" spans="1:8" s="4" customFormat="1" ht="12.75" outlineLevel="1" x14ac:dyDescent="0.2">
      <c r="A53" s="19">
        <f t="shared" si="3"/>
        <v>45</v>
      </c>
      <c r="B53" s="20" t="s">
        <v>181</v>
      </c>
      <c r="C53" s="20" t="s">
        <v>182</v>
      </c>
      <c r="D53" s="11" t="s">
        <v>3113</v>
      </c>
      <c r="E53" s="39">
        <v>79632</v>
      </c>
      <c r="F53" s="40">
        <v>19908</v>
      </c>
      <c r="G53" s="40">
        <f t="shared" si="1"/>
        <v>99540</v>
      </c>
      <c r="H53" s="40">
        <f t="shared" si="2"/>
        <v>111484.80000000002</v>
      </c>
    </row>
    <row r="54" spans="1:8" s="4" customFormat="1" ht="12.75" outlineLevel="1" x14ac:dyDescent="0.2">
      <c r="A54" s="19">
        <f t="shared" si="3"/>
        <v>46</v>
      </c>
      <c r="B54" s="20" t="s">
        <v>210</v>
      </c>
      <c r="C54" s="20" t="s">
        <v>211</v>
      </c>
      <c r="D54" s="11" t="s">
        <v>3113</v>
      </c>
      <c r="E54" s="39">
        <v>13817.949599999998</v>
      </c>
      <c r="F54" s="40">
        <v>3454.4873999999995</v>
      </c>
      <c r="G54" s="40">
        <f t="shared" si="1"/>
        <v>17272.436999999998</v>
      </c>
      <c r="H54" s="40">
        <f t="shared" si="2"/>
        <v>19345.129440000001</v>
      </c>
    </row>
    <row r="55" spans="1:8" s="4" customFormat="1" ht="12.75" outlineLevel="1" x14ac:dyDescent="0.2">
      <c r="A55" s="19">
        <f t="shared" si="3"/>
        <v>47</v>
      </c>
      <c r="B55" s="20" t="s">
        <v>29</v>
      </c>
      <c r="C55" s="20" t="s">
        <v>30</v>
      </c>
      <c r="D55" s="11" t="s">
        <v>3113</v>
      </c>
      <c r="E55" s="39">
        <v>20160</v>
      </c>
      <c r="F55" s="40">
        <v>5040</v>
      </c>
      <c r="G55" s="40">
        <f t="shared" si="1"/>
        <v>25200</v>
      </c>
      <c r="H55" s="40">
        <f t="shared" si="2"/>
        <v>28224.000000000004</v>
      </c>
    </row>
    <row r="56" spans="1:8" s="4" customFormat="1" ht="12.75" outlineLevel="1" x14ac:dyDescent="0.2">
      <c r="A56" s="19">
        <f t="shared" si="3"/>
        <v>48</v>
      </c>
      <c r="B56" s="20" t="s">
        <v>29</v>
      </c>
      <c r="C56" s="20" t="s">
        <v>47</v>
      </c>
      <c r="D56" s="11" t="s">
        <v>3113</v>
      </c>
      <c r="E56" s="39">
        <v>20160</v>
      </c>
      <c r="F56" s="40">
        <v>5040</v>
      </c>
      <c r="G56" s="40">
        <f t="shared" si="1"/>
        <v>25200</v>
      </c>
      <c r="H56" s="40">
        <f t="shared" si="2"/>
        <v>28224.000000000004</v>
      </c>
    </row>
    <row r="57" spans="1:8" s="4" customFormat="1" ht="12.75" outlineLevel="1" x14ac:dyDescent="0.2">
      <c r="A57" s="19">
        <f t="shared" si="3"/>
        <v>49</v>
      </c>
      <c r="B57" s="20" t="s">
        <v>29</v>
      </c>
      <c r="C57" s="20" t="s">
        <v>73</v>
      </c>
      <c r="D57" s="11" t="s">
        <v>3113</v>
      </c>
      <c r="E57" s="39">
        <v>14112</v>
      </c>
      <c r="F57" s="40">
        <v>3528</v>
      </c>
      <c r="G57" s="40">
        <f t="shared" si="1"/>
        <v>17640</v>
      </c>
      <c r="H57" s="40">
        <f t="shared" si="2"/>
        <v>19756.800000000003</v>
      </c>
    </row>
    <row r="58" spans="1:8" s="4" customFormat="1" ht="12.75" outlineLevel="1" x14ac:dyDescent="0.2">
      <c r="A58" s="19">
        <f t="shared" si="3"/>
        <v>50</v>
      </c>
      <c r="B58" s="20" t="s">
        <v>200</v>
      </c>
      <c r="C58" s="20" t="s">
        <v>201</v>
      </c>
      <c r="D58" s="11" t="s">
        <v>3113</v>
      </c>
      <c r="E58" s="39">
        <v>31248</v>
      </c>
      <c r="F58" s="40">
        <v>7812</v>
      </c>
      <c r="G58" s="40">
        <f t="shared" si="1"/>
        <v>39060</v>
      </c>
      <c r="H58" s="40">
        <f t="shared" si="2"/>
        <v>43747.200000000004</v>
      </c>
    </row>
    <row r="59" spans="1:8" s="4" customFormat="1" ht="12.75" outlineLevel="1" x14ac:dyDescent="0.2">
      <c r="A59" s="19">
        <f t="shared" si="3"/>
        <v>51</v>
      </c>
      <c r="B59" s="20" t="s">
        <v>173</v>
      </c>
      <c r="C59" s="20" t="s">
        <v>174</v>
      </c>
      <c r="D59" s="11" t="s">
        <v>3113</v>
      </c>
      <c r="E59" s="39">
        <v>31248</v>
      </c>
      <c r="F59" s="40">
        <v>7812</v>
      </c>
      <c r="G59" s="40">
        <f t="shared" si="1"/>
        <v>39060</v>
      </c>
      <c r="H59" s="40">
        <f t="shared" si="2"/>
        <v>43747.200000000004</v>
      </c>
    </row>
    <row r="60" spans="1:8" s="4" customFormat="1" ht="12.75" outlineLevel="1" x14ac:dyDescent="0.2">
      <c r="A60" s="19">
        <f t="shared" si="3"/>
        <v>52</v>
      </c>
      <c r="B60" s="20" t="s">
        <v>102</v>
      </c>
      <c r="C60" s="20" t="s">
        <v>103</v>
      </c>
      <c r="D60" s="11" t="s">
        <v>3113</v>
      </c>
      <c r="E60" s="39">
        <v>11088</v>
      </c>
      <c r="F60" s="40">
        <v>2772</v>
      </c>
      <c r="G60" s="40">
        <f t="shared" si="1"/>
        <v>13860</v>
      </c>
      <c r="H60" s="40">
        <f t="shared" si="2"/>
        <v>15523.2</v>
      </c>
    </row>
    <row r="61" spans="1:8" s="4" customFormat="1" ht="12.75" outlineLevel="1" x14ac:dyDescent="0.2">
      <c r="A61" s="19">
        <f t="shared" si="3"/>
        <v>53</v>
      </c>
      <c r="B61" s="20" t="s">
        <v>25</v>
      </c>
      <c r="C61" s="20" t="s">
        <v>26</v>
      </c>
      <c r="D61" s="11" t="s">
        <v>3113</v>
      </c>
      <c r="E61" s="41">
        <v>3360</v>
      </c>
      <c r="F61" s="40">
        <v>840</v>
      </c>
      <c r="G61" s="40">
        <f t="shared" si="1"/>
        <v>4200</v>
      </c>
      <c r="H61" s="40">
        <f t="shared" si="2"/>
        <v>4704</v>
      </c>
    </row>
    <row r="62" spans="1:8" s="4" customFormat="1" ht="12.75" outlineLevel="1" x14ac:dyDescent="0.2">
      <c r="A62" s="19">
        <f t="shared" si="3"/>
        <v>54</v>
      </c>
      <c r="B62" s="20" t="s">
        <v>183</v>
      </c>
      <c r="C62" s="20" t="s">
        <v>184</v>
      </c>
      <c r="D62" s="11" t="s">
        <v>3113</v>
      </c>
      <c r="E62" s="39">
        <v>151200</v>
      </c>
      <c r="F62" s="40">
        <v>37800</v>
      </c>
      <c r="G62" s="40">
        <f t="shared" si="1"/>
        <v>189000</v>
      </c>
      <c r="H62" s="40">
        <f t="shared" si="2"/>
        <v>211680.00000000003</v>
      </c>
    </row>
    <row r="63" spans="1:8" s="4" customFormat="1" ht="12.75" outlineLevel="1" x14ac:dyDescent="0.2">
      <c r="A63" s="19">
        <f t="shared" si="3"/>
        <v>55</v>
      </c>
      <c r="B63" s="20" t="s">
        <v>183</v>
      </c>
      <c r="C63" s="20" t="s">
        <v>193</v>
      </c>
      <c r="D63" s="11" t="s">
        <v>3113</v>
      </c>
      <c r="E63" s="39">
        <v>151200</v>
      </c>
      <c r="F63" s="40">
        <v>37800</v>
      </c>
      <c r="G63" s="40">
        <f t="shared" si="1"/>
        <v>189000</v>
      </c>
      <c r="H63" s="40">
        <f t="shared" si="2"/>
        <v>211680.00000000003</v>
      </c>
    </row>
    <row r="64" spans="1:8" s="4" customFormat="1" ht="12.75" outlineLevel="1" x14ac:dyDescent="0.2">
      <c r="A64" s="19">
        <f t="shared" si="3"/>
        <v>56</v>
      </c>
      <c r="B64" s="20" t="s">
        <v>183</v>
      </c>
      <c r="C64" s="20" t="s">
        <v>196</v>
      </c>
      <c r="D64" s="11" t="s">
        <v>3113</v>
      </c>
      <c r="E64" s="39">
        <v>151200</v>
      </c>
      <c r="F64" s="40">
        <v>37800</v>
      </c>
      <c r="G64" s="40">
        <f t="shared" si="1"/>
        <v>189000</v>
      </c>
      <c r="H64" s="40">
        <f t="shared" si="2"/>
        <v>211680.00000000003</v>
      </c>
    </row>
    <row r="65" spans="1:8" s="4" customFormat="1" ht="12.75" outlineLevel="1" x14ac:dyDescent="0.2">
      <c r="A65" s="19">
        <f t="shared" si="3"/>
        <v>57</v>
      </c>
      <c r="B65" s="20" t="s">
        <v>183</v>
      </c>
      <c r="C65" s="20" t="s">
        <v>197</v>
      </c>
      <c r="D65" s="11" t="s">
        <v>3113</v>
      </c>
      <c r="E65" s="39">
        <v>151200</v>
      </c>
      <c r="F65" s="40">
        <v>37800</v>
      </c>
      <c r="G65" s="40">
        <f t="shared" si="1"/>
        <v>189000</v>
      </c>
      <c r="H65" s="40">
        <f t="shared" si="2"/>
        <v>211680.00000000003</v>
      </c>
    </row>
    <row r="66" spans="1:8" s="4" customFormat="1" ht="12.75" outlineLevel="1" x14ac:dyDescent="0.2">
      <c r="A66" s="19">
        <f t="shared" si="3"/>
        <v>58</v>
      </c>
      <c r="B66" s="20" t="s">
        <v>31</v>
      </c>
      <c r="C66" s="20" t="s">
        <v>32</v>
      </c>
      <c r="D66" s="11" t="s">
        <v>3113</v>
      </c>
      <c r="E66" s="41">
        <v>36960</v>
      </c>
      <c r="F66" s="40">
        <v>9240</v>
      </c>
      <c r="G66" s="40">
        <f t="shared" si="1"/>
        <v>46200</v>
      </c>
      <c r="H66" s="40">
        <f t="shared" si="2"/>
        <v>51744.000000000007</v>
      </c>
    </row>
    <row r="67" spans="1:8" s="4" customFormat="1" ht="25.5" outlineLevel="1" x14ac:dyDescent="0.2">
      <c r="A67" s="19">
        <f t="shared" si="3"/>
        <v>59</v>
      </c>
      <c r="B67" s="20" t="s">
        <v>123</v>
      </c>
      <c r="C67" s="20" t="s">
        <v>124</v>
      </c>
      <c r="D67" s="11" t="s">
        <v>3113</v>
      </c>
      <c r="E67" s="39">
        <v>63302.399999999994</v>
      </c>
      <c r="F67" s="40">
        <v>15825.599999999999</v>
      </c>
      <c r="G67" s="40">
        <f t="shared" si="1"/>
        <v>79128</v>
      </c>
      <c r="H67" s="40">
        <f t="shared" si="2"/>
        <v>88623.360000000015</v>
      </c>
    </row>
    <row r="68" spans="1:8" s="4" customFormat="1" ht="12.75" outlineLevel="1" x14ac:dyDescent="0.2">
      <c r="A68" s="19">
        <f t="shared" si="3"/>
        <v>60</v>
      </c>
      <c r="B68" s="20" t="s">
        <v>54</v>
      </c>
      <c r="C68" s="20" t="s">
        <v>55</v>
      </c>
      <c r="D68" s="11" t="s">
        <v>3113</v>
      </c>
      <c r="E68" s="39">
        <v>2721.6</v>
      </c>
      <c r="F68" s="40">
        <v>680.4</v>
      </c>
      <c r="G68" s="40">
        <f t="shared" si="1"/>
        <v>3402</v>
      </c>
      <c r="H68" s="40">
        <f t="shared" si="2"/>
        <v>3810.2400000000002</v>
      </c>
    </row>
    <row r="69" spans="1:8" s="4" customFormat="1" ht="12.75" outlineLevel="1" x14ac:dyDescent="0.2">
      <c r="A69" s="19">
        <f t="shared" si="3"/>
        <v>61</v>
      </c>
      <c r="B69" s="20" t="s">
        <v>81</v>
      </c>
      <c r="C69" s="20" t="s">
        <v>82</v>
      </c>
      <c r="D69" s="11" t="s">
        <v>3113</v>
      </c>
      <c r="E69" s="39">
        <v>1512</v>
      </c>
      <c r="F69" s="40">
        <v>500</v>
      </c>
      <c r="G69" s="40">
        <f t="shared" si="1"/>
        <v>2012</v>
      </c>
      <c r="H69" s="40">
        <f t="shared" si="2"/>
        <v>2253.44</v>
      </c>
    </row>
    <row r="70" spans="1:8" s="4" customFormat="1" ht="12.75" outlineLevel="1" x14ac:dyDescent="0.2">
      <c r="A70" s="19">
        <f t="shared" si="3"/>
        <v>62</v>
      </c>
      <c r="B70" s="20" t="s">
        <v>125</v>
      </c>
      <c r="C70" s="20" t="s">
        <v>126</v>
      </c>
      <c r="D70" s="11" t="s">
        <v>3113</v>
      </c>
      <c r="E70" s="39">
        <v>27216</v>
      </c>
      <c r="F70" s="40">
        <v>6804</v>
      </c>
      <c r="G70" s="40">
        <f t="shared" si="1"/>
        <v>34020</v>
      </c>
      <c r="H70" s="40">
        <f t="shared" si="2"/>
        <v>38102.400000000001</v>
      </c>
    </row>
    <row r="71" spans="1:8" s="4" customFormat="1" ht="12.75" outlineLevel="1" x14ac:dyDescent="0.2">
      <c r="A71" s="19">
        <f t="shared" si="3"/>
        <v>63</v>
      </c>
      <c r="B71" s="20" t="s">
        <v>88</v>
      </c>
      <c r="C71" s="20" t="s">
        <v>89</v>
      </c>
      <c r="D71" s="11" t="s">
        <v>3113</v>
      </c>
      <c r="E71" s="39">
        <v>4636.8</v>
      </c>
      <c r="F71" s="40">
        <v>1159.2</v>
      </c>
      <c r="G71" s="40">
        <f t="shared" si="1"/>
        <v>5796</v>
      </c>
      <c r="H71" s="40">
        <f t="shared" si="2"/>
        <v>6491.52</v>
      </c>
    </row>
    <row r="72" spans="1:8" s="4" customFormat="1" ht="12.75" outlineLevel="1" x14ac:dyDescent="0.2">
      <c r="A72" s="19">
        <f t="shared" si="3"/>
        <v>64</v>
      </c>
      <c r="B72" s="20" t="s">
        <v>23</v>
      </c>
      <c r="C72" s="20" t="s">
        <v>24</v>
      </c>
      <c r="D72" s="11" t="s">
        <v>3113</v>
      </c>
      <c r="E72" s="39">
        <v>7056</v>
      </c>
      <c r="F72" s="40">
        <v>1764</v>
      </c>
      <c r="G72" s="40">
        <f t="shared" si="1"/>
        <v>8820</v>
      </c>
      <c r="H72" s="40">
        <f t="shared" si="2"/>
        <v>9878.4000000000015</v>
      </c>
    </row>
    <row r="73" spans="1:8" s="4" customFormat="1" ht="12.75" outlineLevel="1" x14ac:dyDescent="0.2">
      <c r="A73" s="19">
        <f t="shared" si="3"/>
        <v>65</v>
      </c>
      <c r="B73" s="20" t="s">
        <v>69</v>
      </c>
      <c r="C73" s="20" t="s">
        <v>70</v>
      </c>
      <c r="D73" s="11" t="s">
        <v>3113</v>
      </c>
      <c r="E73" s="39">
        <v>6048</v>
      </c>
      <c r="F73" s="40">
        <v>1512</v>
      </c>
      <c r="G73" s="40">
        <f t="shared" si="1"/>
        <v>7560</v>
      </c>
      <c r="H73" s="40">
        <f t="shared" si="2"/>
        <v>8467.2000000000007</v>
      </c>
    </row>
    <row r="74" spans="1:8" s="4" customFormat="1" ht="12.75" outlineLevel="1" x14ac:dyDescent="0.2">
      <c r="A74" s="19">
        <f t="shared" ref="A74:A105" si="4">A73+1</f>
        <v>66</v>
      </c>
      <c r="B74" s="20" t="s">
        <v>69</v>
      </c>
      <c r="C74" s="20" t="s">
        <v>104</v>
      </c>
      <c r="D74" s="11" t="s">
        <v>3113</v>
      </c>
      <c r="E74" s="39">
        <v>5896.8</v>
      </c>
      <c r="F74" s="40">
        <v>1474.2</v>
      </c>
      <c r="G74" s="40">
        <f t="shared" ref="G74:G137" si="5">F74+E74</f>
        <v>7371</v>
      </c>
      <c r="H74" s="40">
        <f t="shared" ref="H74:H137" si="6">G74*1.12</f>
        <v>8255.52</v>
      </c>
    </row>
    <row r="75" spans="1:8" s="4" customFormat="1" ht="12.75" outlineLevel="1" x14ac:dyDescent="0.2">
      <c r="A75" s="19">
        <f t="shared" si="4"/>
        <v>67</v>
      </c>
      <c r="B75" s="20" t="s">
        <v>146</v>
      </c>
      <c r="C75" s="20" t="s">
        <v>147</v>
      </c>
      <c r="D75" s="11" t="s">
        <v>3113</v>
      </c>
      <c r="E75" s="39">
        <v>20664</v>
      </c>
      <c r="F75" s="40">
        <v>5166</v>
      </c>
      <c r="G75" s="40">
        <f t="shared" si="5"/>
        <v>25830</v>
      </c>
      <c r="H75" s="40">
        <f t="shared" si="6"/>
        <v>28929.600000000002</v>
      </c>
    </row>
    <row r="76" spans="1:8" s="4" customFormat="1" ht="12.75" outlineLevel="1" x14ac:dyDescent="0.2">
      <c r="A76" s="19">
        <f t="shared" si="4"/>
        <v>68</v>
      </c>
      <c r="B76" s="20" t="s">
        <v>99</v>
      </c>
      <c r="C76" s="20" t="s">
        <v>100</v>
      </c>
      <c r="D76" s="11" t="s">
        <v>3113</v>
      </c>
      <c r="E76" s="41">
        <v>336000</v>
      </c>
      <c r="F76" s="40">
        <v>56000</v>
      </c>
      <c r="G76" s="40">
        <f t="shared" si="5"/>
        <v>392000</v>
      </c>
      <c r="H76" s="40">
        <f t="shared" si="6"/>
        <v>439040.00000000006</v>
      </c>
    </row>
    <row r="77" spans="1:8" s="4" customFormat="1" ht="12.75" outlineLevel="1" x14ac:dyDescent="0.2">
      <c r="A77" s="19">
        <f t="shared" si="4"/>
        <v>69</v>
      </c>
      <c r="B77" s="20" t="s">
        <v>218</v>
      </c>
      <c r="C77" s="20" t="s">
        <v>219</v>
      </c>
      <c r="D77" s="11" t="s">
        <v>3113</v>
      </c>
      <c r="E77" s="39">
        <v>223646.70720000003</v>
      </c>
      <c r="F77" s="40">
        <v>37274.451200000003</v>
      </c>
      <c r="G77" s="40">
        <f t="shared" si="5"/>
        <v>260921.15840000004</v>
      </c>
      <c r="H77" s="40">
        <f t="shared" si="6"/>
        <v>292231.69740800007</v>
      </c>
    </row>
    <row r="78" spans="1:8" s="4" customFormat="1" ht="25.5" outlineLevel="1" x14ac:dyDescent="0.2">
      <c r="A78" s="19">
        <f t="shared" si="4"/>
        <v>70</v>
      </c>
      <c r="B78" s="20" t="s">
        <v>158</v>
      </c>
      <c r="C78" s="20" t="s">
        <v>159</v>
      </c>
      <c r="D78" s="11" t="s">
        <v>3113</v>
      </c>
      <c r="E78" s="39">
        <v>2772</v>
      </c>
      <c r="F78" s="40">
        <v>693</v>
      </c>
      <c r="G78" s="40">
        <f t="shared" si="5"/>
        <v>3465</v>
      </c>
      <c r="H78" s="40">
        <f t="shared" si="6"/>
        <v>3880.8</v>
      </c>
    </row>
    <row r="79" spans="1:8" s="4" customFormat="1" ht="25.5" outlineLevel="1" x14ac:dyDescent="0.2">
      <c r="A79" s="19">
        <f t="shared" si="4"/>
        <v>71</v>
      </c>
      <c r="B79" s="20" t="s">
        <v>158</v>
      </c>
      <c r="C79" s="20" t="s">
        <v>167</v>
      </c>
      <c r="D79" s="11" t="s">
        <v>3113</v>
      </c>
      <c r="E79" s="39">
        <v>7056</v>
      </c>
      <c r="F79" s="40">
        <v>1764</v>
      </c>
      <c r="G79" s="40">
        <f t="shared" si="5"/>
        <v>8820</v>
      </c>
      <c r="H79" s="40">
        <f t="shared" si="6"/>
        <v>9878.4000000000015</v>
      </c>
    </row>
    <row r="80" spans="1:8" s="4" customFormat="1" ht="25.5" outlineLevel="1" x14ac:dyDescent="0.2">
      <c r="A80" s="19">
        <f t="shared" si="4"/>
        <v>72</v>
      </c>
      <c r="B80" s="20" t="s">
        <v>158</v>
      </c>
      <c r="C80" s="20" t="s">
        <v>168</v>
      </c>
      <c r="D80" s="11" t="s">
        <v>3113</v>
      </c>
      <c r="E80" s="39">
        <v>7056</v>
      </c>
      <c r="F80" s="40">
        <v>1764</v>
      </c>
      <c r="G80" s="40">
        <f t="shared" si="5"/>
        <v>8820</v>
      </c>
      <c r="H80" s="40">
        <f t="shared" si="6"/>
        <v>9878.4000000000015</v>
      </c>
    </row>
    <row r="81" spans="1:8" s="4" customFormat="1" ht="12.75" outlineLevel="1" x14ac:dyDescent="0.2">
      <c r="A81" s="19">
        <f t="shared" si="4"/>
        <v>73</v>
      </c>
      <c r="B81" s="20" t="s">
        <v>78</v>
      </c>
      <c r="C81" s="20" t="s">
        <v>79</v>
      </c>
      <c r="D81" s="11" t="s">
        <v>3113</v>
      </c>
      <c r="E81" s="41">
        <v>851.25599999999997</v>
      </c>
      <c r="F81" s="40">
        <v>500</v>
      </c>
      <c r="G81" s="40">
        <f t="shared" si="5"/>
        <v>1351.2559999999999</v>
      </c>
      <c r="H81" s="40">
        <f t="shared" si="6"/>
        <v>1513.40672</v>
      </c>
    </row>
    <row r="82" spans="1:8" s="4" customFormat="1" ht="12.75" outlineLevel="1" x14ac:dyDescent="0.2">
      <c r="A82" s="19">
        <f t="shared" si="4"/>
        <v>74</v>
      </c>
      <c r="B82" s="20" t="s">
        <v>41</v>
      </c>
      <c r="C82" s="20" t="s">
        <v>42</v>
      </c>
      <c r="D82" s="11" t="s">
        <v>3113</v>
      </c>
      <c r="E82" s="41">
        <v>3360</v>
      </c>
      <c r="F82" s="40">
        <v>840</v>
      </c>
      <c r="G82" s="40">
        <f t="shared" si="5"/>
        <v>4200</v>
      </c>
      <c r="H82" s="40">
        <f t="shared" si="6"/>
        <v>4704</v>
      </c>
    </row>
    <row r="83" spans="1:8" s="4" customFormat="1" ht="12.75" outlineLevel="1" x14ac:dyDescent="0.2">
      <c r="A83" s="19">
        <f t="shared" si="4"/>
        <v>75</v>
      </c>
      <c r="B83" s="20" t="s">
        <v>57</v>
      </c>
      <c r="C83" s="20" t="s">
        <v>58</v>
      </c>
      <c r="D83" s="11" t="s">
        <v>3113</v>
      </c>
      <c r="E83" s="39">
        <v>504</v>
      </c>
      <c r="F83" s="40">
        <v>500</v>
      </c>
      <c r="G83" s="40">
        <f t="shared" si="5"/>
        <v>1004</v>
      </c>
      <c r="H83" s="40">
        <f t="shared" si="6"/>
        <v>1124.48</v>
      </c>
    </row>
    <row r="84" spans="1:8" s="4" customFormat="1" ht="12.75" outlineLevel="1" x14ac:dyDescent="0.2">
      <c r="A84" s="19">
        <f t="shared" si="4"/>
        <v>76</v>
      </c>
      <c r="B84" s="20" t="s">
        <v>74</v>
      </c>
      <c r="C84" s="20" t="s">
        <v>75</v>
      </c>
      <c r="D84" s="11" t="s">
        <v>3113</v>
      </c>
      <c r="E84" s="41">
        <v>3360</v>
      </c>
      <c r="F84" s="40">
        <v>840</v>
      </c>
      <c r="G84" s="40">
        <f t="shared" si="5"/>
        <v>4200</v>
      </c>
      <c r="H84" s="40">
        <f t="shared" si="6"/>
        <v>4704</v>
      </c>
    </row>
    <row r="85" spans="1:8" s="4" customFormat="1" ht="12.75" outlineLevel="1" x14ac:dyDescent="0.2">
      <c r="A85" s="19">
        <f t="shared" si="4"/>
        <v>77</v>
      </c>
      <c r="B85" s="20" t="s">
        <v>43</v>
      </c>
      <c r="C85" s="20" t="s">
        <v>44</v>
      </c>
      <c r="D85" s="11" t="s">
        <v>3113</v>
      </c>
      <c r="E85" s="41">
        <v>3360</v>
      </c>
      <c r="F85" s="40">
        <v>840</v>
      </c>
      <c r="G85" s="40">
        <f t="shared" si="5"/>
        <v>4200</v>
      </c>
      <c r="H85" s="40">
        <f t="shared" si="6"/>
        <v>4704</v>
      </c>
    </row>
    <row r="86" spans="1:8" s="4" customFormat="1" ht="12.75" outlineLevel="1" x14ac:dyDescent="0.2">
      <c r="A86" s="19">
        <f t="shared" si="4"/>
        <v>78</v>
      </c>
      <c r="B86" s="20" t="s">
        <v>204</v>
      </c>
      <c r="C86" s="20" t="s">
        <v>205</v>
      </c>
      <c r="D86" s="11" t="s">
        <v>3113</v>
      </c>
      <c r="E86" s="39">
        <v>70560</v>
      </c>
      <c r="F86" s="40">
        <v>17640</v>
      </c>
      <c r="G86" s="40">
        <f t="shared" si="5"/>
        <v>88200</v>
      </c>
      <c r="H86" s="40">
        <f t="shared" si="6"/>
        <v>98784.000000000015</v>
      </c>
    </row>
    <row r="87" spans="1:8" s="4" customFormat="1" ht="12.75" outlineLevel="1" x14ac:dyDescent="0.2">
      <c r="A87" s="19">
        <f t="shared" si="4"/>
        <v>79</v>
      </c>
      <c r="B87" s="20" t="s">
        <v>95</v>
      </c>
      <c r="C87" s="20" t="s">
        <v>96</v>
      </c>
      <c r="D87" s="11" t="s">
        <v>3113</v>
      </c>
      <c r="E87" s="41">
        <v>241945.87199999997</v>
      </c>
      <c r="F87" s="40">
        <v>40324.312000000005</v>
      </c>
      <c r="G87" s="40">
        <f t="shared" si="5"/>
        <v>282270.18400000001</v>
      </c>
      <c r="H87" s="40">
        <f t="shared" si="6"/>
        <v>316142.60608000006</v>
      </c>
    </row>
    <row r="88" spans="1:8" s="4" customFormat="1" ht="12.75" outlineLevel="1" x14ac:dyDescent="0.2">
      <c r="A88" s="19">
        <f t="shared" si="4"/>
        <v>80</v>
      </c>
      <c r="B88" s="20" t="s">
        <v>117</v>
      </c>
      <c r="C88" s="20" t="s">
        <v>118</v>
      </c>
      <c r="D88" s="11" t="s">
        <v>3113</v>
      </c>
      <c r="E88" s="39">
        <v>236880</v>
      </c>
      <c r="F88" s="40">
        <v>39480</v>
      </c>
      <c r="G88" s="40">
        <f t="shared" si="5"/>
        <v>276360</v>
      </c>
      <c r="H88" s="40">
        <f t="shared" si="6"/>
        <v>309523.20000000001</v>
      </c>
    </row>
    <row r="89" spans="1:8" s="4" customFormat="1" ht="25.5" outlineLevel="1" x14ac:dyDescent="0.2">
      <c r="A89" s="19">
        <f t="shared" si="4"/>
        <v>81</v>
      </c>
      <c r="B89" s="20" t="s">
        <v>117</v>
      </c>
      <c r="C89" s="20" t="s">
        <v>131</v>
      </c>
      <c r="D89" s="11" t="s">
        <v>3113</v>
      </c>
      <c r="E89" s="39">
        <v>5040</v>
      </c>
      <c r="F89" s="40">
        <v>1260</v>
      </c>
      <c r="G89" s="40">
        <f t="shared" si="5"/>
        <v>6300</v>
      </c>
      <c r="H89" s="40">
        <f t="shared" si="6"/>
        <v>7056.0000000000009</v>
      </c>
    </row>
    <row r="90" spans="1:8" s="4" customFormat="1" ht="12.75" outlineLevel="1" x14ac:dyDescent="0.2">
      <c r="A90" s="19">
        <f t="shared" si="4"/>
        <v>82</v>
      </c>
      <c r="B90" s="20" t="s">
        <v>149</v>
      </c>
      <c r="C90" s="20" t="s">
        <v>150</v>
      </c>
      <c r="D90" s="11" t="s">
        <v>3113</v>
      </c>
      <c r="E90" s="39">
        <v>6048</v>
      </c>
      <c r="F90" s="40">
        <v>1512</v>
      </c>
      <c r="G90" s="40">
        <f t="shared" si="5"/>
        <v>7560</v>
      </c>
      <c r="H90" s="40">
        <f t="shared" si="6"/>
        <v>8467.2000000000007</v>
      </c>
    </row>
    <row r="91" spans="1:8" s="4" customFormat="1" ht="12.75" outlineLevel="1" x14ac:dyDescent="0.2">
      <c r="A91" s="19">
        <f t="shared" si="4"/>
        <v>83</v>
      </c>
      <c r="B91" s="20" t="s">
        <v>33</v>
      </c>
      <c r="C91" s="20" t="s">
        <v>34</v>
      </c>
      <c r="D91" s="11" t="s">
        <v>3113</v>
      </c>
      <c r="E91" s="41">
        <v>6720</v>
      </c>
      <c r="F91" s="40">
        <v>1680</v>
      </c>
      <c r="G91" s="40">
        <f t="shared" si="5"/>
        <v>8400</v>
      </c>
      <c r="H91" s="40">
        <f t="shared" si="6"/>
        <v>9408</v>
      </c>
    </row>
    <row r="92" spans="1:8" s="4" customFormat="1" ht="12.75" outlineLevel="1" x14ac:dyDescent="0.2">
      <c r="A92" s="19">
        <f t="shared" si="4"/>
        <v>84</v>
      </c>
      <c r="B92" s="20" t="s">
        <v>9</v>
      </c>
      <c r="C92" s="20" t="s">
        <v>10</v>
      </c>
      <c r="D92" s="11" t="s">
        <v>3113</v>
      </c>
      <c r="E92" s="41">
        <v>13090.4256</v>
      </c>
      <c r="F92" s="40">
        <v>3272.6064000000001</v>
      </c>
      <c r="G92" s="40">
        <f t="shared" si="5"/>
        <v>16363.032000000001</v>
      </c>
      <c r="H92" s="40">
        <f t="shared" si="6"/>
        <v>18326.595840000002</v>
      </c>
    </row>
    <row r="93" spans="1:8" s="4" customFormat="1" ht="12.75" outlineLevel="1" x14ac:dyDescent="0.2">
      <c r="A93" s="19">
        <f t="shared" si="4"/>
        <v>85</v>
      </c>
      <c r="B93" s="20" t="s">
        <v>67</v>
      </c>
      <c r="C93" s="20" t="s">
        <v>68</v>
      </c>
      <c r="D93" s="11" t="s">
        <v>3113</v>
      </c>
      <c r="E93" s="41">
        <v>6720</v>
      </c>
      <c r="F93" s="40">
        <v>1680</v>
      </c>
      <c r="G93" s="40">
        <f t="shared" si="5"/>
        <v>8400</v>
      </c>
      <c r="H93" s="40">
        <f t="shared" si="6"/>
        <v>9408</v>
      </c>
    </row>
    <row r="94" spans="1:8" s="4" customFormat="1" ht="12.75" outlineLevel="1" x14ac:dyDescent="0.2">
      <c r="A94" s="19">
        <f t="shared" si="4"/>
        <v>86</v>
      </c>
      <c r="B94" s="20" t="s">
        <v>212</v>
      </c>
      <c r="C94" s="20" t="s">
        <v>213</v>
      </c>
      <c r="D94" s="11" t="s">
        <v>3113</v>
      </c>
      <c r="E94" s="41">
        <v>5880</v>
      </c>
      <c r="F94" s="40">
        <v>1470</v>
      </c>
      <c r="G94" s="40">
        <f t="shared" si="5"/>
        <v>7350</v>
      </c>
      <c r="H94" s="40">
        <f t="shared" si="6"/>
        <v>8232</v>
      </c>
    </row>
    <row r="95" spans="1:8" s="4" customFormat="1" ht="12.75" outlineLevel="1" x14ac:dyDescent="0.2">
      <c r="A95" s="19">
        <f t="shared" si="4"/>
        <v>87</v>
      </c>
      <c r="B95" s="20" t="s">
        <v>214</v>
      </c>
      <c r="C95" s="20" t="s">
        <v>215</v>
      </c>
      <c r="D95" s="11" t="s">
        <v>3113</v>
      </c>
      <c r="E95" s="41">
        <v>7560</v>
      </c>
      <c r="F95" s="40">
        <v>1890</v>
      </c>
      <c r="G95" s="40">
        <f t="shared" si="5"/>
        <v>9450</v>
      </c>
      <c r="H95" s="40">
        <f t="shared" si="6"/>
        <v>10584.000000000002</v>
      </c>
    </row>
    <row r="96" spans="1:8" s="4" customFormat="1" ht="12.75" outlineLevel="1" x14ac:dyDescent="0.2">
      <c r="A96" s="19">
        <f t="shared" si="4"/>
        <v>88</v>
      </c>
      <c r="B96" s="20" t="s">
        <v>92</v>
      </c>
      <c r="C96" s="20" t="s">
        <v>93</v>
      </c>
      <c r="D96" s="11" t="s">
        <v>3113</v>
      </c>
      <c r="E96" s="41">
        <v>20160</v>
      </c>
      <c r="F96" s="40">
        <v>5040</v>
      </c>
      <c r="G96" s="40">
        <f t="shared" si="5"/>
        <v>25200</v>
      </c>
      <c r="H96" s="40">
        <f t="shared" si="6"/>
        <v>28224.000000000004</v>
      </c>
    </row>
    <row r="97" spans="1:8" s="4" customFormat="1" ht="12.75" outlineLevel="1" x14ac:dyDescent="0.2">
      <c r="A97" s="19">
        <f t="shared" si="4"/>
        <v>89</v>
      </c>
      <c r="B97" s="20" t="s">
        <v>92</v>
      </c>
      <c r="C97" s="20" t="s">
        <v>94</v>
      </c>
      <c r="D97" s="11" t="s">
        <v>3113</v>
      </c>
      <c r="E97" s="41">
        <v>20160</v>
      </c>
      <c r="F97" s="40">
        <v>5040</v>
      </c>
      <c r="G97" s="40">
        <f t="shared" si="5"/>
        <v>25200</v>
      </c>
      <c r="H97" s="40">
        <f t="shared" si="6"/>
        <v>28224.000000000004</v>
      </c>
    </row>
    <row r="98" spans="1:8" s="4" customFormat="1" ht="12.75" outlineLevel="1" x14ac:dyDescent="0.2">
      <c r="A98" s="19">
        <f t="shared" si="4"/>
        <v>90</v>
      </c>
      <c r="B98" s="20" t="s">
        <v>216</v>
      </c>
      <c r="C98" s="20" t="s">
        <v>217</v>
      </c>
      <c r="D98" s="11" t="s">
        <v>3113</v>
      </c>
      <c r="E98" s="41">
        <v>7560</v>
      </c>
      <c r="F98" s="40">
        <v>1890</v>
      </c>
      <c r="G98" s="40">
        <f t="shared" si="5"/>
        <v>9450</v>
      </c>
      <c r="H98" s="40">
        <f t="shared" si="6"/>
        <v>10584.000000000002</v>
      </c>
    </row>
    <row r="99" spans="1:8" s="4" customFormat="1" ht="12.75" outlineLevel="1" x14ac:dyDescent="0.2">
      <c r="A99" s="19">
        <f t="shared" si="4"/>
        <v>91</v>
      </c>
      <c r="B99" s="20" t="s">
        <v>71</v>
      </c>
      <c r="C99" s="20" t="s">
        <v>72</v>
      </c>
      <c r="D99" s="11" t="s">
        <v>3113</v>
      </c>
      <c r="E99" s="41">
        <v>7560</v>
      </c>
      <c r="F99" s="40">
        <v>1890</v>
      </c>
      <c r="G99" s="40">
        <f t="shared" si="5"/>
        <v>9450</v>
      </c>
      <c r="H99" s="40">
        <f t="shared" si="6"/>
        <v>10584.000000000002</v>
      </c>
    </row>
    <row r="100" spans="1:8" s="4" customFormat="1" ht="12.75" outlineLevel="1" x14ac:dyDescent="0.2">
      <c r="A100" s="19">
        <f t="shared" si="4"/>
        <v>92</v>
      </c>
      <c r="B100" s="20" t="s">
        <v>45</v>
      </c>
      <c r="C100" s="20" t="s">
        <v>46</v>
      </c>
      <c r="D100" s="11" t="s">
        <v>3113</v>
      </c>
      <c r="E100" s="41">
        <v>5296.7039999999997</v>
      </c>
      <c r="F100" s="40">
        <v>1324.1759999999999</v>
      </c>
      <c r="G100" s="40">
        <f t="shared" si="5"/>
        <v>6620.8799999999992</v>
      </c>
      <c r="H100" s="40">
        <f t="shared" si="6"/>
        <v>7415.3855999999996</v>
      </c>
    </row>
    <row r="101" spans="1:8" s="4" customFormat="1" ht="12.75" outlineLevel="1" x14ac:dyDescent="0.2">
      <c r="A101" s="19">
        <f t="shared" si="4"/>
        <v>93</v>
      </c>
      <c r="B101" s="20" t="s">
        <v>198</v>
      </c>
      <c r="C101" s="20" t="s">
        <v>199</v>
      </c>
      <c r="D101" s="11" t="s">
        <v>3113</v>
      </c>
      <c r="E101" s="39">
        <v>181440</v>
      </c>
      <c r="F101" s="40">
        <v>30240</v>
      </c>
      <c r="G101" s="40">
        <f t="shared" si="5"/>
        <v>211680</v>
      </c>
      <c r="H101" s="40">
        <f t="shared" si="6"/>
        <v>237081.60000000003</v>
      </c>
    </row>
    <row r="102" spans="1:8" s="4" customFormat="1" ht="12.75" outlineLevel="1" x14ac:dyDescent="0.2">
      <c r="A102" s="19">
        <f t="shared" si="4"/>
        <v>94</v>
      </c>
      <c r="B102" s="20" t="s">
        <v>113</v>
      </c>
      <c r="C102" s="20" t="s">
        <v>114</v>
      </c>
      <c r="D102" s="11" t="s">
        <v>3113</v>
      </c>
      <c r="E102" s="39">
        <v>16128</v>
      </c>
      <c r="F102" s="40">
        <v>4032</v>
      </c>
      <c r="G102" s="40">
        <f t="shared" si="5"/>
        <v>20160</v>
      </c>
      <c r="H102" s="40">
        <f t="shared" si="6"/>
        <v>22579.200000000001</v>
      </c>
    </row>
    <row r="103" spans="1:8" s="4" customFormat="1" ht="12.75" outlineLevel="1" x14ac:dyDescent="0.2">
      <c r="A103" s="19">
        <f t="shared" si="4"/>
        <v>95</v>
      </c>
      <c r="B103" s="20" t="s">
        <v>113</v>
      </c>
      <c r="C103" s="20" t="s">
        <v>115</v>
      </c>
      <c r="D103" s="11" t="s">
        <v>3113</v>
      </c>
      <c r="E103" s="39">
        <v>17136</v>
      </c>
      <c r="F103" s="40">
        <v>4284</v>
      </c>
      <c r="G103" s="40">
        <f t="shared" si="5"/>
        <v>21420</v>
      </c>
      <c r="H103" s="40">
        <f t="shared" si="6"/>
        <v>23990.400000000001</v>
      </c>
    </row>
    <row r="104" spans="1:8" s="4" customFormat="1" ht="12.75" outlineLevel="1" x14ac:dyDescent="0.2">
      <c r="A104" s="19">
        <f t="shared" si="4"/>
        <v>96</v>
      </c>
      <c r="B104" s="20" t="s">
        <v>113</v>
      </c>
      <c r="C104" s="20" t="s">
        <v>130</v>
      </c>
      <c r="D104" s="11" t="s">
        <v>3113</v>
      </c>
      <c r="E104" s="39">
        <v>21168</v>
      </c>
      <c r="F104" s="40">
        <v>5292</v>
      </c>
      <c r="G104" s="40">
        <f t="shared" si="5"/>
        <v>26460</v>
      </c>
      <c r="H104" s="40">
        <f t="shared" si="6"/>
        <v>29635.200000000004</v>
      </c>
    </row>
    <row r="105" spans="1:8" s="4" customFormat="1" ht="12.75" outlineLevel="1" x14ac:dyDescent="0.2">
      <c r="A105" s="19">
        <f t="shared" si="4"/>
        <v>97</v>
      </c>
      <c r="B105" s="20" t="s">
        <v>113</v>
      </c>
      <c r="C105" s="20" t="s">
        <v>132</v>
      </c>
      <c r="D105" s="11" t="s">
        <v>3113</v>
      </c>
      <c r="E105" s="39">
        <v>21168</v>
      </c>
      <c r="F105" s="40">
        <v>5292</v>
      </c>
      <c r="G105" s="40">
        <f t="shared" si="5"/>
        <v>26460</v>
      </c>
      <c r="H105" s="40">
        <f t="shared" si="6"/>
        <v>29635.200000000004</v>
      </c>
    </row>
    <row r="106" spans="1:8" s="4" customFormat="1" ht="12.75" outlineLevel="1" x14ac:dyDescent="0.2">
      <c r="A106" s="19">
        <f t="shared" ref="A106:A138" si="7">A105+1</f>
        <v>98</v>
      </c>
      <c r="B106" s="20" t="s">
        <v>113</v>
      </c>
      <c r="C106" s="20" t="s">
        <v>133</v>
      </c>
      <c r="D106" s="11" t="s">
        <v>3113</v>
      </c>
      <c r="E106" s="39">
        <v>27216</v>
      </c>
      <c r="F106" s="40">
        <v>6804</v>
      </c>
      <c r="G106" s="40">
        <f t="shared" si="5"/>
        <v>34020</v>
      </c>
      <c r="H106" s="40">
        <f t="shared" si="6"/>
        <v>38102.400000000001</v>
      </c>
    </row>
    <row r="107" spans="1:8" s="4" customFormat="1" ht="12.75" outlineLevel="1" x14ac:dyDescent="0.2">
      <c r="A107" s="19">
        <f t="shared" si="7"/>
        <v>99</v>
      </c>
      <c r="B107" s="20" t="s">
        <v>113</v>
      </c>
      <c r="C107" s="20" t="s">
        <v>134</v>
      </c>
      <c r="D107" s="11" t="s">
        <v>3113</v>
      </c>
      <c r="E107" s="39">
        <v>8568</v>
      </c>
      <c r="F107" s="40">
        <v>2142</v>
      </c>
      <c r="G107" s="40">
        <f t="shared" si="5"/>
        <v>10710</v>
      </c>
      <c r="H107" s="40">
        <f t="shared" si="6"/>
        <v>11995.2</v>
      </c>
    </row>
    <row r="108" spans="1:8" s="4" customFormat="1" ht="12.75" outlineLevel="1" x14ac:dyDescent="0.2">
      <c r="A108" s="19">
        <f t="shared" si="7"/>
        <v>100</v>
      </c>
      <c r="B108" s="20" t="s">
        <v>113</v>
      </c>
      <c r="C108" s="20" t="s">
        <v>135</v>
      </c>
      <c r="D108" s="11" t="s">
        <v>3113</v>
      </c>
      <c r="E108" s="39">
        <v>20160</v>
      </c>
      <c r="F108" s="40">
        <v>5040</v>
      </c>
      <c r="G108" s="40">
        <f t="shared" si="5"/>
        <v>25200</v>
      </c>
      <c r="H108" s="40">
        <f t="shared" si="6"/>
        <v>28224.000000000004</v>
      </c>
    </row>
    <row r="109" spans="1:8" s="4" customFormat="1" ht="12.75" outlineLevel="1" x14ac:dyDescent="0.2">
      <c r="A109" s="19">
        <f t="shared" si="7"/>
        <v>101</v>
      </c>
      <c r="B109" s="20" t="s">
        <v>113</v>
      </c>
      <c r="C109" s="20" t="s">
        <v>137</v>
      </c>
      <c r="D109" s="11" t="s">
        <v>3113</v>
      </c>
      <c r="E109" s="39">
        <v>8064</v>
      </c>
      <c r="F109" s="40">
        <v>2016</v>
      </c>
      <c r="G109" s="40">
        <f t="shared" si="5"/>
        <v>10080</v>
      </c>
      <c r="H109" s="40">
        <f t="shared" si="6"/>
        <v>11289.6</v>
      </c>
    </row>
    <row r="110" spans="1:8" s="4" customFormat="1" ht="12.75" outlineLevel="1" x14ac:dyDescent="0.2">
      <c r="A110" s="19">
        <f t="shared" si="7"/>
        <v>102</v>
      </c>
      <c r="B110" s="20" t="s">
        <v>113</v>
      </c>
      <c r="C110" s="20" t="s">
        <v>138</v>
      </c>
      <c r="D110" s="11" t="s">
        <v>3113</v>
      </c>
      <c r="E110" s="39">
        <v>20160</v>
      </c>
      <c r="F110" s="40">
        <v>5040</v>
      </c>
      <c r="G110" s="40">
        <f t="shared" si="5"/>
        <v>25200</v>
      </c>
      <c r="H110" s="40">
        <f t="shared" si="6"/>
        <v>28224.000000000004</v>
      </c>
    </row>
    <row r="111" spans="1:8" s="4" customFormat="1" ht="12.75" outlineLevel="1" x14ac:dyDescent="0.2">
      <c r="A111" s="19">
        <f t="shared" si="7"/>
        <v>103</v>
      </c>
      <c r="B111" s="20" t="s">
        <v>113</v>
      </c>
      <c r="C111" s="20" t="s">
        <v>142</v>
      </c>
      <c r="D111" s="11" t="s">
        <v>3113</v>
      </c>
      <c r="E111" s="39">
        <v>35280</v>
      </c>
      <c r="F111" s="40">
        <v>8820</v>
      </c>
      <c r="G111" s="40">
        <f t="shared" si="5"/>
        <v>44100</v>
      </c>
      <c r="H111" s="40">
        <f t="shared" si="6"/>
        <v>49392.000000000007</v>
      </c>
    </row>
    <row r="112" spans="1:8" s="4" customFormat="1" ht="12.75" outlineLevel="1" x14ac:dyDescent="0.2">
      <c r="A112" s="19">
        <f t="shared" si="7"/>
        <v>104</v>
      </c>
      <c r="B112" s="20" t="s">
        <v>113</v>
      </c>
      <c r="C112" s="20" t="s">
        <v>143</v>
      </c>
      <c r="D112" s="11" t="s">
        <v>3113</v>
      </c>
      <c r="E112" s="39">
        <v>40320</v>
      </c>
      <c r="F112" s="40">
        <v>10080</v>
      </c>
      <c r="G112" s="40">
        <f t="shared" si="5"/>
        <v>50400</v>
      </c>
      <c r="H112" s="40">
        <f t="shared" si="6"/>
        <v>56448.000000000007</v>
      </c>
    </row>
    <row r="113" spans="1:8" s="4" customFormat="1" ht="12.75" outlineLevel="1" x14ac:dyDescent="0.2">
      <c r="A113" s="19">
        <f t="shared" si="7"/>
        <v>105</v>
      </c>
      <c r="B113" s="20" t="s">
        <v>139</v>
      </c>
      <c r="C113" s="20" t="s">
        <v>140</v>
      </c>
      <c r="D113" s="11" t="s">
        <v>3113</v>
      </c>
      <c r="E113" s="39">
        <v>15120</v>
      </c>
      <c r="F113" s="40">
        <v>3780</v>
      </c>
      <c r="G113" s="40">
        <f t="shared" si="5"/>
        <v>18900</v>
      </c>
      <c r="H113" s="40">
        <f t="shared" si="6"/>
        <v>21168.000000000004</v>
      </c>
    </row>
    <row r="114" spans="1:8" s="4" customFormat="1" ht="12.75" outlineLevel="1" x14ac:dyDescent="0.2">
      <c r="A114" s="19">
        <f t="shared" si="7"/>
        <v>106</v>
      </c>
      <c r="B114" s="20" t="s">
        <v>107</v>
      </c>
      <c r="C114" s="20" t="s">
        <v>108</v>
      </c>
      <c r="D114" s="11" t="s">
        <v>3113</v>
      </c>
      <c r="E114" s="39">
        <v>14616</v>
      </c>
      <c r="F114" s="40">
        <v>3654</v>
      </c>
      <c r="G114" s="40">
        <f t="shared" si="5"/>
        <v>18270</v>
      </c>
      <c r="H114" s="40">
        <f t="shared" si="6"/>
        <v>20462.400000000001</v>
      </c>
    </row>
    <row r="115" spans="1:8" s="4" customFormat="1" ht="12.75" outlineLevel="1" x14ac:dyDescent="0.2">
      <c r="A115" s="19">
        <f t="shared" si="7"/>
        <v>107</v>
      </c>
      <c r="B115" s="20" t="s">
        <v>107</v>
      </c>
      <c r="C115" s="20" t="s">
        <v>121</v>
      </c>
      <c r="D115" s="11" t="s">
        <v>3113</v>
      </c>
      <c r="E115" s="39">
        <v>13104</v>
      </c>
      <c r="F115" s="40">
        <v>3276</v>
      </c>
      <c r="G115" s="40">
        <f t="shared" si="5"/>
        <v>16380</v>
      </c>
      <c r="H115" s="40">
        <f t="shared" si="6"/>
        <v>18345.600000000002</v>
      </c>
    </row>
    <row r="116" spans="1:8" s="4" customFormat="1" ht="12.75" outlineLevel="1" x14ac:dyDescent="0.2">
      <c r="A116" s="19">
        <f t="shared" si="7"/>
        <v>108</v>
      </c>
      <c r="B116" s="20" t="s">
        <v>107</v>
      </c>
      <c r="C116" s="20" t="s">
        <v>122</v>
      </c>
      <c r="D116" s="11" t="s">
        <v>3113</v>
      </c>
      <c r="E116" s="39">
        <v>15120</v>
      </c>
      <c r="F116" s="40">
        <v>3780</v>
      </c>
      <c r="G116" s="40">
        <f t="shared" si="5"/>
        <v>18900</v>
      </c>
      <c r="H116" s="40">
        <f t="shared" si="6"/>
        <v>21168.000000000004</v>
      </c>
    </row>
    <row r="117" spans="1:8" s="4" customFormat="1" ht="12.75" outlineLevel="1" x14ac:dyDescent="0.2">
      <c r="A117" s="19">
        <f t="shared" si="7"/>
        <v>109</v>
      </c>
      <c r="B117" s="20" t="s">
        <v>107</v>
      </c>
      <c r="C117" s="20" t="s">
        <v>127</v>
      </c>
      <c r="D117" s="11" t="s">
        <v>3113</v>
      </c>
      <c r="E117" s="39">
        <v>9878.4</v>
      </c>
      <c r="F117" s="40">
        <v>2469.6</v>
      </c>
      <c r="G117" s="40">
        <f t="shared" si="5"/>
        <v>12348</v>
      </c>
      <c r="H117" s="40">
        <f t="shared" si="6"/>
        <v>13829.760000000002</v>
      </c>
    </row>
    <row r="118" spans="1:8" s="4" customFormat="1" ht="12.75" outlineLevel="1" x14ac:dyDescent="0.2">
      <c r="A118" s="19">
        <f t="shared" si="7"/>
        <v>110</v>
      </c>
      <c r="B118" s="20" t="s">
        <v>107</v>
      </c>
      <c r="C118" s="20" t="s">
        <v>128</v>
      </c>
      <c r="D118" s="11" t="s">
        <v>3113</v>
      </c>
      <c r="E118" s="39">
        <v>10080</v>
      </c>
      <c r="F118" s="40">
        <v>2520</v>
      </c>
      <c r="G118" s="40">
        <f t="shared" si="5"/>
        <v>12600</v>
      </c>
      <c r="H118" s="40">
        <f t="shared" si="6"/>
        <v>14112.000000000002</v>
      </c>
    </row>
    <row r="119" spans="1:8" s="4" customFormat="1" ht="12.75" outlineLevel="1" x14ac:dyDescent="0.2">
      <c r="A119" s="19">
        <f t="shared" si="7"/>
        <v>111</v>
      </c>
      <c r="B119" s="20" t="s">
        <v>107</v>
      </c>
      <c r="C119" s="20" t="s">
        <v>129</v>
      </c>
      <c r="D119" s="11" t="s">
        <v>3113</v>
      </c>
      <c r="E119" s="39">
        <v>10080</v>
      </c>
      <c r="F119" s="40">
        <v>2520</v>
      </c>
      <c r="G119" s="40">
        <f t="shared" si="5"/>
        <v>12600</v>
      </c>
      <c r="H119" s="40">
        <f t="shared" si="6"/>
        <v>14112.000000000002</v>
      </c>
    </row>
    <row r="120" spans="1:8" s="4" customFormat="1" ht="12.75" outlineLevel="1" x14ac:dyDescent="0.2">
      <c r="A120" s="19">
        <f t="shared" si="7"/>
        <v>112</v>
      </c>
      <c r="B120" s="20" t="s">
        <v>107</v>
      </c>
      <c r="C120" s="20" t="s">
        <v>141</v>
      </c>
      <c r="D120" s="11" t="s">
        <v>3113</v>
      </c>
      <c r="E120" s="39">
        <v>11088</v>
      </c>
      <c r="F120" s="40">
        <v>2772</v>
      </c>
      <c r="G120" s="40">
        <f t="shared" si="5"/>
        <v>13860</v>
      </c>
      <c r="H120" s="40">
        <f t="shared" si="6"/>
        <v>15523.2</v>
      </c>
    </row>
    <row r="121" spans="1:8" s="4" customFormat="1" ht="12.75" outlineLevel="1" x14ac:dyDescent="0.2">
      <c r="A121" s="19">
        <f t="shared" si="7"/>
        <v>113</v>
      </c>
      <c r="B121" s="20" t="s">
        <v>160</v>
      </c>
      <c r="C121" s="20" t="s">
        <v>161</v>
      </c>
      <c r="D121" s="11" t="s">
        <v>3113</v>
      </c>
      <c r="E121" s="39">
        <v>2116.7999999999997</v>
      </c>
      <c r="F121" s="40">
        <v>529.19999999999993</v>
      </c>
      <c r="G121" s="40">
        <f t="shared" si="5"/>
        <v>2645.9999999999995</v>
      </c>
      <c r="H121" s="40">
        <f t="shared" si="6"/>
        <v>2963.52</v>
      </c>
    </row>
    <row r="122" spans="1:8" s="4" customFormat="1" ht="12.75" outlineLevel="1" x14ac:dyDescent="0.2">
      <c r="A122" s="19">
        <f t="shared" si="7"/>
        <v>114</v>
      </c>
      <c r="B122" s="20" t="s">
        <v>162</v>
      </c>
      <c r="C122" s="20" t="s">
        <v>163</v>
      </c>
      <c r="D122" s="11" t="s">
        <v>3113</v>
      </c>
      <c r="E122" s="39">
        <v>1915.1999999999998</v>
      </c>
      <c r="F122" s="40">
        <v>478.79999999999995</v>
      </c>
      <c r="G122" s="40">
        <f t="shared" si="5"/>
        <v>2394</v>
      </c>
      <c r="H122" s="40">
        <f t="shared" si="6"/>
        <v>2681.28</v>
      </c>
    </row>
    <row r="123" spans="1:8" s="4" customFormat="1" ht="25.5" outlineLevel="1" x14ac:dyDescent="0.2">
      <c r="A123" s="19">
        <f t="shared" si="7"/>
        <v>115</v>
      </c>
      <c r="B123" s="20" t="s">
        <v>155</v>
      </c>
      <c r="C123" s="20" t="s">
        <v>156</v>
      </c>
      <c r="D123" s="11" t="s">
        <v>3113</v>
      </c>
      <c r="E123" s="39">
        <v>3286.08</v>
      </c>
      <c r="F123" s="40">
        <v>821.52</v>
      </c>
      <c r="G123" s="40">
        <f t="shared" si="5"/>
        <v>4107.6000000000004</v>
      </c>
      <c r="H123" s="40">
        <f t="shared" si="6"/>
        <v>4600.5120000000006</v>
      </c>
    </row>
    <row r="124" spans="1:8" s="4" customFormat="1" ht="25.5" outlineLevel="1" x14ac:dyDescent="0.2">
      <c r="A124" s="19">
        <f t="shared" si="7"/>
        <v>116</v>
      </c>
      <c r="B124" s="20" t="s">
        <v>155</v>
      </c>
      <c r="C124" s="20" t="s">
        <v>157</v>
      </c>
      <c r="D124" s="11" t="s">
        <v>3113</v>
      </c>
      <c r="E124" s="39">
        <v>3265.9199999999996</v>
      </c>
      <c r="F124" s="40">
        <v>816.4799999999999</v>
      </c>
      <c r="G124" s="40">
        <f t="shared" si="5"/>
        <v>4082.3999999999996</v>
      </c>
      <c r="H124" s="40">
        <f t="shared" si="6"/>
        <v>4572.2880000000005</v>
      </c>
    </row>
    <row r="125" spans="1:8" s="4" customFormat="1" ht="25.5" outlineLevel="1" x14ac:dyDescent="0.2">
      <c r="A125" s="19">
        <f t="shared" si="7"/>
        <v>117</v>
      </c>
      <c r="B125" s="20" t="s">
        <v>155</v>
      </c>
      <c r="C125" s="20" t="s">
        <v>166</v>
      </c>
      <c r="D125" s="11" t="s">
        <v>3113</v>
      </c>
      <c r="E125" s="39">
        <v>6048</v>
      </c>
      <c r="F125" s="40">
        <v>1512</v>
      </c>
      <c r="G125" s="40">
        <f t="shared" si="5"/>
        <v>7560</v>
      </c>
      <c r="H125" s="40">
        <f t="shared" si="6"/>
        <v>8467.2000000000007</v>
      </c>
    </row>
    <row r="126" spans="1:8" s="4" customFormat="1" ht="25.5" outlineLevel="1" x14ac:dyDescent="0.2">
      <c r="A126" s="19">
        <f t="shared" si="7"/>
        <v>118</v>
      </c>
      <c r="B126" s="20" t="s">
        <v>155</v>
      </c>
      <c r="C126" s="20" t="s">
        <v>171</v>
      </c>
      <c r="D126" s="11" t="s">
        <v>3113</v>
      </c>
      <c r="E126" s="39">
        <v>6552</v>
      </c>
      <c r="F126" s="40">
        <v>1638</v>
      </c>
      <c r="G126" s="40">
        <f t="shared" si="5"/>
        <v>8190</v>
      </c>
      <c r="H126" s="40">
        <f t="shared" si="6"/>
        <v>9172.8000000000011</v>
      </c>
    </row>
    <row r="127" spans="1:8" s="4" customFormat="1" ht="12.75" outlineLevel="1" x14ac:dyDescent="0.2">
      <c r="A127" s="19">
        <f t="shared" si="7"/>
        <v>119</v>
      </c>
      <c r="B127" s="20" t="s">
        <v>11</v>
      </c>
      <c r="C127" s="20" t="s">
        <v>12</v>
      </c>
      <c r="D127" s="11" t="s">
        <v>3113</v>
      </c>
      <c r="E127" s="41">
        <v>16800</v>
      </c>
      <c r="F127" s="40">
        <v>4200</v>
      </c>
      <c r="G127" s="40">
        <f t="shared" si="5"/>
        <v>21000</v>
      </c>
      <c r="H127" s="40">
        <f t="shared" si="6"/>
        <v>23520.000000000004</v>
      </c>
    </row>
    <row r="128" spans="1:8" s="4" customFormat="1" ht="12.75" outlineLevel="1" x14ac:dyDescent="0.2">
      <c r="A128" s="19">
        <f t="shared" si="7"/>
        <v>120</v>
      </c>
      <c r="B128" s="20" t="s">
        <v>11</v>
      </c>
      <c r="C128" s="20" t="s">
        <v>35</v>
      </c>
      <c r="D128" s="11" t="s">
        <v>3113</v>
      </c>
      <c r="E128" s="41">
        <v>16800</v>
      </c>
      <c r="F128" s="40">
        <v>4200</v>
      </c>
      <c r="G128" s="40">
        <f t="shared" si="5"/>
        <v>21000</v>
      </c>
      <c r="H128" s="40">
        <f t="shared" si="6"/>
        <v>23520.000000000004</v>
      </c>
    </row>
    <row r="129" spans="1:8" s="4" customFormat="1" ht="12.75" outlineLevel="1" x14ac:dyDescent="0.2">
      <c r="A129" s="19">
        <f t="shared" si="7"/>
        <v>121</v>
      </c>
      <c r="B129" s="20" t="s">
        <v>62</v>
      </c>
      <c r="C129" s="20" t="s">
        <v>63</v>
      </c>
      <c r="D129" s="11" t="s">
        <v>3113</v>
      </c>
      <c r="E129" s="39">
        <v>8971.1999999999989</v>
      </c>
      <c r="F129" s="40">
        <v>2242.7999999999997</v>
      </c>
      <c r="G129" s="40">
        <f t="shared" si="5"/>
        <v>11213.999999999998</v>
      </c>
      <c r="H129" s="40">
        <f t="shared" si="6"/>
        <v>12559.679999999998</v>
      </c>
    </row>
    <row r="130" spans="1:8" s="4" customFormat="1" ht="12.75" outlineLevel="1" x14ac:dyDescent="0.2">
      <c r="A130" s="19">
        <f t="shared" si="7"/>
        <v>122</v>
      </c>
      <c r="B130" s="20" t="s">
        <v>62</v>
      </c>
      <c r="C130" s="20" t="s">
        <v>64</v>
      </c>
      <c r="D130" s="11" t="s">
        <v>3113</v>
      </c>
      <c r="E130" s="39">
        <v>9475.1999999999989</v>
      </c>
      <c r="F130" s="40">
        <v>2368.7999999999997</v>
      </c>
      <c r="G130" s="40">
        <f t="shared" si="5"/>
        <v>11843.999999999998</v>
      </c>
      <c r="H130" s="40">
        <f t="shared" si="6"/>
        <v>13265.279999999999</v>
      </c>
    </row>
    <row r="131" spans="1:8" s="4" customFormat="1" ht="12.75" outlineLevel="1" x14ac:dyDescent="0.2">
      <c r="A131" s="19">
        <f t="shared" si="7"/>
        <v>123</v>
      </c>
      <c r="B131" s="20" t="s">
        <v>19</v>
      </c>
      <c r="C131" s="20" t="s">
        <v>20</v>
      </c>
      <c r="D131" s="11" t="s">
        <v>3113</v>
      </c>
      <c r="E131" s="39">
        <v>5443.2</v>
      </c>
      <c r="F131" s="40">
        <v>1360.8</v>
      </c>
      <c r="G131" s="40">
        <f t="shared" si="5"/>
        <v>6804</v>
      </c>
      <c r="H131" s="40">
        <f t="shared" si="6"/>
        <v>7620.4800000000005</v>
      </c>
    </row>
    <row r="132" spans="1:8" s="4" customFormat="1" ht="12.75" outlineLevel="1" x14ac:dyDescent="0.2">
      <c r="A132" s="19">
        <f t="shared" si="7"/>
        <v>124</v>
      </c>
      <c r="B132" s="20" t="s">
        <v>105</v>
      </c>
      <c r="C132" s="20" t="s">
        <v>106</v>
      </c>
      <c r="D132" s="11" t="s">
        <v>3113</v>
      </c>
      <c r="E132" s="39">
        <v>1159.2</v>
      </c>
      <c r="F132" s="40">
        <v>500</v>
      </c>
      <c r="G132" s="40">
        <f t="shared" si="5"/>
        <v>1659.2</v>
      </c>
      <c r="H132" s="40">
        <f t="shared" si="6"/>
        <v>1858.3040000000003</v>
      </c>
    </row>
    <row r="133" spans="1:8" s="4" customFormat="1" ht="12.75" outlineLevel="1" x14ac:dyDescent="0.2">
      <c r="A133" s="19">
        <f t="shared" si="7"/>
        <v>125</v>
      </c>
      <c r="B133" s="20" t="s">
        <v>13</v>
      </c>
      <c r="C133" s="20" t="s">
        <v>14</v>
      </c>
      <c r="D133" s="11" t="s">
        <v>3113</v>
      </c>
      <c r="E133" s="41">
        <v>8400</v>
      </c>
      <c r="F133" s="40">
        <v>2100</v>
      </c>
      <c r="G133" s="40">
        <f t="shared" si="5"/>
        <v>10500</v>
      </c>
      <c r="H133" s="40">
        <f t="shared" si="6"/>
        <v>11760.000000000002</v>
      </c>
    </row>
    <row r="134" spans="1:8" s="4" customFormat="1" ht="12.75" outlineLevel="1" x14ac:dyDescent="0.2">
      <c r="A134" s="19">
        <f t="shared" si="7"/>
        <v>126</v>
      </c>
      <c r="B134" s="20" t="s">
        <v>13</v>
      </c>
      <c r="C134" s="20" t="s">
        <v>36</v>
      </c>
      <c r="D134" s="11" t="s">
        <v>3113</v>
      </c>
      <c r="E134" s="41">
        <v>8400</v>
      </c>
      <c r="F134" s="40">
        <v>2100</v>
      </c>
      <c r="G134" s="40">
        <f t="shared" si="5"/>
        <v>10500</v>
      </c>
      <c r="H134" s="40">
        <f t="shared" si="6"/>
        <v>11760.000000000002</v>
      </c>
    </row>
    <row r="135" spans="1:8" s="4" customFormat="1" ht="12.75" outlineLevel="1" x14ac:dyDescent="0.2">
      <c r="A135" s="19">
        <f t="shared" si="7"/>
        <v>127</v>
      </c>
      <c r="B135" s="20" t="s">
        <v>90</v>
      </c>
      <c r="C135" s="20" t="s">
        <v>91</v>
      </c>
      <c r="D135" s="11" t="s">
        <v>3113</v>
      </c>
      <c r="E135" s="41">
        <v>13440</v>
      </c>
      <c r="F135" s="40">
        <v>3360</v>
      </c>
      <c r="G135" s="40">
        <f t="shared" si="5"/>
        <v>16800</v>
      </c>
      <c r="H135" s="40">
        <f t="shared" si="6"/>
        <v>18816</v>
      </c>
    </row>
    <row r="136" spans="1:8" s="4" customFormat="1" ht="12.75" outlineLevel="1" x14ac:dyDescent="0.2">
      <c r="A136" s="19">
        <f t="shared" si="7"/>
        <v>128</v>
      </c>
      <c r="B136" s="20" t="s">
        <v>179</v>
      </c>
      <c r="C136" s="20" t="s">
        <v>180</v>
      </c>
      <c r="D136" s="11" t="s">
        <v>3113</v>
      </c>
      <c r="E136" s="39">
        <v>21168</v>
      </c>
      <c r="F136" s="40">
        <v>5292</v>
      </c>
      <c r="G136" s="40">
        <f t="shared" si="5"/>
        <v>26460</v>
      </c>
      <c r="H136" s="40">
        <f t="shared" si="6"/>
        <v>29635.200000000004</v>
      </c>
    </row>
    <row r="137" spans="1:8" s="4" customFormat="1" ht="12.75" outlineLevel="1" x14ac:dyDescent="0.2">
      <c r="A137" s="19">
        <f t="shared" si="7"/>
        <v>129</v>
      </c>
      <c r="B137" s="20" t="s">
        <v>177</v>
      </c>
      <c r="C137" s="20" t="s">
        <v>178</v>
      </c>
      <c r="D137" s="11" t="s">
        <v>3113</v>
      </c>
      <c r="E137" s="39">
        <v>21168</v>
      </c>
      <c r="F137" s="40">
        <v>5292</v>
      </c>
      <c r="G137" s="40">
        <f t="shared" si="5"/>
        <v>26460</v>
      </c>
      <c r="H137" s="40">
        <f t="shared" si="6"/>
        <v>29635.200000000004</v>
      </c>
    </row>
    <row r="138" spans="1:8" s="4" customFormat="1" ht="12.75" outlineLevel="1" x14ac:dyDescent="0.2">
      <c r="A138" s="19">
        <f t="shared" si="7"/>
        <v>130</v>
      </c>
      <c r="B138" s="20" t="s">
        <v>111</v>
      </c>
      <c r="C138" s="20" t="s">
        <v>112</v>
      </c>
      <c r="D138" s="11" t="s">
        <v>3113</v>
      </c>
      <c r="E138" s="41">
        <v>171499.70879999999</v>
      </c>
      <c r="F138" s="40">
        <v>42874.927199999998</v>
      </c>
      <c r="G138" s="40">
        <f t="shared" ref="G138:G201" si="8">F138+E138</f>
        <v>214374.636</v>
      </c>
      <c r="H138" s="40">
        <f t="shared" ref="H138:H201" si="9">G138*1.12</f>
        <v>240099.59232000003</v>
      </c>
    </row>
    <row r="139" spans="1:8" s="4" customFormat="1" ht="12.75" x14ac:dyDescent="0.2">
      <c r="A139" s="10"/>
      <c r="B139" s="9" t="s">
        <v>220</v>
      </c>
      <c r="C139" s="22"/>
      <c r="D139" s="17"/>
      <c r="E139" s="41"/>
      <c r="F139" s="42"/>
      <c r="G139" s="40"/>
      <c r="H139" s="40"/>
    </row>
    <row r="140" spans="1:8" s="4" customFormat="1" ht="12.75" outlineLevel="1" x14ac:dyDescent="0.2">
      <c r="A140" s="19">
        <f>A138+1</f>
        <v>131</v>
      </c>
      <c r="B140" s="20" t="s">
        <v>37</v>
      </c>
      <c r="C140" s="20" t="s">
        <v>693</v>
      </c>
      <c r="D140" s="11" t="s">
        <v>3113</v>
      </c>
      <c r="E140" s="41">
        <v>6753.297599999999</v>
      </c>
      <c r="F140" s="40">
        <v>1688.3243999999997</v>
      </c>
      <c r="G140" s="40">
        <f t="shared" si="8"/>
        <v>8441.6219999999994</v>
      </c>
      <c r="H140" s="40">
        <f t="shared" si="9"/>
        <v>9454.6166400000002</v>
      </c>
    </row>
    <row r="141" spans="1:8" s="4" customFormat="1" ht="25.5" outlineLevel="1" x14ac:dyDescent="0.2">
      <c r="A141" s="19">
        <f t="shared" ref="A141:A204" si="10">A140+1</f>
        <v>132</v>
      </c>
      <c r="B141" s="23" t="s">
        <v>358</v>
      </c>
      <c r="C141" s="23" t="s">
        <v>359</v>
      </c>
      <c r="D141" s="11" t="s">
        <v>3113</v>
      </c>
      <c r="E141" s="41">
        <v>5996.6256000000003</v>
      </c>
      <c r="F141" s="40">
        <v>1499.1564000000001</v>
      </c>
      <c r="G141" s="40">
        <f t="shared" si="8"/>
        <v>7495.7820000000002</v>
      </c>
      <c r="H141" s="40">
        <f t="shared" si="9"/>
        <v>8395.2758400000002</v>
      </c>
    </row>
    <row r="142" spans="1:8" s="4" customFormat="1" ht="12.75" outlineLevel="1" x14ac:dyDescent="0.2">
      <c r="A142" s="19">
        <f t="shared" si="10"/>
        <v>133</v>
      </c>
      <c r="B142" s="23" t="s">
        <v>322</v>
      </c>
      <c r="C142" s="24" t="s">
        <v>323</v>
      </c>
      <c r="D142" s="11" t="s">
        <v>3113</v>
      </c>
      <c r="E142" s="43">
        <v>1996942.5335999997</v>
      </c>
      <c r="F142" s="40">
        <v>166411.87780000002</v>
      </c>
      <c r="G142" s="40">
        <f t="shared" si="8"/>
        <v>2163354.4113999996</v>
      </c>
      <c r="H142" s="40">
        <f t="shared" si="9"/>
        <v>2422956.9407679997</v>
      </c>
    </row>
    <row r="143" spans="1:8" s="4" customFormat="1" ht="25.5" outlineLevel="1" x14ac:dyDescent="0.2">
      <c r="A143" s="19">
        <f t="shared" si="10"/>
        <v>134</v>
      </c>
      <c r="B143" s="23" t="s">
        <v>360</v>
      </c>
      <c r="C143" s="23" t="s">
        <v>361</v>
      </c>
      <c r="D143" s="11" t="s">
        <v>3113</v>
      </c>
      <c r="E143" s="41">
        <v>17166.995999999996</v>
      </c>
      <c r="F143" s="40">
        <v>4291.7489999999989</v>
      </c>
      <c r="G143" s="40">
        <f t="shared" si="8"/>
        <v>21458.744999999995</v>
      </c>
      <c r="H143" s="40">
        <f t="shared" si="9"/>
        <v>24033.794399999999</v>
      </c>
    </row>
    <row r="144" spans="1:8" s="4" customFormat="1" ht="12.75" outlineLevel="1" x14ac:dyDescent="0.2">
      <c r="A144" s="19">
        <f t="shared" si="10"/>
        <v>135</v>
      </c>
      <c r="B144" s="23" t="s">
        <v>362</v>
      </c>
      <c r="C144" s="23" t="s">
        <v>363</v>
      </c>
      <c r="D144" s="11" t="s">
        <v>3113</v>
      </c>
      <c r="E144" s="41">
        <v>1749406.7471999999</v>
      </c>
      <c r="F144" s="40">
        <v>145783.89560000002</v>
      </c>
      <c r="G144" s="40">
        <f t="shared" si="8"/>
        <v>1895190.6427999998</v>
      </c>
      <c r="H144" s="40">
        <f t="shared" si="9"/>
        <v>2122613.519936</v>
      </c>
    </row>
    <row r="145" spans="1:8" s="4" customFormat="1" ht="12.75" outlineLevel="1" x14ac:dyDescent="0.2">
      <c r="A145" s="19">
        <f t="shared" si="10"/>
        <v>136</v>
      </c>
      <c r="B145" s="23" t="s">
        <v>364</v>
      </c>
      <c r="C145" s="23" t="s">
        <v>365</v>
      </c>
      <c r="D145" s="11" t="s">
        <v>3113</v>
      </c>
      <c r="E145" s="41">
        <v>3305758.0920000002</v>
      </c>
      <c r="F145" s="40">
        <v>275479.84100000001</v>
      </c>
      <c r="G145" s="40">
        <f t="shared" si="8"/>
        <v>3581237.9330000002</v>
      </c>
      <c r="H145" s="40">
        <f t="shared" si="9"/>
        <v>4010986.4849600005</v>
      </c>
    </row>
    <row r="146" spans="1:8" s="4" customFormat="1" ht="12.75" outlineLevel="1" x14ac:dyDescent="0.2">
      <c r="A146" s="19">
        <f t="shared" si="10"/>
        <v>137</v>
      </c>
      <c r="B146" s="20" t="s">
        <v>3133</v>
      </c>
      <c r="C146" s="20" t="s">
        <v>694</v>
      </c>
      <c r="D146" s="11" t="s">
        <v>3113</v>
      </c>
      <c r="E146" s="41">
        <v>612</v>
      </c>
      <c r="F146" s="40">
        <v>500</v>
      </c>
      <c r="G146" s="40">
        <f t="shared" si="8"/>
        <v>1112</v>
      </c>
      <c r="H146" s="40">
        <f t="shared" si="9"/>
        <v>1245.44</v>
      </c>
    </row>
    <row r="147" spans="1:8" s="4" customFormat="1" ht="12.75" outlineLevel="1" x14ac:dyDescent="0.2">
      <c r="A147" s="19">
        <f t="shared" si="10"/>
        <v>138</v>
      </c>
      <c r="B147" s="20" t="s">
        <v>3134</v>
      </c>
      <c r="C147" s="20" t="s">
        <v>699</v>
      </c>
      <c r="D147" s="11" t="s">
        <v>3113</v>
      </c>
      <c r="E147" s="41">
        <v>630</v>
      </c>
      <c r="F147" s="40">
        <v>500</v>
      </c>
      <c r="G147" s="40">
        <f t="shared" si="8"/>
        <v>1130</v>
      </c>
      <c r="H147" s="40">
        <f t="shared" si="9"/>
        <v>1265.6000000000001</v>
      </c>
    </row>
    <row r="148" spans="1:8" s="4" customFormat="1" ht="12.75" outlineLevel="1" x14ac:dyDescent="0.2">
      <c r="A148" s="19">
        <f t="shared" si="10"/>
        <v>139</v>
      </c>
      <c r="B148" s="20" t="s">
        <v>3135</v>
      </c>
      <c r="C148" s="20" t="s">
        <v>692</v>
      </c>
      <c r="D148" s="11" t="s">
        <v>3113</v>
      </c>
      <c r="E148" s="41">
        <v>660</v>
      </c>
      <c r="F148" s="40">
        <v>500</v>
      </c>
      <c r="G148" s="40">
        <f t="shared" si="8"/>
        <v>1160</v>
      </c>
      <c r="H148" s="40">
        <f t="shared" si="9"/>
        <v>1299.2</v>
      </c>
    </row>
    <row r="149" spans="1:8" s="4" customFormat="1" ht="12.75" outlineLevel="1" x14ac:dyDescent="0.2">
      <c r="A149" s="19">
        <f t="shared" si="10"/>
        <v>140</v>
      </c>
      <c r="B149" s="20" t="s">
        <v>3136</v>
      </c>
      <c r="C149" s="20" t="s">
        <v>662</v>
      </c>
      <c r="D149" s="11" t="s">
        <v>3113</v>
      </c>
      <c r="E149" s="41">
        <v>1084.8</v>
      </c>
      <c r="F149" s="40">
        <v>500</v>
      </c>
      <c r="G149" s="40">
        <f t="shared" si="8"/>
        <v>1584.8</v>
      </c>
      <c r="H149" s="40">
        <f t="shared" si="9"/>
        <v>1774.9760000000001</v>
      </c>
    </row>
    <row r="150" spans="1:8" s="4" customFormat="1" ht="12.75" outlineLevel="1" x14ac:dyDescent="0.2">
      <c r="A150" s="19">
        <f t="shared" si="10"/>
        <v>141</v>
      </c>
      <c r="B150" s="20" t="s">
        <v>3137</v>
      </c>
      <c r="C150" s="20" t="s">
        <v>688</v>
      </c>
      <c r="D150" s="11" t="s">
        <v>3113</v>
      </c>
      <c r="E150" s="41">
        <v>1020</v>
      </c>
      <c r="F150" s="40">
        <v>540.78401999999994</v>
      </c>
      <c r="G150" s="40">
        <f t="shared" si="8"/>
        <v>1560.7840200000001</v>
      </c>
      <c r="H150" s="40">
        <f t="shared" si="9"/>
        <v>1748.0781024000003</v>
      </c>
    </row>
    <row r="151" spans="1:8" s="4" customFormat="1" ht="12.75" outlineLevel="1" x14ac:dyDescent="0.2">
      <c r="A151" s="19">
        <f t="shared" si="10"/>
        <v>142</v>
      </c>
      <c r="B151" s="20" t="s">
        <v>3138</v>
      </c>
      <c r="C151" s="20" t="s">
        <v>659</v>
      </c>
      <c r="D151" s="11" t="s">
        <v>3113</v>
      </c>
      <c r="E151" s="41">
        <v>103.2</v>
      </c>
      <c r="F151" s="40">
        <v>500</v>
      </c>
      <c r="G151" s="40">
        <f t="shared" si="8"/>
        <v>603.20000000000005</v>
      </c>
      <c r="H151" s="40">
        <f t="shared" si="9"/>
        <v>675.58400000000006</v>
      </c>
    </row>
    <row r="152" spans="1:8" s="4" customFormat="1" ht="12.75" outlineLevel="1" x14ac:dyDescent="0.2">
      <c r="A152" s="19">
        <f t="shared" si="10"/>
        <v>143</v>
      </c>
      <c r="B152" s="20" t="s">
        <v>3139</v>
      </c>
      <c r="C152" s="20" t="s">
        <v>669</v>
      </c>
      <c r="D152" s="11" t="s">
        <v>3113</v>
      </c>
      <c r="E152" s="41">
        <v>106.8</v>
      </c>
      <c r="F152" s="40">
        <v>500</v>
      </c>
      <c r="G152" s="40">
        <f t="shared" si="8"/>
        <v>606.79999999999995</v>
      </c>
      <c r="H152" s="40">
        <f t="shared" si="9"/>
        <v>679.61599999999999</v>
      </c>
    </row>
    <row r="153" spans="1:8" s="4" customFormat="1" ht="12.75" outlineLevel="1" x14ac:dyDescent="0.2">
      <c r="A153" s="19">
        <f t="shared" si="10"/>
        <v>144</v>
      </c>
      <c r="B153" s="23" t="s">
        <v>316</v>
      </c>
      <c r="C153" s="24" t="s">
        <v>317</v>
      </c>
      <c r="D153" s="25" t="s">
        <v>251</v>
      </c>
      <c r="E153" s="43">
        <v>2828.0615999999995</v>
      </c>
      <c r="F153" s="40">
        <v>707.01539999999989</v>
      </c>
      <c r="G153" s="40">
        <f t="shared" si="8"/>
        <v>3535.0769999999993</v>
      </c>
      <c r="H153" s="40">
        <f t="shared" si="9"/>
        <v>3959.2862399999995</v>
      </c>
    </row>
    <row r="154" spans="1:8" s="4" customFormat="1" ht="25.5" outlineLevel="1" x14ac:dyDescent="0.2">
      <c r="A154" s="19">
        <f t="shared" si="10"/>
        <v>145</v>
      </c>
      <c r="B154" s="20" t="s">
        <v>3140</v>
      </c>
      <c r="C154" s="20" t="s">
        <v>689</v>
      </c>
      <c r="D154" s="11" t="s">
        <v>3113</v>
      </c>
      <c r="E154" s="41">
        <v>387.79439999999994</v>
      </c>
      <c r="F154" s="40">
        <v>500</v>
      </c>
      <c r="G154" s="40">
        <f t="shared" si="8"/>
        <v>887.7944</v>
      </c>
      <c r="H154" s="40">
        <f t="shared" si="9"/>
        <v>994.32972800000005</v>
      </c>
    </row>
    <row r="155" spans="1:8" s="4" customFormat="1" ht="12.75" outlineLevel="1" x14ac:dyDescent="0.2">
      <c r="A155" s="19">
        <f t="shared" si="10"/>
        <v>146</v>
      </c>
      <c r="B155" s="23" t="s">
        <v>301</v>
      </c>
      <c r="C155" s="26" t="s">
        <v>302</v>
      </c>
      <c r="D155" s="25" t="s">
        <v>251</v>
      </c>
      <c r="E155" s="43">
        <v>3594.1920000000005</v>
      </c>
      <c r="F155" s="40">
        <v>898.54800000000012</v>
      </c>
      <c r="G155" s="40">
        <f t="shared" si="8"/>
        <v>4492.7400000000007</v>
      </c>
      <c r="H155" s="40">
        <f t="shared" si="9"/>
        <v>5031.8688000000011</v>
      </c>
    </row>
    <row r="156" spans="1:8" s="4" customFormat="1" ht="12.75" outlineLevel="1" x14ac:dyDescent="0.2">
      <c r="A156" s="19">
        <f t="shared" si="10"/>
        <v>147</v>
      </c>
      <c r="B156" s="20" t="s">
        <v>700</v>
      </c>
      <c r="C156" s="20" t="s">
        <v>701</v>
      </c>
      <c r="D156" s="11" t="s">
        <v>3113</v>
      </c>
      <c r="E156" s="41">
        <v>588</v>
      </c>
      <c r="F156" s="40">
        <v>500</v>
      </c>
      <c r="G156" s="40">
        <f t="shared" si="8"/>
        <v>1088</v>
      </c>
      <c r="H156" s="40">
        <f t="shared" si="9"/>
        <v>1218.5600000000002</v>
      </c>
    </row>
    <row r="157" spans="1:8" s="4" customFormat="1" ht="12.75" outlineLevel="1" x14ac:dyDescent="0.2">
      <c r="A157" s="19">
        <f t="shared" si="10"/>
        <v>148</v>
      </c>
      <c r="B157" s="20" t="s">
        <v>229</v>
      </c>
      <c r="C157" s="20" t="s">
        <v>230</v>
      </c>
      <c r="D157" s="11" t="s">
        <v>3113</v>
      </c>
      <c r="E157" s="41">
        <v>911033.08799999999</v>
      </c>
      <c r="F157" s="40">
        <v>151838.848</v>
      </c>
      <c r="G157" s="40">
        <f t="shared" si="8"/>
        <v>1062871.936</v>
      </c>
      <c r="H157" s="40">
        <f t="shared" si="9"/>
        <v>1190416.5683200001</v>
      </c>
    </row>
    <row r="158" spans="1:8" s="4" customFormat="1" ht="12.75" outlineLevel="1" x14ac:dyDescent="0.2">
      <c r="A158" s="19">
        <f t="shared" si="10"/>
        <v>149</v>
      </c>
      <c r="B158" s="20" t="s">
        <v>231</v>
      </c>
      <c r="C158" s="20" t="s">
        <v>232</v>
      </c>
      <c r="D158" s="11" t="s">
        <v>3113</v>
      </c>
      <c r="E158" s="41">
        <v>1010961.084</v>
      </c>
      <c r="F158" s="40">
        <v>168493.51400000002</v>
      </c>
      <c r="G158" s="40">
        <f t="shared" si="8"/>
        <v>1179454.598</v>
      </c>
      <c r="H158" s="40">
        <f t="shared" si="9"/>
        <v>1320989.1497600002</v>
      </c>
    </row>
    <row r="159" spans="1:8" s="4" customFormat="1" ht="12.75" outlineLevel="1" x14ac:dyDescent="0.2">
      <c r="A159" s="19">
        <f t="shared" si="10"/>
        <v>150</v>
      </c>
      <c r="B159" s="20" t="s">
        <v>233</v>
      </c>
      <c r="C159" s="20" t="s">
        <v>234</v>
      </c>
      <c r="D159" s="11" t="s">
        <v>3113</v>
      </c>
      <c r="E159" s="41">
        <v>1833274.38</v>
      </c>
      <c r="F159" s="40">
        <v>152772.86499999999</v>
      </c>
      <c r="G159" s="40">
        <f t="shared" si="8"/>
        <v>1986047.2449999999</v>
      </c>
      <c r="H159" s="40">
        <f t="shared" si="9"/>
        <v>2224372.9144000001</v>
      </c>
    </row>
    <row r="160" spans="1:8" s="4" customFormat="1" ht="12.75" outlineLevel="1" x14ac:dyDescent="0.2">
      <c r="A160" s="19">
        <f t="shared" si="10"/>
        <v>151</v>
      </c>
      <c r="B160" s="20" t="s">
        <v>235</v>
      </c>
      <c r="C160" s="20" t="s">
        <v>236</v>
      </c>
      <c r="D160" s="11" t="s">
        <v>3113</v>
      </c>
      <c r="E160" s="41">
        <v>10080</v>
      </c>
      <c r="F160" s="40">
        <v>2520</v>
      </c>
      <c r="G160" s="40">
        <f t="shared" si="8"/>
        <v>12600</v>
      </c>
      <c r="H160" s="40">
        <f t="shared" si="9"/>
        <v>14112.000000000002</v>
      </c>
    </row>
    <row r="161" spans="1:8" s="4" customFormat="1" ht="12.75" outlineLevel="1" x14ac:dyDescent="0.2">
      <c r="A161" s="19">
        <f t="shared" si="10"/>
        <v>152</v>
      </c>
      <c r="B161" s="20" t="s">
        <v>237</v>
      </c>
      <c r="C161" s="20" t="s">
        <v>238</v>
      </c>
      <c r="D161" s="11" t="s">
        <v>3113</v>
      </c>
      <c r="E161" s="41">
        <v>37598.400000000001</v>
      </c>
      <c r="F161" s="40">
        <v>9399.6</v>
      </c>
      <c r="G161" s="40">
        <f t="shared" si="8"/>
        <v>46998</v>
      </c>
      <c r="H161" s="40">
        <f t="shared" si="9"/>
        <v>52637.760000000002</v>
      </c>
    </row>
    <row r="162" spans="1:8" s="4" customFormat="1" ht="12.75" outlineLevel="1" x14ac:dyDescent="0.2">
      <c r="A162" s="19">
        <f t="shared" si="10"/>
        <v>153</v>
      </c>
      <c r="B162" s="23" t="s">
        <v>334</v>
      </c>
      <c r="C162" s="24" t="s">
        <v>335</v>
      </c>
      <c r="D162" s="25" t="s">
        <v>251</v>
      </c>
      <c r="E162" s="43">
        <v>307133.16479999997</v>
      </c>
      <c r="F162" s="40">
        <v>51188.860800000002</v>
      </c>
      <c r="G162" s="40">
        <f t="shared" si="8"/>
        <v>358322.02559999999</v>
      </c>
      <c r="H162" s="40">
        <f t="shared" si="9"/>
        <v>401320.66867200006</v>
      </c>
    </row>
    <row r="163" spans="1:8" s="4" customFormat="1" ht="25.5" outlineLevel="1" x14ac:dyDescent="0.2">
      <c r="A163" s="19">
        <f t="shared" si="10"/>
        <v>154</v>
      </c>
      <c r="B163" s="20" t="s">
        <v>239</v>
      </c>
      <c r="C163" s="20" t="s">
        <v>240</v>
      </c>
      <c r="D163" s="11" t="s">
        <v>3113</v>
      </c>
      <c r="E163" s="41">
        <v>167319.09600000002</v>
      </c>
      <c r="F163" s="40">
        <v>41829.774000000005</v>
      </c>
      <c r="G163" s="40">
        <f t="shared" si="8"/>
        <v>209148.87000000002</v>
      </c>
      <c r="H163" s="40">
        <f t="shared" si="9"/>
        <v>234246.73440000004</v>
      </c>
    </row>
    <row r="164" spans="1:8" s="4" customFormat="1" ht="12.75" outlineLevel="1" x14ac:dyDescent="0.2">
      <c r="A164" s="19">
        <f t="shared" si="10"/>
        <v>155</v>
      </c>
      <c r="B164" s="20" t="s">
        <v>241</v>
      </c>
      <c r="C164" s="20" t="s">
        <v>242</v>
      </c>
      <c r="D164" s="11" t="s">
        <v>3113</v>
      </c>
      <c r="E164" s="41">
        <v>70370.495999999999</v>
      </c>
      <c r="F164" s="40">
        <v>17592.624</v>
      </c>
      <c r="G164" s="40">
        <f t="shared" si="8"/>
        <v>87963.12</v>
      </c>
      <c r="H164" s="40">
        <f t="shared" si="9"/>
        <v>98518.694400000008</v>
      </c>
    </row>
    <row r="165" spans="1:8" s="4" customFormat="1" ht="25.5" outlineLevel="1" x14ac:dyDescent="0.2">
      <c r="A165" s="19">
        <f t="shared" si="10"/>
        <v>156</v>
      </c>
      <c r="B165" s="23" t="s">
        <v>366</v>
      </c>
      <c r="C165" s="23" t="s">
        <v>367</v>
      </c>
      <c r="D165" s="11" t="s">
        <v>3113</v>
      </c>
      <c r="E165" s="41">
        <v>9931.32</v>
      </c>
      <c r="F165" s="40">
        <v>2482.83</v>
      </c>
      <c r="G165" s="40">
        <f t="shared" si="8"/>
        <v>12414.15</v>
      </c>
      <c r="H165" s="40">
        <f t="shared" si="9"/>
        <v>13903.848000000002</v>
      </c>
    </row>
    <row r="166" spans="1:8" s="4" customFormat="1" ht="25.5" outlineLevel="1" x14ac:dyDescent="0.2">
      <c r="A166" s="19">
        <f t="shared" si="10"/>
        <v>157</v>
      </c>
      <c r="B166" s="23" t="s">
        <v>368</v>
      </c>
      <c r="C166" s="23" t="s">
        <v>369</v>
      </c>
      <c r="D166" s="11" t="s">
        <v>3113</v>
      </c>
      <c r="E166" s="41">
        <v>25291.761600000002</v>
      </c>
      <c r="F166" s="40">
        <v>6322.9404000000004</v>
      </c>
      <c r="G166" s="40">
        <f t="shared" si="8"/>
        <v>31614.702000000001</v>
      </c>
      <c r="H166" s="40">
        <f t="shared" si="9"/>
        <v>35408.466240000002</v>
      </c>
    </row>
    <row r="167" spans="1:8" s="4" customFormat="1" ht="12.75" outlineLevel="1" x14ac:dyDescent="0.2">
      <c r="A167" s="19">
        <f t="shared" si="10"/>
        <v>158</v>
      </c>
      <c r="B167" s="20" t="s">
        <v>243</v>
      </c>
      <c r="C167" s="20" t="s">
        <v>244</v>
      </c>
      <c r="D167" s="11" t="s">
        <v>3113</v>
      </c>
      <c r="E167" s="41">
        <v>2932.1039999999998</v>
      </c>
      <c r="F167" s="40">
        <v>733.02599999999995</v>
      </c>
      <c r="G167" s="40">
        <f t="shared" si="8"/>
        <v>3665.1299999999997</v>
      </c>
      <c r="H167" s="40">
        <f t="shared" si="9"/>
        <v>4104.9456</v>
      </c>
    </row>
    <row r="168" spans="1:8" s="4" customFormat="1" ht="25.5" outlineLevel="1" x14ac:dyDescent="0.2">
      <c r="A168" s="19">
        <f t="shared" si="10"/>
        <v>159</v>
      </c>
      <c r="B168" s="20" t="s">
        <v>245</v>
      </c>
      <c r="C168" s="20" t="s">
        <v>246</v>
      </c>
      <c r="D168" s="11" t="s">
        <v>3113</v>
      </c>
      <c r="E168" s="41">
        <v>4634.616</v>
      </c>
      <c r="F168" s="40">
        <v>1158.654</v>
      </c>
      <c r="G168" s="40">
        <f t="shared" si="8"/>
        <v>5793.27</v>
      </c>
      <c r="H168" s="40">
        <f t="shared" si="9"/>
        <v>6488.4624000000013</v>
      </c>
    </row>
    <row r="169" spans="1:8" s="4" customFormat="1" ht="12.75" outlineLevel="1" x14ac:dyDescent="0.2">
      <c r="A169" s="19">
        <f t="shared" si="10"/>
        <v>160</v>
      </c>
      <c r="B169" s="20" t="s">
        <v>247</v>
      </c>
      <c r="C169" s="20" t="s">
        <v>248</v>
      </c>
      <c r="D169" s="11" t="s">
        <v>3113</v>
      </c>
      <c r="E169" s="41">
        <v>3026.6879999999996</v>
      </c>
      <c r="F169" s="40">
        <v>756.67199999999991</v>
      </c>
      <c r="G169" s="40">
        <f t="shared" si="8"/>
        <v>3783.3599999999997</v>
      </c>
      <c r="H169" s="40">
        <f t="shared" si="9"/>
        <v>4237.3631999999998</v>
      </c>
    </row>
    <row r="170" spans="1:8" s="4" customFormat="1" ht="12.75" outlineLevel="1" x14ac:dyDescent="0.2">
      <c r="A170" s="19">
        <f t="shared" si="10"/>
        <v>161</v>
      </c>
      <c r="B170" s="23" t="s">
        <v>370</v>
      </c>
      <c r="C170" s="23" t="s">
        <v>371</v>
      </c>
      <c r="D170" s="11" t="s">
        <v>3113</v>
      </c>
      <c r="E170" s="41">
        <v>2553.7679999999996</v>
      </c>
      <c r="F170" s="40">
        <v>638.44199999999989</v>
      </c>
      <c r="G170" s="40">
        <f t="shared" si="8"/>
        <v>3192.2099999999996</v>
      </c>
      <c r="H170" s="40">
        <f t="shared" si="9"/>
        <v>3575.2752</v>
      </c>
    </row>
    <row r="171" spans="1:8" s="4" customFormat="1" ht="12.75" outlineLevel="1" x14ac:dyDescent="0.2">
      <c r="A171" s="19">
        <f t="shared" si="10"/>
        <v>162</v>
      </c>
      <c r="B171" s="23" t="s">
        <v>372</v>
      </c>
      <c r="C171" s="23" t="s">
        <v>373</v>
      </c>
      <c r="D171" s="11" t="s">
        <v>3113</v>
      </c>
      <c r="E171" s="41">
        <v>40585.994399999996</v>
      </c>
      <c r="F171" s="40">
        <v>10146.498599999999</v>
      </c>
      <c r="G171" s="40">
        <f t="shared" si="8"/>
        <v>50732.492999999995</v>
      </c>
      <c r="H171" s="40">
        <f t="shared" si="9"/>
        <v>56820.392160000003</v>
      </c>
    </row>
    <row r="172" spans="1:8" s="4" customFormat="1" ht="12.75" outlineLevel="1" x14ac:dyDescent="0.2">
      <c r="A172" s="19">
        <f t="shared" si="10"/>
        <v>163</v>
      </c>
      <c r="B172" s="23" t="s">
        <v>374</v>
      </c>
      <c r="C172" s="23" t="s">
        <v>375</v>
      </c>
      <c r="D172" s="11" t="s">
        <v>3113</v>
      </c>
      <c r="E172" s="41">
        <v>12135.127199999999</v>
      </c>
      <c r="F172" s="40">
        <v>3033.7817999999997</v>
      </c>
      <c r="G172" s="40">
        <f t="shared" si="8"/>
        <v>15168.909</v>
      </c>
      <c r="H172" s="40">
        <f t="shared" si="9"/>
        <v>16989.178080000002</v>
      </c>
    </row>
    <row r="173" spans="1:8" s="4" customFormat="1" ht="12.75" outlineLevel="1" x14ac:dyDescent="0.2">
      <c r="A173" s="19">
        <f t="shared" si="10"/>
        <v>164</v>
      </c>
      <c r="B173" s="23" t="s">
        <v>376</v>
      </c>
      <c r="C173" s="23" t="s">
        <v>377</v>
      </c>
      <c r="D173" s="11" t="s">
        <v>3113</v>
      </c>
      <c r="E173" s="41">
        <v>23220.371999999996</v>
      </c>
      <c r="F173" s="40">
        <v>5805.0929999999989</v>
      </c>
      <c r="G173" s="40">
        <f t="shared" si="8"/>
        <v>29025.464999999997</v>
      </c>
      <c r="H173" s="40">
        <f t="shared" si="9"/>
        <v>32508.520799999998</v>
      </c>
    </row>
    <row r="174" spans="1:8" s="4" customFormat="1" ht="25.5" outlineLevel="1" x14ac:dyDescent="0.2">
      <c r="A174" s="19">
        <f t="shared" si="10"/>
        <v>165</v>
      </c>
      <c r="B174" s="23" t="s">
        <v>378</v>
      </c>
      <c r="C174" s="23" t="s">
        <v>379</v>
      </c>
      <c r="D174" s="11" t="s">
        <v>3113</v>
      </c>
      <c r="E174" s="41">
        <v>17233.2048</v>
      </c>
      <c r="F174" s="40">
        <v>4308.3011999999999</v>
      </c>
      <c r="G174" s="40">
        <f t="shared" si="8"/>
        <v>21541.506000000001</v>
      </c>
      <c r="H174" s="40">
        <f t="shared" si="9"/>
        <v>24126.486720000004</v>
      </c>
    </row>
    <row r="175" spans="1:8" s="4" customFormat="1" ht="12.75" outlineLevel="1" x14ac:dyDescent="0.2">
      <c r="A175" s="19">
        <f t="shared" si="10"/>
        <v>166</v>
      </c>
      <c r="B175" s="23" t="s">
        <v>380</v>
      </c>
      <c r="C175" s="23" t="s">
        <v>381</v>
      </c>
      <c r="D175" s="11" t="s">
        <v>3113</v>
      </c>
      <c r="E175" s="41">
        <v>22643.409600000003</v>
      </c>
      <c r="F175" s="40">
        <v>5660.8524000000007</v>
      </c>
      <c r="G175" s="40">
        <f t="shared" si="8"/>
        <v>28304.262000000002</v>
      </c>
      <c r="H175" s="40">
        <f t="shared" si="9"/>
        <v>31700.773440000004</v>
      </c>
    </row>
    <row r="176" spans="1:8" s="4" customFormat="1" ht="25.5" outlineLevel="1" x14ac:dyDescent="0.2">
      <c r="A176" s="19">
        <f t="shared" si="10"/>
        <v>167</v>
      </c>
      <c r="B176" s="23" t="s">
        <v>382</v>
      </c>
      <c r="C176" s="23" t="s">
        <v>383</v>
      </c>
      <c r="D176" s="11" t="s">
        <v>3113</v>
      </c>
      <c r="E176" s="41">
        <v>576.9624</v>
      </c>
      <c r="F176" s="40">
        <v>500</v>
      </c>
      <c r="G176" s="40">
        <f t="shared" si="8"/>
        <v>1076.9623999999999</v>
      </c>
      <c r="H176" s="40">
        <f t="shared" si="9"/>
        <v>1206.1978879999999</v>
      </c>
    </row>
    <row r="177" spans="1:15" s="4" customFormat="1" ht="25.5" outlineLevel="1" x14ac:dyDescent="0.2">
      <c r="A177" s="19">
        <f t="shared" si="10"/>
        <v>168</v>
      </c>
      <c r="B177" s="23" t="s">
        <v>303</v>
      </c>
      <c r="C177" s="24" t="s">
        <v>304</v>
      </c>
      <c r="D177" s="25" t="s">
        <v>251</v>
      </c>
      <c r="E177" s="43">
        <v>50400</v>
      </c>
      <c r="F177" s="40">
        <v>12600</v>
      </c>
      <c r="G177" s="40">
        <f t="shared" si="8"/>
        <v>63000</v>
      </c>
      <c r="H177" s="40">
        <f t="shared" si="9"/>
        <v>70560</v>
      </c>
    </row>
    <row r="178" spans="1:15" s="4" customFormat="1" ht="12.75" outlineLevel="1" x14ac:dyDescent="0.2">
      <c r="A178" s="19">
        <f t="shared" si="10"/>
        <v>169</v>
      </c>
      <c r="B178" s="23" t="s">
        <v>354</v>
      </c>
      <c r="C178" s="23" t="s">
        <v>355</v>
      </c>
      <c r="D178" s="25" t="s">
        <v>251</v>
      </c>
      <c r="E178" s="41">
        <v>28560</v>
      </c>
      <c r="F178" s="40">
        <v>7140</v>
      </c>
      <c r="G178" s="40">
        <f t="shared" si="8"/>
        <v>35700</v>
      </c>
      <c r="H178" s="40">
        <f t="shared" si="9"/>
        <v>39984.000000000007</v>
      </c>
    </row>
    <row r="179" spans="1:15" s="4" customFormat="1" ht="38.25" outlineLevel="1" x14ac:dyDescent="0.2">
      <c r="A179" s="19">
        <f t="shared" si="10"/>
        <v>170</v>
      </c>
      <c r="B179" s="20" t="s">
        <v>268</v>
      </c>
      <c r="C179" s="24" t="s">
        <v>269</v>
      </c>
      <c r="D179" s="11" t="s">
        <v>251</v>
      </c>
      <c r="E179" s="43">
        <v>50400</v>
      </c>
      <c r="F179" s="40">
        <v>12600</v>
      </c>
      <c r="G179" s="40">
        <f t="shared" si="8"/>
        <v>63000</v>
      </c>
      <c r="H179" s="40">
        <f t="shared" si="9"/>
        <v>70560</v>
      </c>
    </row>
    <row r="180" spans="1:15" s="4" customFormat="1" ht="25.5" outlineLevel="1" x14ac:dyDescent="0.2">
      <c r="A180" s="19">
        <f t="shared" si="10"/>
        <v>171</v>
      </c>
      <c r="B180" s="20" t="s">
        <v>270</v>
      </c>
      <c r="C180" s="24" t="s">
        <v>271</v>
      </c>
      <c r="D180" s="11" t="s">
        <v>251</v>
      </c>
      <c r="E180" s="43">
        <v>50400</v>
      </c>
      <c r="F180" s="40">
        <v>12600</v>
      </c>
      <c r="G180" s="40">
        <f t="shared" si="8"/>
        <v>63000</v>
      </c>
      <c r="H180" s="40">
        <f t="shared" si="9"/>
        <v>70560</v>
      </c>
    </row>
    <row r="181" spans="1:15" s="4" customFormat="1" ht="25.5" outlineLevel="1" x14ac:dyDescent="0.2">
      <c r="A181" s="19">
        <f t="shared" si="10"/>
        <v>172</v>
      </c>
      <c r="B181" s="20" t="s">
        <v>272</v>
      </c>
      <c r="C181" s="24" t="s">
        <v>3078</v>
      </c>
      <c r="D181" s="11" t="s">
        <v>251</v>
      </c>
      <c r="E181" s="43">
        <v>50400</v>
      </c>
      <c r="F181" s="40">
        <v>12600</v>
      </c>
      <c r="G181" s="40">
        <f t="shared" si="8"/>
        <v>63000</v>
      </c>
      <c r="H181" s="40">
        <f t="shared" si="9"/>
        <v>70560</v>
      </c>
    </row>
    <row r="182" spans="1:15" s="4" customFormat="1" ht="12.75" outlineLevel="1" x14ac:dyDescent="0.2">
      <c r="A182" s="19">
        <f t="shared" si="10"/>
        <v>173</v>
      </c>
      <c r="B182" s="20" t="s">
        <v>267</v>
      </c>
      <c r="C182" s="24" t="s">
        <v>3079</v>
      </c>
      <c r="D182" s="11" t="s">
        <v>251</v>
      </c>
      <c r="E182" s="43">
        <v>860.71440000000007</v>
      </c>
      <c r="F182" s="40">
        <v>500</v>
      </c>
      <c r="G182" s="40">
        <f t="shared" si="8"/>
        <v>1360.7144000000001</v>
      </c>
      <c r="H182" s="40">
        <f t="shared" si="9"/>
        <v>1524.0001280000001</v>
      </c>
    </row>
    <row r="183" spans="1:15" s="4" customFormat="1" ht="12.75" outlineLevel="1" x14ac:dyDescent="0.2">
      <c r="A183" s="19">
        <f t="shared" si="10"/>
        <v>174</v>
      </c>
      <c r="B183" s="23" t="s">
        <v>384</v>
      </c>
      <c r="C183" s="23" t="s">
        <v>385</v>
      </c>
      <c r="D183" s="11" t="s">
        <v>3113</v>
      </c>
      <c r="E183" s="41">
        <v>9770.5271999999986</v>
      </c>
      <c r="F183" s="40">
        <v>2442.6317999999997</v>
      </c>
      <c r="G183" s="40">
        <f t="shared" si="8"/>
        <v>12213.158999999998</v>
      </c>
      <c r="H183" s="40">
        <f t="shared" si="9"/>
        <v>13678.738079999999</v>
      </c>
    </row>
    <row r="184" spans="1:15" s="4" customFormat="1" ht="12.75" outlineLevel="1" x14ac:dyDescent="0.2">
      <c r="A184" s="19">
        <f t="shared" si="10"/>
        <v>175</v>
      </c>
      <c r="B184" s="20" t="s">
        <v>151</v>
      </c>
      <c r="C184" s="20" t="s">
        <v>651</v>
      </c>
      <c r="D184" s="11" t="s">
        <v>3113</v>
      </c>
      <c r="E184" s="39">
        <v>302.39999999999998</v>
      </c>
      <c r="F184" s="40">
        <v>500</v>
      </c>
      <c r="G184" s="40">
        <f t="shared" si="8"/>
        <v>802.4</v>
      </c>
      <c r="H184" s="40">
        <f t="shared" si="9"/>
        <v>898.6880000000001</v>
      </c>
    </row>
    <row r="185" spans="1:15" s="4" customFormat="1" ht="12.75" outlineLevel="1" x14ac:dyDescent="0.2">
      <c r="A185" s="19">
        <f t="shared" si="10"/>
        <v>176</v>
      </c>
      <c r="B185" s="23" t="s">
        <v>386</v>
      </c>
      <c r="C185" s="23" t="s">
        <v>387</v>
      </c>
      <c r="D185" s="11" t="s">
        <v>3113</v>
      </c>
      <c r="E185" s="39">
        <v>5040</v>
      </c>
      <c r="F185" s="40">
        <v>1260</v>
      </c>
      <c r="G185" s="40">
        <f t="shared" si="8"/>
        <v>6300</v>
      </c>
      <c r="H185" s="40">
        <f t="shared" si="9"/>
        <v>7056.0000000000009</v>
      </c>
      <c r="I185" s="27"/>
      <c r="J185" s="27"/>
      <c r="K185" s="27"/>
      <c r="L185" s="27"/>
      <c r="M185" s="27"/>
      <c r="N185" s="27"/>
      <c r="O185" s="27"/>
    </row>
    <row r="186" spans="1:15" s="4" customFormat="1" ht="12.75" outlineLevel="1" x14ac:dyDescent="0.2">
      <c r="A186" s="19">
        <f t="shared" si="10"/>
        <v>177</v>
      </c>
      <c r="B186" s="23" t="s">
        <v>388</v>
      </c>
      <c r="C186" s="23" t="s">
        <v>389</v>
      </c>
      <c r="D186" s="11" t="s">
        <v>3113</v>
      </c>
      <c r="E186" s="39">
        <v>6048</v>
      </c>
      <c r="F186" s="40">
        <v>1512</v>
      </c>
      <c r="G186" s="40">
        <f t="shared" si="8"/>
        <v>7560</v>
      </c>
      <c r="H186" s="40">
        <f t="shared" si="9"/>
        <v>8467.2000000000007</v>
      </c>
      <c r="I186" s="27"/>
      <c r="J186" s="27"/>
      <c r="K186" s="27"/>
      <c r="L186" s="27"/>
      <c r="M186" s="27"/>
      <c r="N186" s="27"/>
      <c r="O186" s="27"/>
    </row>
    <row r="187" spans="1:15" s="4" customFormat="1" ht="25.5" outlineLevel="1" x14ac:dyDescent="0.2">
      <c r="A187" s="19">
        <f t="shared" si="10"/>
        <v>178</v>
      </c>
      <c r="B187" s="23" t="s">
        <v>332</v>
      </c>
      <c r="C187" s="24" t="s">
        <v>333</v>
      </c>
      <c r="D187" s="25" t="s">
        <v>251</v>
      </c>
      <c r="E187" s="43">
        <v>3026.6879999999996</v>
      </c>
      <c r="F187" s="40">
        <v>756.67199999999991</v>
      </c>
      <c r="G187" s="40">
        <f t="shared" si="8"/>
        <v>3783.3599999999997</v>
      </c>
      <c r="H187" s="40">
        <f t="shared" si="9"/>
        <v>4237.3631999999998</v>
      </c>
    </row>
    <row r="188" spans="1:15" s="4" customFormat="1" ht="25.5" outlineLevel="1" x14ac:dyDescent="0.2">
      <c r="A188" s="19">
        <f t="shared" si="10"/>
        <v>179</v>
      </c>
      <c r="B188" s="23" t="s">
        <v>330</v>
      </c>
      <c r="C188" s="24" t="s">
        <v>331</v>
      </c>
      <c r="D188" s="25" t="s">
        <v>251</v>
      </c>
      <c r="E188" s="43">
        <v>2932.1039999999998</v>
      </c>
      <c r="F188" s="40">
        <v>733.02599999999995</v>
      </c>
      <c r="G188" s="40">
        <f t="shared" si="8"/>
        <v>3665.1299999999997</v>
      </c>
      <c r="H188" s="40">
        <f t="shared" si="9"/>
        <v>4104.9456</v>
      </c>
    </row>
    <row r="189" spans="1:15" s="4" customFormat="1" ht="12.75" outlineLevel="1" x14ac:dyDescent="0.2">
      <c r="A189" s="19">
        <f t="shared" si="10"/>
        <v>180</v>
      </c>
      <c r="B189" s="23" t="s">
        <v>297</v>
      </c>
      <c r="C189" s="24" t="s">
        <v>298</v>
      </c>
      <c r="D189" s="25" t="s">
        <v>251</v>
      </c>
      <c r="E189" s="43">
        <v>1891.68</v>
      </c>
      <c r="F189" s="40">
        <v>472.92</v>
      </c>
      <c r="G189" s="40">
        <f t="shared" si="8"/>
        <v>2364.6</v>
      </c>
      <c r="H189" s="40">
        <f t="shared" si="9"/>
        <v>2648.3520000000003</v>
      </c>
    </row>
    <row r="190" spans="1:15" s="4" customFormat="1" ht="25.5" outlineLevel="1" x14ac:dyDescent="0.2">
      <c r="A190" s="19">
        <f t="shared" si="10"/>
        <v>181</v>
      </c>
      <c r="B190" s="23" t="s">
        <v>390</v>
      </c>
      <c r="C190" s="23" t="s">
        <v>391</v>
      </c>
      <c r="D190" s="11" t="s">
        <v>3113</v>
      </c>
      <c r="E190" s="41">
        <v>1702.5119999999999</v>
      </c>
      <c r="F190" s="40">
        <v>500</v>
      </c>
      <c r="G190" s="40">
        <f t="shared" si="8"/>
        <v>2202.5119999999997</v>
      </c>
      <c r="H190" s="40">
        <f t="shared" si="9"/>
        <v>2466.8134399999999</v>
      </c>
    </row>
    <row r="191" spans="1:15" s="4" customFormat="1" ht="25.5" outlineLevel="1" x14ac:dyDescent="0.2">
      <c r="A191" s="19">
        <f t="shared" si="10"/>
        <v>182</v>
      </c>
      <c r="B191" s="23" t="s">
        <v>392</v>
      </c>
      <c r="C191" s="23" t="s">
        <v>393</v>
      </c>
      <c r="D191" s="11" t="s">
        <v>3113</v>
      </c>
      <c r="E191" s="41">
        <v>397.25279999999998</v>
      </c>
      <c r="F191" s="40">
        <v>500</v>
      </c>
      <c r="G191" s="40">
        <f t="shared" si="8"/>
        <v>897.25279999999998</v>
      </c>
      <c r="H191" s="40">
        <f t="shared" si="9"/>
        <v>1004.9231360000001</v>
      </c>
    </row>
    <row r="192" spans="1:15" s="4" customFormat="1" ht="12.75" outlineLevel="1" x14ac:dyDescent="0.2">
      <c r="A192" s="19">
        <f t="shared" si="10"/>
        <v>183</v>
      </c>
      <c r="B192" s="23" t="s">
        <v>394</v>
      </c>
      <c r="C192" s="23" t="s">
        <v>395</v>
      </c>
      <c r="D192" s="11" t="s">
        <v>3113</v>
      </c>
      <c r="E192" s="41">
        <v>1125.5496000000001</v>
      </c>
      <c r="F192" s="40">
        <v>500</v>
      </c>
      <c r="G192" s="40">
        <f t="shared" si="8"/>
        <v>1625.5496000000001</v>
      </c>
      <c r="H192" s="40">
        <f t="shared" si="9"/>
        <v>1820.6155520000002</v>
      </c>
    </row>
    <row r="193" spans="1:8" s="4" customFormat="1" ht="25.5" outlineLevel="1" x14ac:dyDescent="0.2">
      <c r="A193" s="19">
        <f t="shared" si="10"/>
        <v>184</v>
      </c>
      <c r="B193" s="23" t="s">
        <v>396</v>
      </c>
      <c r="C193" s="23" t="s">
        <v>397</v>
      </c>
      <c r="D193" s="11" t="s">
        <v>3113</v>
      </c>
      <c r="E193" s="41">
        <v>3405.0239999999999</v>
      </c>
      <c r="F193" s="40">
        <v>851.25599999999997</v>
      </c>
      <c r="G193" s="40">
        <f t="shared" si="8"/>
        <v>4256.28</v>
      </c>
      <c r="H193" s="40">
        <f t="shared" si="9"/>
        <v>4767.0335999999998</v>
      </c>
    </row>
    <row r="194" spans="1:8" s="4" customFormat="1" ht="25.5" outlineLevel="1" x14ac:dyDescent="0.2">
      <c r="A194" s="19">
        <f t="shared" si="10"/>
        <v>185</v>
      </c>
      <c r="B194" s="23" t="s">
        <v>398</v>
      </c>
      <c r="C194" s="23" t="s">
        <v>399</v>
      </c>
      <c r="D194" s="11" t="s">
        <v>3113</v>
      </c>
      <c r="E194" s="41">
        <v>1513.3439999999998</v>
      </c>
      <c r="F194" s="40">
        <v>500</v>
      </c>
      <c r="G194" s="40">
        <f t="shared" si="8"/>
        <v>2013.3439999999998</v>
      </c>
      <c r="H194" s="40">
        <f t="shared" si="9"/>
        <v>2254.9452799999999</v>
      </c>
    </row>
    <row r="195" spans="1:8" s="4" customFormat="1" ht="12.75" outlineLevel="1" x14ac:dyDescent="0.2">
      <c r="A195" s="19">
        <f t="shared" si="10"/>
        <v>186</v>
      </c>
      <c r="B195" s="23" t="s">
        <v>400</v>
      </c>
      <c r="C195" s="23" t="s">
        <v>401</v>
      </c>
      <c r="D195" s="11" t="s">
        <v>3113</v>
      </c>
      <c r="E195" s="41">
        <v>9552.9839999999986</v>
      </c>
      <c r="F195" s="40">
        <v>2388.2459999999996</v>
      </c>
      <c r="G195" s="40">
        <f t="shared" si="8"/>
        <v>11941.229999999998</v>
      </c>
      <c r="H195" s="40">
        <f t="shared" si="9"/>
        <v>13374.177599999999</v>
      </c>
    </row>
    <row r="196" spans="1:8" s="4" customFormat="1" ht="25.5" outlineLevel="1" x14ac:dyDescent="0.2">
      <c r="A196" s="19">
        <f t="shared" si="10"/>
        <v>187</v>
      </c>
      <c r="B196" s="23" t="s">
        <v>402</v>
      </c>
      <c r="C196" s="23" t="s">
        <v>403</v>
      </c>
      <c r="D196" s="11" t="s">
        <v>3113</v>
      </c>
      <c r="E196" s="41">
        <v>9836.735999999999</v>
      </c>
      <c r="F196" s="40">
        <v>2459.1839999999997</v>
      </c>
      <c r="G196" s="40">
        <f t="shared" si="8"/>
        <v>12295.919999999998</v>
      </c>
      <c r="H196" s="40">
        <f t="shared" si="9"/>
        <v>13771.430399999999</v>
      </c>
    </row>
    <row r="197" spans="1:8" s="4" customFormat="1" ht="25.5" outlineLevel="1" x14ac:dyDescent="0.2">
      <c r="A197" s="19">
        <f t="shared" si="10"/>
        <v>188</v>
      </c>
      <c r="B197" s="23" t="s">
        <v>404</v>
      </c>
      <c r="C197" s="23" t="s">
        <v>393</v>
      </c>
      <c r="D197" s="11" t="s">
        <v>3113</v>
      </c>
      <c r="E197" s="41">
        <v>993.13199999999995</v>
      </c>
      <c r="F197" s="40">
        <v>500</v>
      </c>
      <c r="G197" s="40">
        <f t="shared" si="8"/>
        <v>1493.1320000000001</v>
      </c>
      <c r="H197" s="40">
        <f t="shared" si="9"/>
        <v>1672.3078400000002</v>
      </c>
    </row>
    <row r="198" spans="1:8" s="4" customFormat="1" ht="12.75" outlineLevel="1" x14ac:dyDescent="0.2">
      <c r="A198" s="19">
        <f t="shared" si="10"/>
        <v>189</v>
      </c>
      <c r="B198" s="23" t="s">
        <v>405</v>
      </c>
      <c r="C198" s="23" t="s">
        <v>406</v>
      </c>
      <c r="D198" s="11" t="s">
        <v>3113</v>
      </c>
      <c r="E198" s="41">
        <v>8181.5159999999996</v>
      </c>
      <c r="F198" s="40">
        <v>2045.3789999999999</v>
      </c>
      <c r="G198" s="40">
        <f t="shared" si="8"/>
        <v>10226.895</v>
      </c>
      <c r="H198" s="40">
        <f t="shared" si="9"/>
        <v>11454.122400000002</v>
      </c>
    </row>
    <row r="199" spans="1:8" s="4" customFormat="1" ht="12.75" outlineLevel="1" x14ac:dyDescent="0.2">
      <c r="A199" s="19">
        <f t="shared" si="10"/>
        <v>190</v>
      </c>
      <c r="B199" s="23" t="s">
        <v>407</v>
      </c>
      <c r="C199" s="23" t="s">
        <v>408</v>
      </c>
      <c r="D199" s="11" t="s">
        <v>3113</v>
      </c>
      <c r="E199" s="41">
        <v>2052.4728</v>
      </c>
      <c r="F199" s="40">
        <v>513.1182</v>
      </c>
      <c r="G199" s="40">
        <f t="shared" si="8"/>
        <v>2565.5909999999999</v>
      </c>
      <c r="H199" s="40">
        <f t="shared" si="9"/>
        <v>2873.4619200000002</v>
      </c>
    </row>
    <row r="200" spans="1:8" s="4" customFormat="1" ht="25.5" outlineLevel="1" x14ac:dyDescent="0.2">
      <c r="A200" s="19">
        <f t="shared" si="10"/>
        <v>191</v>
      </c>
      <c r="B200" s="23" t="s">
        <v>411</v>
      </c>
      <c r="C200" s="23" t="s">
        <v>412</v>
      </c>
      <c r="D200" s="11" t="s">
        <v>3113</v>
      </c>
      <c r="E200" s="41">
        <v>2033.556</v>
      </c>
      <c r="F200" s="40">
        <v>508.38900000000001</v>
      </c>
      <c r="G200" s="40">
        <f t="shared" si="8"/>
        <v>2541.9450000000002</v>
      </c>
      <c r="H200" s="40">
        <f t="shared" si="9"/>
        <v>2846.9784000000004</v>
      </c>
    </row>
    <row r="201" spans="1:8" s="4" customFormat="1" ht="25.5" outlineLevel="1" x14ac:dyDescent="0.2">
      <c r="A201" s="19">
        <f t="shared" si="10"/>
        <v>192</v>
      </c>
      <c r="B201" s="23" t="s">
        <v>413</v>
      </c>
      <c r="C201" s="23" t="s">
        <v>414</v>
      </c>
      <c r="D201" s="11" t="s">
        <v>3113</v>
      </c>
      <c r="E201" s="41">
        <v>1532.2608</v>
      </c>
      <c r="F201" s="40">
        <v>500</v>
      </c>
      <c r="G201" s="40">
        <f t="shared" si="8"/>
        <v>2032.2608</v>
      </c>
      <c r="H201" s="40">
        <f t="shared" si="9"/>
        <v>2276.1320960000003</v>
      </c>
    </row>
    <row r="202" spans="1:8" s="4" customFormat="1" ht="25.5" outlineLevel="1" x14ac:dyDescent="0.2">
      <c r="A202" s="19">
        <f t="shared" si="10"/>
        <v>193</v>
      </c>
      <c r="B202" s="23" t="s">
        <v>409</v>
      </c>
      <c r="C202" s="23" t="s">
        <v>410</v>
      </c>
      <c r="D202" s="11" t="s">
        <v>3113</v>
      </c>
      <c r="E202" s="41">
        <v>4492.74</v>
      </c>
      <c r="F202" s="40">
        <v>1123.1849999999999</v>
      </c>
      <c r="G202" s="40">
        <f t="shared" ref="G202:G265" si="11">F202+E202</f>
        <v>5615.9249999999993</v>
      </c>
      <c r="H202" s="40">
        <f t="shared" ref="H202:H265" si="12">G202*1.12</f>
        <v>6289.8359999999993</v>
      </c>
    </row>
    <row r="203" spans="1:8" s="4" customFormat="1" ht="12.75" outlineLevel="1" x14ac:dyDescent="0.2">
      <c r="A203" s="19">
        <f t="shared" si="10"/>
        <v>194</v>
      </c>
      <c r="B203" s="23" t="s">
        <v>306</v>
      </c>
      <c r="C203" s="24" t="s">
        <v>307</v>
      </c>
      <c r="D203" s="25" t="s">
        <v>251</v>
      </c>
      <c r="E203" s="43">
        <v>595.87919999999997</v>
      </c>
      <c r="F203" s="40">
        <v>500</v>
      </c>
      <c r="G203" s="40">
        <f t="shared" si="11"/>
        <v>1095.8791999999999</v>
      </c>
      <c r="H203" s="40">
        <f t="shared" si="12"/>
        <v>1227.3847040000001</v>
      </c>
    </row>
    <row r="204" spans="1:8" s="4" customFormat="1" ht="12.75" outlineLevel="1" x14ac:dyDescent="0.2">
      <c r="A204" s="19">
        <f t="shared" si="10"/>
        <v>195</v>
      </c>
      <c r="B204" s="20" t="s">
        <v>655</v>
      </c>
      <c r="C204" s="20" t="s">
        <v>656</v>
      </c>
      <c r="D204" s="11" t="s">
        <v>3113</v>
      </c>
      <c r="E204" s="41">
        <v>1921.2719999999999</v>
      </c>
      <c r="F204" s="40">
        <v>780.31799999999998</v>
      </c>
      <c r="G204" s="40">
        <f t="shared" si="11"/>
        <v>2701.59</v>
      </c>
      <c r="H204" s="40">
        <f t="shared" si="12"/>
        <v>3025.7808000000005</v>
      </c>
    </row>
    <row r="205" spans="1:8" s="4" customFormat="1" ht="12.75" outlineLevel="1" x14ac:dyDescent="0.2">
      <c r="A205" s="19">
        <f t="shared" ref="A205:A268" si="13">A204+1</f>
        <v>196</v>
      </c>
      <c r="B205" s="20" t="s">
        <v>667</v>
      </c>
      <c r="C205" s="20" t="s">
        <v>668</v>
      </c>
      <c r="D205" s="11" t="s">
        <v>3113</v>
      </c>
      <c r="E205" s="39">
        <v>504</v>
      </c>
      <c r="F205" s="40">
        <v>500</v>
      </c>
      <c r="G205" s="40">
        <f t="shared" si="11"/>
        <v>1004</v>
      </c>
      <c r="H205" s="40">
        <f t="shared" si="12"/>
        <v>1124.48</v>
      </c>
    </row>
    <row r="206" spans="1:8" s="4" customFormat="1" ht="12.75" outlineLevel="1" x14ac:dyDescent="0.2">
      <c r="A206" s="19">
        <f t="shared" si="13"/>
        <v>197</v>
      </c>
      <c r="B206" s="20" t="s">
        <v>667</v>
      </c>
      <c r="C206" s="20" t="s">
        <v>681</v>
      </c>
      <c r="D206" s="11" t="s">
        <v>3113</v>
      </c>
      <c r="E206" s="39">
        <v>420</v>
      </c>
      <c r="F206" s="40">
        <v>500</v>
      </c>
      <c r="G206" s="40">
        <f t="shared" si="11"/>
        <v>920</v>
      </c>
      <c r="H206" s="40">
        <f t="shared" si="12"/>
        <v>1030.4000000000001</v>
      </c>
    </row>
    <row r="207" spans="1:8" s="4" customFormat="1" ht="25.5" outlineLevel="1" x14ac:dyDescent="0.2">
      <c r="A207" s="19">
        <f t="shared" si="13"/>
        <v>198</v>
      </c>
      <c r="B207" s="23" t="s">
        <v>415</v>
      </c>
      <c r="C207" s="23" t="s">
        <v>416</v>
      </c>
      <c r="D207" s="11" t="s">
        <v>3113</v>
      </c>
      <c r="E207" s="41">
        <v>1720.212</v>
      </c>
      <c r="F207" s="40">
        <v>500</v>
      </c>
      <c r="G207" s="40">
        <f t="shared" si="11"/>
        <v>2220.212</v>
      </c>
      <c r="H207" s="40">
        <f t="shared" si="12"/>
        <v>2486.6374400000004</v>
      </c>
    </row>
    <row r="208" spans="1:8" s="4" customFormat="1" ht="25.5" outlineLevel="1" x14ac:dyDescent="0.2">
      <c r="A208" s="19">
        <f t="shared" si="13"/>
        <v>199</v>
      </c>
      <c r="B208" s="23" t="s">
        <v>417</v>
      </c>
      <c r="C208" s="23" t="s">
        <v>418</v>
      </c>
      <c r="D208" s="11" t="s">
        <v>3113</v>
      </c>
      <c r="E208" s="41">
        <v>1371.4680000000001</v>
      </c>
      <c r="F208" s="40">
        <v>500</v>
      </c>
      <c r="G208" s="40">
        <f t="shared" si="11"/>
        <v>1871.4680000000001</v>
      </c>
      <c r="H208" s="40">
        <f t="shared" si="12"/>
        <v>2096.0441600000004</v>
      </c>
    </row>
    <row r="209" spans="1:15" s="4" customFormat="1" ht="25.5" outlineLevel="1" x14ac:dyDescent="0.2">
      <c r="A209" s="19">
        <f t="shared" si="13"/>
        <v>200</v>
      </c>
      <c r="B209" s="23" t="s">
        <v>419</v>
      </c>
      <c r="C209" s="23" t="s">
        <v>420</v>
      </c>
      <c r="D209" s="11" t="s">
        <v>3113</v>
      </c>
      <c r="E209" s="41">
        <v>300304.2</v>
      </c>
      <c r="F209" s="40">
        <v>50050.700000000004</v>
      </c>
      <c r="G209" s="40">
        <f t="shared" si="11"/>
        <v>350354.9</v>
      </c>
      <c r="H209" s="40">
        <f t="shared" si="12"/>
        <v>392397.48800000007</v>
      </c>
    </row>
    <row r="210" spans="1:15" s="4" customFormat="1" ht="12.75" outlineLevel="1" x14ac:dyDescent="0.2">
      <c r="A210" s="19">
        <f t="shared" si="13"/>
        <v>201</v>
      </c>
      <c r="B210" s="23" t="s">
        <v>438</v>
      </c>
      <c r="C210" s="23" t="s">
        <v>439</v>
      </c>
      <c r="D210" s="11" t="s">
        <v>3113</v>
      </c>
      <c r="E210" s="41">
        <v>25200</v>
      </c>
      <c r="F210" s="40">
        <v>6300</v>
      </c>
      <c r="G210" s="40">
        <f t="shared" si="11"/>
        <v>31500</v>
      </c>
      <c r="H210" s="40">
        <f t="shared" si="12"/>
        <v>35280</v>
      </c>
    </row>
    <row r="211" spans="1:15" s="4" customFormat="1" ht="25.5" outlineLevel="1" x14ac:dyDescent="0.2">
      <c r="A211" s="19">
        <f t="shared" si="13"/>
        <v>202</v>
      </c>
      <c r="B211" s="23" t="s">
        <v>338</v>
      </c>
      <c r="C211" s="24" t="s">
        <v>339</v>
      </c>
      <c r="D211" s="25" t="s">
        <v>251</v>
      </c>
      <c r="E211" s="43">
        <v>53156.207999999991</v>
      </c>
      <c r="F211" s="40">
        <v>13289.051999999998</v>
      </c>
      <c r="G211" s="40">
        <f t="shared" si="11"/>
        <v>66445.259999999995</v>
      </c>
      <c r="H211" s="40">
        <f t="shared" si="12"/>
        <v>74418.691200000001</v>
      </c>
    </row>
    <row r="212" spans="1:15" s="4" customFormat="1" ht="38.25" outlineLevel="1" x14ac:dyDescent="0.2">
      <c r="A212" s="19">
        <f t="shared" si="13"/>
        <v>203</v>
      </c>
      <c r="B212" s="23" t="s">
        <v>356</v>
      </c>
      <c r="C212" s="23" t="s">
        <v>357</v>
      </c>
      <c r="D212" s="25" t="s">
        <v>251</v>
      </c>
      <c r="E212" s="43">
        <v>47651.419200000004</v>
      </c>
      <c r="F212" s="40">
        <v>11912.854800000001</v>
      </c>
      <c r="G212" s="40">
        <f t="shared" si="11"/>
        <v>59564.274000000005</v>
      </c>
      <c r="H212" s="40">
        <f t="shared" si="12"/>
        <v>66711.986880000011</v>
      </c>
    </row>
    <row r="213" spans="1:15" s="4" customFormat="1" ht="12.75" outlineLevel="1" x14ac:dyDescent="0.2">
      <c r="A213" s="19">
        <f t="shared" si="13"/>
        <v>204</v>
      </c>
      <c r="B213" s="23" t="s">
        <v>294</v>
      </c>
      <c r="C213" s="24" t="s">
        <v>3084</v>
      </c>
      <c r="D213" s="25" t="s">
        <v>251</v>
      </c>
      <c r="E213" s="43">
        <v>51519.904799999997</v>
      </c>
      <c r="F213" s="40">
        <v>12879.976199999999</v>
      </c>
      <c r="G213" s="40">
        <f t="shared" si="11"/>
        <v>64399.880999999994</v>
      </c>
      <c r="H213" s="40">
        <f t="shared" si="12"/>
        <v>72127.866720000005</v>
      </c>
    </row>
    <row r="214" spans="1:15" s="4" customFormat="1" ht="38.25" outlineLevel="1" x14ac:dyDescent="0.2">
      <c r="A214" s="19">
        <f t="shared" si="13"/>
        <v>205</v>
      </c>
      <c r="B214" s="23" t="s">
        <v>342</v>
      </c>
      <c r="C214" s="23" t="s">
        <v>343</v>
      </c>
      <c r="D214" s="25" t="s">
        <v>251</v>
      </c>
      <c r="E214" s="41">
        <v>33076.024799999999</v>
      </c>
      <c r="F214" s="40">
        <v>8269.0061999999998</v>
      </c>
      <c r="G214" s="40">
        <f t="shared" si="11"/>
        <v>41345.031000000003</v>
      </c>
      <c r="H214" s="40">
        <f t="shared" si="12"/>
        <v>46306.434720000005</v>
      </c>
    </row>
    <row r="215" spans="1:15" s="4" customFormat="1" ht="38.25" outlineLevel="1" x14ac:dyDescent="0.2">
      <c r="A215" s="19">
        <f t="shared" si="13"/>
        <v>206</v>
      </c>
      <c r="B215" s="23" t="s">
        <v>336</v>
      </c>
      <c r="C215" s="24" t="s">
        <v>337</v>
      </c>
      <c r="D215" s="25" t="s">
        <v>251</v>
      </c>
      <c r="E215" s="43">
        <v>26776.730399999997</v>
      </c>
      <c r="F215" s="40">
        <v>6694.1825999999992</v>
      </c>
      <c r="G215" s="40">
        <f t="shared" si="11"/>
        <v>33470.912999999993</v>
      </c>
      <c r="H215" s="40">
        <f t="shared" si="12"/>
        <v>37487.422559999999</v>
      </c>
    </row>
    <row r="216" spans="1:15" s="4" customFormat="1" ht="25.5" outlineLevel="1" x14ac:dyDescent="0.2">
      <c r="A216" s="19">
        <f t="shared" si="13"/>
        <v>207</v>
      </c>
      <c r="B216" s="23" t="s">
        <v>421</v>
      </c>
      <c r="C216" s="23" t="s">
        <v>422</v>
      </c>
      <c r="D216" s="11" t="s">
        <v>3113</v>
      </c>
      <c r="E216" s="41">
        <v>375924.10800000001</v>
      </c>
      <c r="F216" s="40">
        <v>62654.018000000011</v>
      </c>
      <c r="G216" s="40">
        <f t="shared" si="11"/>
        <v>438578.12600000005</v>
      </c>
      <c r="H216" s="40">
        <f t="shared" si="12"/>
        <v>491207.50112000009</v>
      </c>
    </row>
    <row r="217" spans="1:15" s="4" customFormat="1" ht="25.5" outlineLevel="1" x14ac:dyDescent="0.2">
      <c r="A217" s="19">
        <f t="shared" si="13"/>
        <v>208</v>
      </c>
      <c r="B217" s="23" t="s">
        <v>423</v>
      </c>
      <c r="C217" s="23" t="s">
        <v>424</v>
      </c>
      <c r="D217" s="11" t="s">
        <v>3113</v>
      </c>
      <c r="E217" s="41">
        <v>303425.47200000001</v>
      </c>
      <c r="F217" s="40">
        <v>50570.912000000004</v>
      </c>
      <c r="G217" s="40">
        <f t="shared" si="11"/>
        <v>353996.38400000002</v>
      </c>
      <c r="H217" s="40">
        <f t="shared" si="12"/>
        <v>396475.95008000004</v>
      </c>
    </row>
    <row r="218" spans="1:15" s="4" customFormat="1" ht="12.75" outlineLevel="1" x14ac:dyDescent="0.2">
      <c r="A218" s="19">
        <f t="shared" si="13"/>
        <v>209</v>
      </c>
      <c r="B218" s="23" t="s">
        <v>427</v>
      </c>
      <c r="C218" s="23" t="s">
        <v>428</v>
      </c>
      <c r="D218" s="11" t="s">
        <v>3113</v>
      </c>
      <c r="E218" s="41">
        <v>377295.57599999994</v>
      </c>
      <c r="F218" s="40">
        <v>62882.595999999998</v>
      </c>
      <c r="G218" s="40">
        <f t="shared" si="11"/>
        <v>440178.17199999996</v>
      </c>
      <c r="H218" s="40">
        <f t="shared" si="12"/>
        <v>492999.55264000001</v>
      </c>
    </row>
    <row r="219" spans="1:15" s="4" customFormat="1" ht="12.75" outlineLevel="1" x14ac:dyDescent="0.2">
      <c r="A219" s="19">
        <f t="shared" si="13"/>
        <v>210</v>
      </c>
      <c r="B219" s="23" t="s">
        <v>429</v>
      </c>
      <c r="C219" s="23" t="s">
        <v>430</v>
      </c>
      <c r="D219" s="11" t="s">
        <v>3113</v>
      </c>
      <c r="E219" s="41">
        <v>444856.92719999998</v>
      </c>
      <c r="F219" s="40">
        <v>74142.821199999991</v>
      </c>
      <c r="G219" s="40">
        <f t="shared" si="11"/>
        <v>518999.74839999998</v>
      </c>
      <c r="H219" s="40">
        <f t="shared" si="12"/>
        <v>581279.71820800006</v>
      </c>
    </row>
    <row r="220" spans="1:15" s="4" customFormat="1" ht="25.5" outlineLevel="1" x14ac:dyDescent="0.2">
      <c r="A220" s="19">
        <f t="shared" si="13"/>
        <v>211</v>
      </c>
      <c r="B220" s="23" t="s">
        <v>431</v>
      </c>
      <c r="C220" s="23" t="s">
        <v>432</v>
      </c>
      <c r="D220" s="11" t="s">
        <v>3113</v>
      </c>
      <c r="E220" s="41">
        <v>375924.10800000001</v>
      </c>
      <c r="F220" s="40">
        <v>62654.018000000011</v>
      </c>
      <c r="G220" s="40">
        <f t="shared" si="11"/>
        <v>438578.12600000005</v>
      </c>
      <c r="H220" s="40">
        <f t="shared" si="12"/>
        <v>491207.50112000009</v>
      </c>
    </row>
    <row r="221" spans="1:15" s="4" customFormat="1" ht="25.5" outlineLevel="1" x14ac:dyDescent="0.2">
      <c r="A221" s="19">
        <f t="shared" si="13"/>
        <v>212</v>
      </c>
      <c r="B221" s="23" t="s">
        <v>425</v>
      </c>
      <c r="C221" s="23" t="s">
        <v>426</v>
      </c>
      <c r="D221" s="11" t="s">
        <v>3113</v>
      </c>
      <c r="E221" s="41">
        <v>201600</v>
      </c>
      <c r="F221" s="40">
        <v>33600</v>
      </c>
      <c r="G221" s="40">
        <f t="shared" si="11"/>
        <v>235200</v>
      </c>
      <c r="H221" s="40">
        <f t="shared" si="12"/>
        <v>263424</v>
      </c>
      <c r="I221" s="27"/>
      <c r="J221" s="27"/>
      <c r="K221" s="27"/>
      <c r="L221" s="27"/>
      <c r="M221" s="27"/>
      <c r="N221" s="27"/>
      <c r="O221" s="27"/>
    </row>
    <row r="222" spans="1:15" s="4" customFormat="1" ht="12.75" outlineLevel="1" x14ac:dyDescent="0.2">
      <c r="A222" s="19">
        <f t="shared" si="13"/>
        <v>213</v>
      </c>
      <c r="B222" s="23" t="s">
        <v>433</v>
      </c>
      <c r="C222" s="23" t="s">
        <v>434</v>
      </c>
      <c r="D222" s="11" t="s">
        <v>3113</v>
      </c>
      <c r="E222" s="41">
        <v>86922.695999999996</v>
      </c>
      <c r="F222" s="40">
        <v>21730.673999999999</v>
      </c>
      <c r="G222" s="40">
        <f t="shared" si="11"/>
        <v>108653.37</v>
      </c>
      <c r="H222" s="40">
        <f t="shared" si="12"/>
        <v>121691.77440000001</v>
      </c>
    </row>
    <row r="223" spans="1:15" s="4" customFormat="1" ht="12.75" outlineLevel="1" x14ac:dyDescent="0.2">
      <c r="A223" s="19">
        <f t="shared" si="13"/>
        <v>214</v>
      </c>
      <c r="B223" s="23" t="s">
        <v>435</v>
      </c>
      <c r="C223" s="23" t="s">
        <v>436</v>
      </c>
      <c r="D223" s="11" t="s">
        <v>3113</v>
      </c>
      <c r="E223" s="41">
        <v>142800</v>
      </c>
      <c r="F223" s="40">
        <v>35700</v>
      </c>
      <c r="G223" s="40">
        <f t="shared" si="11"/>
        <v>178500</v>
      </c>
      <c r="H223" s="40">
        <f t="shared" si="12"/>
        <v>199920.00000000003</v>
      </c>
    </row>
    <row r="224" spans="1:15" s="4" customFormat="1" ht="12.75" outlineLevel="1" x14ac:dyDescent="0.2">
      <c r="A224" s="19">
        <f t="shared" si="13"/>
        <v>215</v>
      </c>
      <c r="B224" s="23" t="s">
        <v>437</v>
      </c>
      <c r="C224" s="23" t="s">
        <v>434</v>
      </c>
      <c r="D224" s="11" t="s">
        <v>3113</v>
      </c>
      <c r="E224" s="41">
        <v>86922.695999999996</v>
      </c>
      <c r="F224" s="40">
        <v>21730.673999999999</v>
      </c>
      <c r="G224" s="40">
        <f t="shared" si="11"/>
        <v>108653.37</v>
      </c>
      <c r="H224" s="40">
        <f t="shared" si="12"/>
        <v>121691.77440000001</v>
      </c>
    </row>
    <row r="225" spans="1:15" s="4" customFormat="1" ht="25.5" outlineLevel="1" x14ac:dyDescent="0.2">
      <c r="A225" s="19">
        <f t="shared" si="13"/>
        <v>216</v>
      </c>
      <c r="B225" s="23" t="s">
        <v>308</v>
      </c>
      <c r="C225" s="24" t="s">
        <v>309</v>
      </c>
      <c r="D225" s="25" t="s">
        <v>251</v>
      </c>
      <c r="E225" s="43">
        <v>172123.10639999999</v>
      </c>
      <c r="F225" s="40">
        <v>43030.776599999997</v>
      </c>
      <c r="G225" s="40">
        <f t="shared" si="11"/>
        <v>215153.88299999997</v>
      </c>
      <c r="H225" s="40">
        <f t="shared" si="12"/>
        <v>240972.34896</v>
      </c>
    </row>
    <row r="226" spans="1:15" s="4" customFormat="1" ht="25.5" outlineLevel="1" x14ac:dyDescent="0.2">
      <c r="A226" s="19">
        <f t="shared" si="13"/>
        <v>217</v>
      </c>
      <c r="B226" s="20" t="s">
        <v>702</v>
      </c>
      <c r="C226" s="20" t="s">
        <v>703</v>
      </c>
      <c r="D226" s="11" t="s">
        <v>3113</v>
      </c>
      <c r="E226" s="39">
        <v>45360</v>
      </c>
      <c r="F226" s="40">
        <v>11340</v>
      </c>
      <c r="G226" s="40">
        <f t="shared" si="11"/>
        <v>56700</v>
      </c>
      <c r="H226" s="40">
        <f t="shared" si="12"/>
        <v>63504.000000000007</v>
      </c>
    </row>
    <row r="227" spans="1:15" s="4" customFormat="1" ht="12.75" outlineLevel="1" x14ac:dyDescent="0.2">
      <c r="A227" s="19">
        <f t="shared" si="13"/>
        <v>218</v>
      </c>
      <c r="B227" s="20" t="s">
        <v>657</v>
      </c>
      <c r="C227" s="20" t="s">
        <v>658</v>
      </c>
      <c r="D227" s="11" t="s">
        <v>3113</v>
      </c>
      <c r="E227" s="41">
        <v>5880</v>
      </c>
      <c r="F227" s="40">
        <v>1470</v>
      </c>
      <c r="G227" s="40">
        <f t="shared" si="11"/>
        <v>7350</v>
      </c>
      <c r="H227" s="40">
        <f t="shared" si="12"/>
        <v>8232</v>
      </c>
    </row>
    <row r="228" spans="1:15" s="4" customFormat="1" ht="12.75" outlineLevel="1" x14ac:dyDescent="0.2">
      <c r="A228" s="19">
        <f t="shared" si="13"/>
        <v>219</v>
      </c>
      <c r="B228" s="20" t="s">
        <v>686</v>
      </c>
      <c r="C228" s="20" t="s">
        <v>687</v>
      </c>
      <c r="D228" s="11" t="s">
        <v>3113</v>
      </c>
      <c r="E228" s="39">
        <v>3729600</v>
      </c>
      <c r="F228" s="40">
        <v>310800</v>
      </c>
      <c r="G228" s="40">
        <f t="shared" si="11"/>
        <v>4040400</v>
      </c>
      <c r="H228" s="40">
        <f t="shared" si="12"/>
        <v>4525248</v>
      </c>
    </row>
    <row r="229" spans="1:15" s="4" customFormat="1" ht="12.75" outlineLevel="1" x14ac:dyDescent="0.2">
      <c r="A229" s="19">
        <f t="shared" si="13"/>
        <v>220</v>
      </c>
      <c r="B229" s="20" t="s">
        <v>221</v>
      </c>
      <c r="C229" s="20" t="s">
        <v>222</v>
      </c>
      <c r="D229" s="11" t="s">
        <v>3113</v>
      </c>
      <c r="E229" s="39">
        <v>6048000</v>
      </c>
      <c r="F229" s="40">
        <v>504000</v>
      </c>
      <c r="G229" s="40">
        <f t="shared" si="11"/>
        <v>6552000</v>
      </c>
      <c r="H229" s="40">
        <f t="shared" si="12"/>
        <v>7338240.0000000009</v>
      </c>
    </row>
    <row r="230" spans="1:15" s="4" customFormat="1" ht="12.75" outlineLevel="1" x14ac:dyDescent="0.2">
      <c r="A230" s="19">
        <f t="shared" si="13"/>
        <v>221</v>
      </c>
      <c r="B230" s="20" t="s">
        <v>223</v>
      </c>
      <c r="C230" s="20" t="s">
        <v>224</v>
      </c>
      <c r="D230" s="11" t="s">
        <v>3113</v>
      </c>
      <c r="E230" s="39">
        <v>6259680</v>
      </c>
      <c r="F230" s="40">
        <v>521640</v>
      </c>
      <c r="G230" s="40">
        <f t="shared" si="11"/>
        <v>6781320</v>
      </c>
      <c r="H230" s="40">
        <f t="shared" si="12"/>
        <v>7595078.4000000004</v>
      </c>
    </row>
    <row r="231" spans="1:15" s="4" customFormat="1" ht="12.75" outlineLevel="1" x14ac:dyDescent="0.2">
      <c r="A231" s="19">
        <f t="shared" si="13"/>
        <v>222</v>
      </c>
      <c r="B231" s="20" t="s">
        <v>225</v>
      </c>
      <c r="C231" s="20" t="s">
        <v>226</v>
      </c>
      <c r="D231" s="11" t="s">
        <v>3113</v>
      </c>
      <c r="E231" s="39">
        <v>7257600</v>
      </c>
      <c r="F231" s="40">
        <v>604800</v>
      </c>
      <c r="G231" s="40">
        <f t="shared" si="11"/>
        <v>7862400</v>
      </c>
      <c r="H231" s="40">
        <f t="shared" si="12"/>
        <v>8805888</v>
      </c>
    </row>
    <row r="232" spans="1:15" s="4" customFormat="1" ht="12.75" outlineLevel="1" x14ac:dyDescent="0.2">
      <c r="A232" s="19">
        <f t="shared" si="13"/>
        <v>223</v>
      </c>
      <c r="B232" s="20" t="s">
        <v>227</v>
      </c>
      <c r="C232" s="20" t="s">
        <v>228</v>
      </c>
      <c r="D232" s="11" t="s">
        <v>3113</v>
      </c>
      <c r="E232" s="39">
        <v>7126560</v>
      </c>
      <c r="F232" s="40">
        <v>593880</v>
      </c>
      <c r="G232" s="40">
        <f t="shared" si="11"/>
        <v>7720440</v>
      </c>
      <c r="H232" s="40">
        <f t="shared" si="12"/>
        <v>8646892.8000000007</v>
      </c>
      <c r="I232" s="2"/>
      <c r="J232" s="2"/>
      <c r="K232" s="2"/>
      <c r="L232" s="2"/>
      <c r="M232" s="2"/>
      <c r="N232" s="2"/>
      <c r="O232" s="2"/>
    </row>
    <row r="233" spans="1:15" s="4" customFormat="1" ht="25.5" outlineLevel="1" x14ac:dyDescent="0.2">
      <c r="A233" s="19">
        <f t="shared" si="13"/>
        <v>224</v>
      </c>
      <c r="B233" s="23" t="s">
        <v>440</v>
      </c>
      <c r="C233" s="23" t="s">
        <v>441</v>
      </c>
      <c r="D233" s="11" t="s">
        <v>3113</v>
      </c>
      <c r="E233" s="41">
        <v>104.0424</v>
      </c>
      <c r="F233" s="40">
        <v>500</v>
      </c>
      <c r="G233" s="40">
        <f t="shared" si="11"/>
        <v>604.04240000000004</v>
      </c>
      <c r="H233" s="40">
        <f t="shared" si="12"/>
        <v>676.52748800000006</v>
      </c>
      <c r="I233" s="2"/>
      <c r="J233" s="2"/>
      <c r="K233" s="2"/>
      <c r="L233" s="2"/>
      <c r="M233" s="2"/>
      <c r="N233" s="2"/>
      <c r="O233" s="2"/>
    </row>
    <row r="234" spans="1:15" s="4" customFormat="1" ht="25.5" outlineLevel="1" x14ac:dyDescent="0.2">
      <c r="A234" s="19">
        <f t="shared" si="13"/>
        <v>225</v>
      </c>
      <c r="B234" s="23" t="s">
        <v>444</v>
      </c>
      <c r="C234" s="23" t="s">
        <v>445</v>
      </c>
      <c r="D234" s="11" t="s">
        <v>3113</v>
      </c>
      <c r="E234" s="41">
        <v>3338.8152</v>
      </c>
      <c r="F234" s="40">
        <v>834.7038</v>
      </c>
      <c r="G234" s="40">
        <f t="shared" si="11"/>
        <v>4173.5190000000002</v>
      </c>
      <c r="H234" s="40">
        <f t="shared" si="12"/>
        <v>4674.3412800000006</v>
      </c>
    </row>
    <row r="235" spans="1:15" s="4" customFormat="1" ht="25.5" outlineLevel="1" x14ac:dyDescent="0.2">
      <c r="A235" s="19">
        <f t="shared" si="13"/>
        <v>226</v>
      </c>
      <c r="B235" s="23" t="s">
        <v>442</v>
      </c>
      <c r="C235" s="23" t="s">
        <v>443</v>
      </c>
      <c r="D235" s="11" t="s">
        <v>3113</v>
      </c>
      <c r="E235" s="41">
        <v>11236.579199999998</v>
      </c>
      <c r="F235" s="40">
        <v>2809.1447999999996</v>
      </c>
      <c r="G235" s="40">
        <f t="shared" si="11"/>
        <v>14045.723999999998</v>
      </c>
      <c r="H235" s="40">
        <f t="shared" si="12"/>
        <v>15731.210880000001</v>
      </c>
    </row>
    <row r="236" spans="1:15" s="4" customFormat="1" ht="12.75" outlineLevel="1" x14ac:dyDescent="0.2">
      <c r="A236" s="19">
        <f t="shared" si="13"/>
        <v>227</v>
      </c>
      <c r="B236" s="20" t="s">
        <v>446</v>
      </c>
      <c r="C236" s="20" t="s">
        <v>447</v>
      </c>
      <c r="D236" s="11" t="s">
        <v>3113</v>
      </c>
      <c r="E236" s="41">
        <v>58121.867999999995</v>
      </c>
      <c r="F236" s="40">
        <v>14530.466999999999</v>
      </c>
      <c r="G236" s="40">
        <f t="shared" si="11"/>
        <v>72652.334999999992</v>
      </c>
      <c r="H236" s="40">
        <f t="shared" si="12"/>
        <v>81370.6152</v>
      </c>
    </row>
    <row r="237" spans="1:15" s="4" customFormat="1" ht="12.75" outlineLevel="1" x14ac:dyDescent="0.2">
      <c r="A237" s="19">
        <f t="shared" si="13"/>
        <v>228</v>
      </c>
      <c r="B237" s="20" t="s">
        <v>448</v>
      </c>
      <c r="C237" s="20" t="s">
        <v>449</v>
      </c>
      <c r="D237" s="11" t="s">
        <v>3113</v>
      </c>
      <c r="E237" s="41">
        <v>129107.16</v>
      </c>
      <c r="F237" s="40">
        <v>32276.79</v>
      </c>
      <c r="G237" s="40">
        <f t="shared" si="11"/>
        <v>161383.95000000001</v>
      </c>
      <c r="H237" s="40">
        <f t="shared" si="12"/>
        <v>180750.02400000003</v>
      </c>
    </row>
    <row r="238" spans="1:15" s="4" customFormat="1" ht="12.75" outlineLevel="1" x14ac:dyDescent="0.2">
      <c r="A238" s="19">
        <f t="shared" si="13"/>
        <v>229</v>
      </c>
      <c r="B238" s="20" t="s">
        <v>450</v>
      </c>
      <c r="C238" s="20" t="s">
        <v>451</v>
      </c>
      <c r="D238" s="11" t="s">
        <v>3113</v>
      </c>
      <c r="E238" s="41">
        <v>250411.14</v>
      </c>
      <c r="F238" s="40">
        <v>41735.19</v>
      </c>
      <c r="G238" s="40">
        <f t="shared" si="11"/>
        <v>292146.33</v>
      </c>
      <c r="H238" s="40">
        <f t="shared" si="12"/>
        <v>327203.88960000005</v>
      </c>
    </row>
    <row r="239" spans="1:15" s="4" customFormat="1" ht="12.75" outlineLevel="1" x14ac:dyDescent="0.2">
      <c r="A239" s="19">
        <f t="shared" si="13"/>
        <v>230</v>
      </c>
      <c r="B239" s="23" t="s">
        <v>324</v>
      </c>
      <c r="C239" s="24" t="s">
        <v>325</v>
      </c>
      <c r="D239" s="25" t="s">
        <v>251</v>
      </c>
      <c r="E239" s="43">
        <v>12106.751999999999</v>
      </c>
      <c r="F239" s="40">
        <v>3026.6879999999996</v>
      </c>
      <c r="G239" s="40">
        <f t="shared" si="11"/>
        <v>15133.439999999999</v>
      </c>
      <c r="H239" s="40">
        <f t="shared" si="12"/>
        <v>16949.452799999999</v>
      </c>
    </row>
    <row r="240" spans="1:15" s="4" customFormat="1" ht="12.75" outlineLevel="1" x14ac:dyDescent="0.2">
      <c r="A240" s="19">
        <f t="shared" si="13"/>
        <v>231</v>
      </c>
      <c r="B240" s="23" t="s">
        <v>326</v>
      </c>
      <c r="C240" s="24" t="s">
        <v>327</v>
      </c>
      <c r="D240" s="25" t="s">
        <v>251</v>
      </c>
      <c r="E240" s="39">
        <v>16934.399999999998</v>
      </c>
      <c r="F240" s="40">
        <v>4233.5999999999995</v>
      </c>
      <c r="G240" s="40">
        <f t="shared" si="11"/>
        <v>21167.999999999996</v>
      </c>
      <c r="H240" s="40">
        <f t="shared" si="12"/>
        <v>23708.16</v>
      </c>
    </row>
    <row r="241" spans="1:15" s="4" customFormat="1" ht="12.75" outlineLevel="1" x14ac:dyDescent="0.2">
      <c r="A241" s="19">
        <f t="shared" si="13"/>
        <v>232</v>
      </c>
      <c r="B241" s="20" t="s">
        <v>452</v>
      </c>
      <c r="C241" s="20" t="s">
        <v>453</v>
      </c>
      <c r="D241" s="11" t="s">
        <v>3113</v>
      </c>
      <c r="E241" s="41">
        <v>3360</v>
      </c>
      <c r="F241" s="40">
        <v>840</v>
      </c>
      <c r="G241" s="40">
        <f t="shared" si="11"/>
        <v>4200</v>
      </c>
      <c r="H241" s="40">
        <f t="shared" si="12"/>
        <v>4704</v>
      </c>
    </row>
    <row r="242" spans="1:15" s="4" customFormat="1" ht="12.75" outlineLevel="1" x14ac:dyDescent="0.2">
      <c r="A242" s="19">
        <f t="shared" si="13"/>
        <v>233</v>
      </c>
      <c r="B242" s="20" t="s">
        <v>454</v>
      </c>
      <c r="C242" s="20" t="s">
        <v>455</v>
      </c>
      <c r="D242" s="11" t="s">
        <v>3113</v>
      </c>
      <c r="E242" s="41">
        <v>8720.6448</v>
      </c>
      <c r="F242" s="40">
        <v>2180.1612</v>
      </c>
      <c r="G242" s="40">
        <f t="shared" si="11"/>
        <v>10900.806</v>
      </c>
      <c r="H242" s="40">
        <f t="shared" si="12"/>
        <v>12208.902720000002</v>
      </c>
    </row>
    <row r="243" spans="1:15" s="4" customFormat="1" ht="25.5" outlineLevel="1" x14ac:dyDescent="0.2">
      <c r="A243" s="19">
        <f t="shared" si="13"/>
        <v>234</v>
      </c>
      <c r="B243" s="20" t="s">
        <v>456</v>
      </c>
      <c r="C243" s="20" t="s">
        <v>457</v>
      </c>
      <c r="D243" s="11" t="s">
        <v>3113</v>
      </c>
      <c r="E243" s="39">
        <v>70560</v>
      </c>
      <c r="F243" s="40">
        <v>17640</v>
      </c>
      <c r="G243" s="40">
        <f t="shared" si="11"/>
        <v>88200</v>
      </c>
      <c r="H243" s="40">
        <f t="shared" si="12"/>
        <v>98784.000000000015</v>
      </c>
    </row>
    <row r="244" spans="1:15" s="4" customFormat="1" ht="25.5" outlineLevel="1" x14ac:dyDescent="0.2">
      <c r="A244" s="19">
        <f t="shared" si="13"/>
        <v>235</v>
      </c>
      <c r="B244" s="20" t="s">
        <v>458</v>
      </c>
      <c r="C244" s="20" t="s">
        <v>459</v>
      </c>
      <c r="D244" s="11" t="s">
        <v>3113</v>
      </c>
      <c r="E244" s="41">
        <v>41333.207999999991</v>
      </c>
      <c r="F244" s="40">
        <v>10333.301999999998</v>
      </c>
      <c r="G244" s="40">
        <f t="shared" si="11"/>
        <v>51666.509999999987</v>
      </c>
      <c r="H244" s="40">
        <f t="shared" si="12"/>
        <v>57866.491199999989</v>
      </c>
    </row>
    <row r="245" spans="1:15" s="4" customFormat="1" ht="25.5" outlineLevel="1" x14ac:dyDescent="0.2">
      <c r="A245" s="19">
        <f t="shared" si="13"/>
        <v>236</v>
      </c>
      <c r="B245" s="20" t="s">
        <v>460</v>
      </c>
      <c r="C245" s="20" t="s">
        <v>461</v>
      </c>
      <c r="D245" s="11" t="s">
        <v>3113</v>
      </c>
      <c r="E245" s="41">
        <v>24591.84</v>
      </c>
      <c r="F245" s="40">
        <v>6147.96</v>
      </c>
      <c r="G245" s="40">
        <f t="shared" si="11"/>
        <v>30739.8</v>
      </c>
      <c r="H245" s="40">
        <f t="shared" si="12"/>
        <v>34428.576000000001</v>
      </c>
    </row>
    <row r="246" spans="1:15" s="4" customFormat="1" ht="25.5" outlineLevel="1" x14ac:dyDescent="0.2">
      <c r="A246" s="19">
        <f t="shared" si="13"/>
        <v>237</v>
      </c>
      <c r="B246" s="23" t="s">
        <v>340</v>
      </c>
      <c r="C246" s="23" t="s">
        <v>341</v>
      </c>
      <c r="D246" s="25" t="s">
        <v>251</v>
      </c>
      <c r="E246" s="41">
        <v>9080.0640000000003</v>
      </c>
      <c r="F246" s="40">
        <v>2270.0160000000001</v>
      </c>
      <c r="G246" s="40">
        <f t="shared" si="11"/>
        <v>11350.08</v>
      </c>
      <c r="H246" s="40">
        <f t="shared" si="12"/>
        <v>12712.089600000001</v>
      </c>
    </row>
    <row r="247" spans="1:15" s="4" customFormat="1" ht="25.5" outlineLevel="1" x14ac:dyDescent="0.2">
      <c r="A247" s="19">
        <f t="shared" si="13"/>
        <v>238</v>
      </c>
      <c r="B247" s="23" t="s">
        <v>351</v>
      </c>
      <c r="C247" s="23" t="s">
        <v>352</v>
      </c>
      <c r="D247" s="25" t="s">
        <v>251</v>
      </c>
      <c r="E247" s="41">
        <v>7169.4672</v>
      </c>
      <c r="F247" s="40">
        <v>1792.3668</v>
      </c>
      <c r="G247" s="40">
        <f t="shared" si="11"/>
        <v>8961.8340000000007</v>
      </c>
      <c r="H247" s="40">
        <f t="shared" si="12"/>
        <v>10037.254080000002</v>
      </c>
    </row>
    <row r="248" spans="1:15" s="4" customFormat="1" ht="12.75" outlineLevel="1" x14ac:dyDescent="0.2">
      <c r="A248" s="19">
        <f t="shared" si="13"/>
        <v>239</v>
      </c>
      <c r="B248" s="23" t="s">
        <v>289</v>
      </c>
      <c r="C248" s="24" t="s">
        <v>290</v>
      </c>
      <c r="D248" s="25" t="s">
        <v>251</v>
      </c>
      <c r="E248" s="43">
        <v>889.08960000000002</v>
      </c>
      <c r="F248" s="40">
        <v>500</v>
      </c>
      <c r="G248" s="40">
        <f t="shared" si="11"/>
        <v>1389.0896</v>
      </c>
      <c r="H248" s="40">
        <f t="shared" si="12"/>
        <v>1555.7803520000002</v>
      </c>
    </row>
    <row r="249" spans="1:15" s="4" customFormat="1" ht="12.75" outlineLevel="1" x14ac:dyDescent="0.2">
      <c r="A249" s="19">
        <f t="shared" si="13"/>
        <v>240</v>
      </c>
      <c r="B249" s="20" t="s">
        <v>276</v>
      </c>
      <c r="C249" s="24" t="s">
        <v>3074</v>
      </c>
      <c r="D249" s="11" t="s">
        <v>251</v>
      </c>
      <c r="E249" s="39">
        <v>10382.4</v>
      </c>
      <c r="F249" s="40">
        <v>2595.6</v>
      </c>
      <c r="G249" s="40">
        <f t="shared" si="11"/>
        <v>12978</v>
      </c>
      <c r="H249" s="40">
        <f t="shared" si="12"/>
        <v>14535.36</v>
      </c>
    </row>
    <row r="250" spans="1:15" s="4" customFormat="1" ht="12.75" outlineLevel="1" x14ac:dyDescent="0.2">
      <c r="A250" s="19">
        <f t="shared" si="13"/>
        <v>241</v>
      </c>
      <c r="B250" s="20" t="s">
        <v>278</v>
      </c>
      <c r="C250" s="24" t="s">
        <v>3073</v>
      </c>
      <c r="D250" s="11" t="s">
        <v>251</v>
      </c>
      <c r="E250" s="39">
        <v>10080</v>
      </c>
      <c r="F250" s="40">
        <v>2520</v>
      </c>
      <c r="G250" s="40">
        <f t="shared" si="11"/>
        <v>12600</v>
      </c>
      <c r="H250" s="40">
        <f t="shared" si="12"/>
        <v>14112.000000000002</v>
      </c>
    </row>
    <row r="251" spans="1:15" s="4" customFormat="1" ht="12.75" outlineLevel="1" x14ac:dyDescent="0.2">
      <c r="A251" s="19">
        <f t="shared" si="13"/>
        <v>242</v>
      </c>
      <c r="B251" s="20" t="s">
        <v>277</v>
      </c>
      <c r="C251" s="24" t="s">
        <v>3086</v>
      </c>
      <c r="D251" s="11" t="s">
        <v>251</v>
      </c>
      <c r="E251" s="39">
        <v>7257.5999999999995</v>
      </c>
      <c r="F251" s="40">
        <v>1814.3999999999999</v>
      </c>
      <c r="G251" s="40">
        <f t="shared" si="11"/>
        <v>9072</v>
      </c>
      <c r="H251" s="40">
        <f t="shared" si="12"/>
        <v>10160.640000000001</v>
      </c>
    </row>
    <row r="252" spans="1:15" s="4" customFormat="1" ht="12.75" outlineLevel="1" x14ac:dyDescent="0.2">
      <c r="A252" s="19">
        <f t="shared" si="13"/>
        <v>243</v>
      </c>
      <c r="B252" s="20" t="s">
        <v>275</v>
      </c>
      <c r="C252" s="24" t="s">
        <v>3075</v>
      </c>
      <c r="D252" s="11" t="s">
        <v>251</v>
      </c>
      <c r="E252" s="39">
        <v>18144</v>
      </c>
      <c r="F252" s="40">
        <v>4536</v>
      </c>
      <c r="G252" s="40">
        <f t="shared" si="11"/>
        <v>22680</v>
      </c>
      <c r="H252" s="40">
        <f t="shared" si="12"/>
        <v>25401.600000000002</v>
      </c>
      <c r="I252" s="2"/>
      <c r="J252" s="2"/>
      <c r="K252" s="2"/>
      <c r="L252" s="2"/>
      <c r="M252" s="2"/>
      <c r="N252" s="2"/>
      <c r="O252" s="2"/>
    </row>
    <row r="253" spans="1:15" s="4" customFormat="1" ht="25.5" outlineLevel="1" x14ac:dyDescent="0.2">
      <c r="A253" s="19">
        <f t="shared" si="13"/>
        <v>244</v>
      </c>
      <c r="B253" s="20" t="s">
        <v>256</v>
      </c>
      <c r="C253" s="20" t="s">
        <v>257</v>
      </c>
      <c r="D253" s="11" t="s">
        <v>251</v>
      </c>
      <c r="E253" s="41">
        <v>1680</v>
      </c>
      <c r="F253" s="40">
        <v>500</v>
      </c>
      <c r="G253" s="40">
        <f t="shared" si="11"/>
        <v>2180</v>
      </c>
      <c r="H253" s="40">
        <f t="shared" si="12"/>
        <v>2441.6000000000004</v>
      </c>
    </row>
    <row r="254" spans="1:15" s="4" customFormat="1" ht="25.5" outlineLevel="1" x14ac:dyDescent="0.2">
      <c r="A254" s="19">
        <f t="shared" si="13"/>
        <v>245</v>
      </c>
      <c r="B254" s="23" t="s">
        <v>287</v>
      </c>
      <c r="C254" s="23" t="s">
        <v>288</v>
      </c>
      <c r="D254" s="25" t="s">
        <v>251</v>
      </c>
      <c r="E254" s="43">
        <v>1680</v>
      </c>
      <c r="F254" s="40">
        <v>500</v>
      </c>
      <c r="G254" s="40">
        <f t="shared" si="11"/>
        <v>2180</v>
      </c>
      <c r="H254" s="40">
        <f t="shared" si="12"/>
        <v>2441.6000000000004</v>
      </c>
    </row>
    <row r="255" spans="1:15" s="4" customFormat="1" ht="25.5" outlineLevel="1" x14ac:dyDescent="0.2">
      <c r="A255" s="19">
        <f t="shared" si="13"/>
        <v>246</v>
      </c>
      <c r="B255" s="20" t="s">
        <v>258</v>
      </c>
      <c r="C255" s="20" t="s">
        <v>259</v>
      </c>
      <c r="D255" s="11" t="s">
        <v>251</v>
      </c>
      <c r="E255" s="41">
        <v>2520</v>
      </c>
      <c r="F255" s="40">
        <v>630</v>
      </c>
      <c r="G255" s="40">
        <f t="shared" si="11"/>
        <v>3150</v>
      </c>
      <c r="H255" s="40">
        <f t="shared" si="12"/>
        <v>3528.0000000000005</v>
      </c>
    </row>
    <row r="256" spans="1:15" s="4" customFormat="1" ht="25.5" outlineLevel="1" x14ac:dyDescent="0.2">
      <c r="A256" s="19">
        <f t="shared" si="13"/>
        <v>247</v>
      </c>
      <c r="B256" s="20" t="s">
        <v>285</v>
      </c>
      <c r="C256" s="23" t="s">
        <v>286</v>
      </c>
      <c r="D256" s="11" t="s">
        <v>251</v>
      </c>
      <c r="E256" s="43">
        <v>1680</v>
      </c>
      <c r="F256" s="40">
        <v>500</v>
      </c>
      <c r="G256" s="40">
        <f t="shared" si="11"/>
        <v>2180</v>
      </c>
      <c r="H256" s="40">
        <f t="shared" si="12"/>
        <v>2441.6000000000004</v>
      </c>
    </row>
    <row r="257" spans="1:8" s="4" customFormat="1" ht="25.5" outlineLevel="1" x14ac:dyDescent="0.2">
      <c r="A257" s="19">
        <f t="shared" si="13"/>
        <v>248</v>
      </c>
      <c r="B257" s="20" t="s">
        <v>283</v>
      </c>
      <c r="C257" s="23" t="s">
        <v>284</v>
      </c>
      <c r="D257" s="11" t="s">
        <v>251</v>
      </c>
      <c r="E257" s="43">
        <v>1680</v>
      </c>
      <c r="F257" s="40">
        <v>500</v>
      </c>
      <c r="G257" s="40">
        <f t="shared" si="11"/>
        <v>2180</v>
      </c>
      <c r="H257" s="40">
        <f t="shared" si="12"/>
        <v>2441.6000000000004</v>
      </c>
    </row>
    <row r="258" spans="1:8" s="4" customFormat="1" ht="12.75" outlineLevel="1" x14ac:dyDescent="0.2">
      <c r="A258" s="19">
        <f t="shared" si="13"/>
        <v>249</v>
      </c>
      <c r="B258" s="20" t="s">
        <v>281</v>
      </c>
      <c r="C258" s="23" t="s">
        <v>282</v>
      </c>
      <c r="D258" s="11" t="s">
        <v>251</v>
      </c>
      <c r="E258" s="43">
        <v>1680</v>
      </c>
      <c r="F258" s="40">
        <v>500</v>
      </c>
      <c r="G258" s="40">
        <f t="shared" si="11"/>
        <v>2180</v>
      </c>
      <c r="H258" s="40">
        <f t="shared" si="12"/>
        <v>2441.6000000000004</v>
      </c>
    </row>
    <row r="259" spans="1:8" s="4" customFormat="1" ht="12.75" outlineLevel="1" x14ac:dyDescent="0.2">
      <c r="A259" s="19">
        <f t="shared" si="13"/>
        <v>250</v>
      </c>
      <c r="B259" s="20" t="s">
        <v>254</v>
      </c>
      <c r="C259" s="20" t="s">
        <v>255</v>
      </c>
      <c r="D259" s="11" t="s">
        <v>251</v>
      </c>
      <c r="E259" s="41">
        <v>3360</v>
      </c>
      <c r="F259" s="40">
        <v>840</v>
      </c>
      <c r="G259" s="40">
        <f t="shared" si="11"/>
        <v>4200</v>
      </c>
      <c r="H259" s="40">
        <f t="shared" si="12"/>
        <v>4704</v>
      </c>
    </row>
    <row r="260" spans="1:8" s="4" customFormat="1" ht="25.5" outlineLevel="1" x14ac:dyDescent="0.2">
      <c r="A260" s="19">
        <f t="shared" si="13"/>
        <v>251</v>
      </c>
      <c r="B260" s="20" t="s">
        <v>279</v>
      </c>
      <c r="C260" s="23" t="s">
        <v>280</v>
      </c>
      <c r="D260" s="11" t="s">
        <v>251</v>
      </c>
      <c r="E260" s="43">
        <v>1680</v>
      </c>
      <c r="F260" s="40">
        <v>500</v>
      </c>
      <c r="G260" s="40">
        <f t="shared" si="11"/>
        <v>2180</v>
      </c>
      <c r="H260" s="40">
        <f t="shared" si="12"/>
        <v>2441.6000000000004</v>
      </c>
    </row>
    <row r="261" spans="1:8" s="4" customFormat="1" ht="12.75" outlineLevel="1" x14ac:dyDescent="0.2">
      <c r="A261" s="19">
        <f t="shared" si="13"/>
        <v>252</v>
      </c>
      <c r="B261" s="23" t="s">
        <v>3085</v>
      </c>
      <c r="C261" s="24" t="s">
        <v>3072</v>
      </c>
      <c r="D261" s="25" t="s">
        <v>251</v>
      </c>
      <c r="E261" s="43">
        <v>870.17279999999994</v>
      </c>
      <c r="F261" s="40">
        <v>500</v>
      </c>
      <c r="G261" s="40">
        <f t="shared" si="11"/>
        <v>1370.1727999999998</v>
      </c>
      <c r="H261" s="40">
        <f t="shared" si="12"/>
        <v>1534.5935359999999</v>
      </c>
    </row>
    <row r="262" spans="1:8" s="4" customFormat="1" ht="12.75" outlineLevel="1" x14ac:dyDescent="0.2">
      <c r="A262" s="19">
        <f t="shared" si="13"/>
        <v>253</v>
      </c>
      <c r="B262" s="23" t="s">
        <v>291</v>
      </c>
      <c r="C262" s="24" t="s">
        <v>292</v>
      </c>
      <c r="D262" s="25" t="s">
        <v>251</v>
      </c>
      <c r="E262" s="43">
        <v>208.0848</v>
      </c>
      <c r="F262" s="40">
        <v>500</v>
      </c>
      <c r="G262" s="40">
        <f t="shared" si="11"/>
        <v>708.08479999999997</v>
      </c>
      <c r="H262" s="40">
        <f t="shared" si="12"/>
        <v>793.05497600000001</v>
      </c>
    </row>
    <row r="263" spans="1:8" s="4" customFormat="1" ht="25.5" outlineLevel="1" x14ac:dyDescent="0.2">
      <c r="A263" s="19">
        <f t="shared" si="13"/>
        <v>254</v>
      </c>
      <c r="B263" s="23" t="s">
        <v>293</v>
      </c>
      <c r="C263" s="24">
        <v>2531116381</v>
      </c>
      <c r="D263" s="25" t="s">
        <v>251</v>
      </c>
      <c r="E263" s="43">
        <v>1267.4255999999998</v>
      </c>
      <c r="F263" s="40">
        <v>500</v>
      </c>
      <c r="G263" s="40">
        <f t="shared" si="11"/>
        <v>1767.4255999999998</v>
      </c>
      <c r="H263" s="40">
        <f t="shared" si="12"/>
        <v>1979.516672</v>
      </c>
    </row>
    <row r="264" spans="1:8" s="4" customFormat="1" ht="25.5" outlineLevel="1" x14ac:dyDescent="0.2">
      <c r="A264" s="19">
        <f t="shared" si="13"/>
        <v>255</v>
      </c>
      <c r="B264" s="23" t="s">
        <v>310</v>
      </c>
      <c r="C264" s="24" t="s">
        <v>311</v>
      </c>
      <c r="D264" s="25" t="s">
        <v>251</v>
      </c>
      <c r="E264" s="43">
        <v>2520</v>
      </c>
      <c r="F264" s="40">
        <v>630</v>
      </c>
      <c r="G264" s="40">
        <f t="shared" si="11"/>
        <v>3150</v>
      </c>
      <c r="H264" s="40">
        <f t="shared" si="12"/>
        <v>3528.0000000000005</v>
      </c>
    </row>
    <row r="265" spans="1:8" s="4" customFormat="1" ht="25.5" outlineLevel="1" x14ac:dyDescent="0.2">
      <c r="A265" s="19">
        <f t="shared" si="13"/>
        <v>256</v>
      </c>
      <c r="B265" s="20" t="s">
        <v>462</v>
      </c>
      <c r="C265" s="20" t="s">
        <v>463</v>
      </c>
      <c r="D265" s="11" t="s">
        <v>3113</v>
      </c>
      <c r="E265" s="41">
        <v>1655.2199999999998</v>
      </c>
      <c r="F265" s="40">
        <v>500</v>
      </c>
      <c r="G265" s="40">
        <f t="shared" si="11"/>
        <v>2155.2199999999998</v>
      </c>
      <c r="H265" s="40">
        <f t="shared" si="12"/>
        <v>2413.8463999999999</v>
      </c>
    </row>
    <row r="266" spans="1:8" s="4" customFormat="1" ht="25.5" outlineLevel="1" x14ac:dyDescent="0.2">
      <c r="A266" s="19">
        <f t="shared" si="13"/>
        <v>257</v>
      </c>
      <c r="B266" s="20" t="s">
        <v>464</v>
      </c>
      <c r="C266" s="20" t="s">
        <v>465</v>
      </c>
      <c r="D266" s="11" t="s">
        <v>3113</v>
      </c>
      <c r="E266" s="41">
        <v>11350.08</v>
      </c>
      <c r="F266" s="40">
        <v>2837.52</v>
      </c>
      <c r="G266" s="40">
        <f t="shared" ref="G266:G329" si="14">F266+E266</f>
        <v>14187.6</v>
      </c>
      <c r="H266" s="40">
        <f t="shared" ref="H266:H329" si="15">G266*1.12</f>
        <v>15890.112000000003</v>
      </c>
    </row>
    <row r="267" spans="1:8" s="4" customFormat="1" ht="25.5" outlineLevel="1" x14ac:dyDescent="0.2">
      <c r="A267" s="19">
        <f t="shared" si="13"/>
        <v>258</v>
      </c>
      <c r="B267" s="20" t="s">
        <v>466</v>
      </c>
      <c r="C267" s="20" t="s">
        <v>467</v>
      </c>
      <c r="D267" s="11" t="s">
        <v>3113</v>
      </c>
      <c r="E267" s="41">
        <v>10404.24</v>
      </c>
      <c r="F267" s="40">
        <v>2601.06</v>
      </c>
      <c r="G267" s="40">
        <f t="shared" si="14"/>
        <v>13005.3</v>
      </c>
      <c r="H267" s="40">
        <f t="shared" si="15"/>
        <v>14565.936</v>
      </c>
    </row>
    <row r="268" spans="1:8" s="4" customFormat="1" ht="25.5" outlineLevel="1" x14ac:dyDescent="0.2">
      <c r="A268" s="19">
        <f t="shared" si="13"/>
        <v>259</v>
      </c>
      <c r="B268" s="20" t="s">
        <v>468</v>
      </c>
      <c r="C268" s="20" t="s">
        <v>469</v>
      </c>
      <c r="D268" s="11" t="s">
        <v>3113</v>
      </c>
      <c r="E268" s="41">
        <v>1418.76</v>
      </c>
      <c r="F268" s="40">
        <v>500</v>
      </c>
      <c r="G268" s="40">
        <f t="shared" si="14"/>
        <v>1918.76</v>
      </c>
      <c r="H268" s="40">
        <f t="shared" si="15"/>
        <v>2149.0112000000004</v>
      </c>
    </row>
    <row r="269" spans="1:8" s="4" customFormat="1" ht="25.5" outlineLevel="1" x14ac:dyDescent="0.2">
      <c r="A269" s="19">
        <f t="shared" ref="A269:A332" si="16">A268+1</f>
        <v>260</v>
      </c>
      <c r="B269" s="20" t="s">
        <v>470</v>
      </c>
      <c r="C269" s="23">
        <v>2213</v>
      </c>
      <c r="D269" s="11" t="s">
        <v>3113</v>
      </c>
      <c r="E269" s="41">
        <v>227.0016</v>
      </c>
      <c r="F269" s="40">
        <v>500</v>
      </c>
      <c r="G269" s="40">
        <f t="shared" si="14"/>
        <v>727.00160000000005</v>
      </c>
      <c r="H269" s="40">
        <f t="shared" si="15"/>
        <v>814.24179200000015</v>
      </c>
    </row>
    <row r="270" spans="1:8" s="4" customFormat="1" ht="12.75" outlineLevel="1" x14ac:dyDescent="0.2">
      <c r="A270" s="19">
        <f t="shared" si="16"/>
        <v>261</v>
      </c>
      <c r="B270" s="20" t="s">
        <v>273</v>
      </c>
      <c r="C270" s="24" t="s">
        <v>3077</v>
      </c>
      <c r="D270" s="11" t="s">
        <v>251</v>
      </c>
      <c r="E270" s="43">
        <v>39498.278400000003</v>
      </c>
      <c r="F270" s="40">
        <v>9874.5696000000007</v>
      </c>
      <c r="G270" s="40">
        <f t="shared" si="14"/>
        <v>49372.848000000005</v>
      </c>
      <c r="H270" s="40">
        <f t="shared" si="15"/>
        <v>55297.58976000001</v>
      </c>
    </row>
    <row r="271" spans="1:8" s="4" customFormat="1" ht="12.75" outlineLevel="1" x14ac:dyDescent="0.2">
      <c r="A271" s="19">
        <f t="shared" si="16"/>
        <v>262</v>
      </c>
      <c r="B271" s="20" t="s">
        <v>153</v>
      </c>
      <c r="C271" s="20" t="s">
        <v>674</v>
      </c>
      <c r="D271" s="11" t="s">
        <v>3113</v>
      </c>
      <c r="E271" s="39">
        <v>45360</v>
      </c>
      <c r="F271" s="40">
        <v>11340</v>
      </c>
      <c r="G271" s="40">
        <f t="shared" si="14"/>
        <v>56700</v>
      </c>
      <c r="H271" s="40">
        <f t="shared" si="15"/>
        <v>63504.000000000007</v>
      </c>
    </row>
    <row r="272" spans="1:8" s="4" customFormat="1" ht="12.75" outlineLevel="1" x14ac:dyDescent="0.2">
      <c r="A272" s="19">
        <f t="shared" si="16"/>
        <v>263</v>
      </c>
      <c r="B272" s="20" t="s">
        <v>471</v>
      </c>
      <c r="C272" s="20" t="s">
        <v>472</v>
      </c>
      <c r="D272" s="11" t="s">
        <v>3113</v>
      </c>
      <c r="E272" s="41">
        <v>7472.1359999999995</v>
      </c>
      <c r="F272" s="40">
        <v>1868.0339999999999</v>
      </c>
      <c r="G272" s="40">
        <f t="shared" si="14"/>
        <v>9340.17</v>
      </c>
      <c r="H272" s="40">
        <f t="shared" si="15"/>
        <v>10460.990400000001</v>
      </c>
    </row>
    <row r="273" spans="1:8" s="4" customFormat="1" ht="25.5" outlineLevel="1" x14ac:dyDescent="0.2">
      <c r="A273" s="19">
        <f t="shared" si="16"/>
        <v>264</v>
      </c>
      <c r="B273" s="20" t="s">
        <v>620</v>
      </c>
      <c r="C273" s="20" t="s">
        <v>602</v>
      </c>
      <c r="D273" s="11" t="s">
        <v>3113</v>
      </c>
      <c r="E273" s="41">
        <v>57734.073599999996</v>
      </c>
      <c r="F273" s="40">
        <v>14433.518399999999</v>
      </c>
      <c r="G273" s="40">
        <f t="shared" si="14"/>
        <v>72167.59199999999</v>
      </c>
      <c r="H273" s="40">
        <f t="shared" si="15"/>
        <v>80827.703039999993</v>
      </c>
    </row>
    <row r="274" spans="1:8" s="4" customFormat="1" ht="12.75" outlineLevel="1" x14ac:dyDescent="0.2">
      <c r="A274" s="19">
        <f t="shared" si="16"/>
        <v>265</v>
      </c>
      <c r="B274" s="20" t="s">
        <v>473</v>
      </c>
      <c r="C274" s="20" t="s">
        <v>474</v>
      </c>
      <c r="D274" s="11" t="s">
        <v>3113</v>
      </c>
      <c r="E274" s="41">
        <v>2080.848</v>
      </c>
      <c r="F274" s="40">
        <v>520.21199999999999</v>
      </c>
      <c r="G274" s="40">
        <f t="shared" si="14"/>
        <v>2601.06</v>
      </c>
      <c r="H274" s="40">
        <f t="shared" si="15"/>
        <v>2913.1872000000003</v>
      </c>
    </row>
    <row r="275" spans="1:8" s="4" customFormat="1" ht="25.5" outlineLevel="1" x14ac:dyDescent="0.2">
      <c r="A275" s="19">
        <f t="shared" si="16"/>
        <v>266</v>
      </c>
      <c r="B275" s="20" t="s">
        <v>475</v>
      </c>
      <c r="C275" s="20" t="s">
        <v>476</v>
      </c>
      <c r="D275" s="11" t="s">
        <v>3113</v>
      </c>
      <c r="E275" s="39">
        <v>108057.59999999999</v>
      </c>
      <c r="F275" s="40">
        <v>27014.399999999998</v>
      </c>
      <c r="G275" s="40">
        <f t="shared" si="14"/>
        <v>135072</v>
      </c>
      <c r="H275" s="40">
        <f t="shared" si="15"/>
        <v>151280.64000000001</v>
      </c>
    </row>
    <row r="276" spans="1:8" s="4" customFormat="1" ht="12.75" outlineLevel="1" x14ac:dyDescent="0.2">
      <c r="A276" s="19">
        <f t="shared" si="16"/>
        <v>267</v>
      </c>
      <c r="B276" s="20" t="s">
        <v>652</v>
      </c>
      <c r="C276" s="20" t="s">
        <v>653</v>
      </c>
      <c r="D276" s="11" t="s">
        <v>3113</v>
      </c>
      <c r="E276" s="39">
        <v>15724.8</v>
      </c>
      <c r="F276" s="40">
        <v>3931.2</v>
      </c>
      <c r="G276" s="40">
        <f t="shared" si="14"/>
        <v>19656</v>
      </c>
      <c r="H276" s="40">
        <f t="shared" si="15"/>
        <v>22014.720000000001</v>
      </c>
    </row>
    <row r="277" spans="1:8" s="4" customFormat="1" ht="12.75" outlineLevel="1" x14ac:dyDescent="0.2">
      <c r="A277" s="19">
        <f t="shared" si="16"/>
        <v>268</v>
      </c>
      <c r="B277" s="20" t="s">
        <v>652</v>
      </c>
      <c r="C277" s="20" t="s">
        <v>696</v>
      </c>
      <c r="D277" s="11" t="s">
        <v>3113</v>
      </c>
      <c r="E277" s="39">
        <v>27720</v>
      </c>
      <c r="F277" s="40">
        <v>6930</v>
      </c>
      <c r="G277" s="40">
        <f t="shared" si="14"/>
        <v>34650</v>
      </c>
      <c r="H277" s="40">
        <f t="shared" si="15"/>
        <v>38808.000000000007</v>
      </c>
    </row>
    <row r="278" spans="1:8" s="4" customFormat="1" ht="25.5" outlineLevel="1" x14ac:dyDescent="0.2">
      <c r="A278" s="19">
        <f t="shared" si="16"/>
        <v>269</v>
      </c>
      <c r="B278" s="20" t="s">
        <v>484</v>
      </c>
      <c r="C278" s="20" t="s">
        <v>485</v>
      </c>
      <c r="D278" s="11" t="s">
        <v>3113</v>
      </c>
      <c r="E278" s="41">
        <v>14424.06</v>
      </c>
      <c r="F278" s="40">
        <v>3606.0149999999999</v>
      </c>
      <c r="G278" s="40">
        <f t="shared" si="14"/>
        <v>18030.075000000001</v>
      </c>
      <c r="H278" s="40">
        <f t="shared" si="15"/>
        <v>20193.684000000001</v>
      </c>
    </row>
    <row r="279" spans="1:8" s="4" customFormat="1" ht="25.5" outlineLevel="1" x14ac:dyDescent="0.2">
      <c r="A279" s="19">
        <f t="shared" si="16"/>
        <v>270</v>
      </c>
      <c r="B279" s="20" t="s">
        <v>477</v>
      </c>
      <c r="C279" s="23">
        <v>15660</v>
      </c>
      <c r="D279" s="11" t="s">
        <v>3113</v>
      </c>
      <c r="E279" s="41">
        <v>12768.84</v>
      </c>
      <c r="F279" s="40">
        <v>3192.21</v>
      </c>
      <c r="G279" s="40">
        <f t="shared" si="14"/>
        <v>15961.05</v>
      </c>
      <c r="H279" s="40">
        <f t="shared" si="15"/>
        <v>17876.376</v>
      </c>
    </row>
    <row r="280" spans="1:8" s="4" customFormat="1" ht="25.5" outlineLevel="1" x14ac:dyDescent="0.2">
      <c r="A280" s="19">
        <f t="shared" si="16"/>
        <v>271</v>
      </c>
      <c r="B280" s="20" t="s">
        <v>478</v>
      </c>
      <c r="C280" s="20" t="s">
        <v>479</v>
      </c>
      <c r="D280" s="11" t="s">
        <v>3113</v>
      </c>
      <c r="E280" s="39">
        <v>7358.4</v>
      </c>
      <c r="F280" s="40">
        <v>1839.6</v>
      </c>
      <c r="G280" s="40">
        <f t="shared" si="14"/>
        <v>9198</v>
      </c>
      <c r="H280" s="40">
        <f t="shared" si="15"/>
        <v>10301.76</v>
      </c>
    </row>
    <row r="281" spans="1:8" s="4" customFormat="1" ht="12.75" outlineLevel="1" x14ac:dyDescent="0.2">
      <c r="A281" s="19">
        <f t="shared" si="16"/>
        <v>272</v>
      </c>
      <c r="B281" s="20" t="s">
        <v>480</v>
      </c>
      <c r="C281" s="20" t="s">
        <v>481</v>
      </c>
      <c r="D281" s="11" t="s">
        <v>3113</v>
      </c>
      <c r="E281" s="41">
        <v>4237.3631999999989</v>
      </c>
      <c r="F281" s="40">
        <v>1059.3407999999997</v>
      </c>
      <c r="G281" s="40">
        <f t="shared" si="14"/>
        <v>5296.7039999999988</v>
      </c>
      <c r="H281" s="40">
        <f t="shared" si="15"/>
        <v>5932.3084799999997</v>
      </c>
    </row>
    <row r="282" spans="1:8" s="4" customFormat="1" ht="12.75" outlineLevel="1" x14ac:dyDescent="0.2">
      <c r="A282" s="19">
        <f t="shared" si="16"/>
        <v>273</v>
      </c>
      <c r="B282" s="20" t="s">
        <v>482</v>
      </c>
      <c r="C282" s="20" t="s">
        <v>483</v>
      </c>
      <c r="D282" s="11" t="s">
        <v>3113</v>
      </c>
      <c r="E282" s="41">
        <v>4237.3631999999989</v>
      </c>
      <c r="F282" s="40">
        <v>1059.3407999999997</v>
      </c>
      <c r="G282" s="40">
        <f t="shared" si="14"/>
        <v>5296.7039999999988</v>
      </c>
      <c r="H282" s="40">
        <f t="shared" si="15"/>
        <v>5932.3084799999997</v>
      </c>
    </row>
    <row r="283" spans="1:8" s="4" customFormat="1" ht="12.75" outlineLevel="1" x14ac:dyDescent="0.2">
      <c r="A283" s="19">
        <f t="shared" si="16"/>
        <v>274</v>
      </c>
      <c r="B283" s="23" t="s">
        <v>299</v>
      </c>
      <c r="C283" s="24" t="s">
        <v>300</v>
      </c>
      <c r="D283" s="25" t="s">
        <v>251</v>
      </c>
      <c r="E283" s="39">
        <v>26107.200000000001</v>
      </c>
      <c r="F283" s="40">
        <v>6526.8</v>
      </c>
      <c r="G283" s="40">
        <f t="shared" si="14"/>
        <v>32634</v>
      </c>
      <c r="H283" s="40">
        <f t="shared" si="15"/>
        <v>36550.080000000002</v>
      </c>
    </row>
    <row r="284" spans="1:8" s="4" customFormat="1" ht="12.75" outlineLevel="1" x14ac:dyDescent="0.2">
      <c r="A284" s="19">
        <f t="shared" si="16"/>
        <v>275</v>
      </c>
      <c r="B284" s="23" t="s">
        <v>299</v>
      </c>
      <c r="C284" s="24" t="s">
        <v>305</v>
      </c>
      <c r="D284" s="25" t="s">
        <v>251</v>
      </c>
      <c r="E284" s="39">
        <v>17136</v>
      </c>
      <c r="F284" s="40">
        <v>4284</v>
      </c>
      <c r="G284" s="40">
        <f t="shared" si="14"/>
        <v>21420</v>
      </c>
      <c r="H284" s="40">
        <f t="shared" si="15"/>
        <v>23990.400000000001</v>
      </c>
    </row>
    <row r="285" spans="1:8" s="4" customFormat="1" ht="25.5" outlineLevel="1" x14ac:dyDescent="0.2">
      <c r="A285" s="19">
        <f t="shared" si="16"/>
        <v>276</v>
      </c>
      <c r="B285" s="20" t="s">
        <v>638</v>
      </c>
      <c r="C285" s="20" t="s">
        <v>639</v>
      </c>
      <c r="D285" s="11" t="s">
        <v>3113</v>
      </c>
      <c r="E285" s="41">
        <v>65972.34</v>
      </c>
      <c r="F285" s="40">
        <v>16493.084999999999</v>
      </c>
      <c r="G285" s="40">
        <f t="shared" si="14"/>
        <v>82465.424999999988</v>
      </c>
      <c r="H285" s="40">
        <f t="shared" si="15"/>
        <v>92361.275999999998</v>
      </c>
    </row>
    <row r="286" spans="1:8" s="4" customFormat="1" ht="25.5" outlineLevel="1" x14ac:dyDescent="0.2">
      <c r="A286" s="19">
        <f t="shared" si="16"/>
        <v>277</v>
      </c>
      <c r="B286" s="20" t="s">
        <v>640</v>
      </c>
      <c r="C286" s="20" t="s">
        <v>641</v>
      </c>
      <c r="D286" s="11" t="s">
        <v>3113</v>
      </c>
      <c r="E286" s="41">
        <v>57866.491199999989</v>
      </c>
      <c r="F286" s="40">
        <v>14466.622799999997</v>
      </c>
      <c r="G286" s="40">
        <f t="shared" si="14"/>
        <v>72333.113999999987</v>
      </c>
      <c r="H286" s="40">
        <f t="shared" si="15"/>
        <v>81013.087679999997</v>
      </c>
    </row>
    <row r="287" spans="1:8" s="4" customFormat="1" ht="12.75" outlineLevel="1" x14ac:dyDescent="0.2">
      <c r="A287" s="19">
        <f t="shared" si="16"/>
        <v>278</v>
      </c>
      <c r="B287" s="20" t="s">
        <v>642</v>
      </c>
      <c r="C287" s="20" t="s">
        <v>643</v>
      </c>
      <c r="D287" s="11" t="s">
        <v>3113</v>
      </c>
      <c r="E287" s="41">
        <v>28517.076000000005</v>
      </c>
      <c r="F287" s="40">
        <v>7129.2690000000011</v>
      </c>
      <c r="G287" s="40">
        <f t="shared" si="14"/>
        <v>35646.345000000008</v>
      </c>
      <c r="H287" s="40">
        <f t="shared" si="15"/>
        <v>39923.906400000014</v>
      </c>
    </row>
    <row r="288" spans="1:8" s="4" customFormat="1" ht="25.5" outlineLevel="1" x14ac:dyDescent="0.2">
      <c r="A288" s="19">
        <f t="shared" si="16"/>
        <v>279</v>
      </c>
      <c r="B288" s="20" t="s">
        <v>644</v>
      </c>
      <c r="C288" s="20" t="s">
        <v>645</v>
      </c>
      <c r="D288" s="11" t="s">
        <v>3113</v>
      </c>
      <c r="E288" s="41">
        <v>12135.127199999999</v>
      </c>
      <c r="F288" s="40">
        <v>3033.7817999999997</v>
      </c>
      <c r="G288" s="40">
        <f t="shared" si="14"/>
        <v>15168.909</v>
      </c>
      <c r="H288" s="40">
        <f t="shared" si="15"/>
        <v>16989.178080000002</v>
      </c>
    </row>
    <row r="289" spans="1:15" s="4" customFormat="1" ht="12.75" outlineLevel="1" x14ac:dyDescent="0.2">
      <c r="A289" s="19">
        <f t="shared" si="16"/>
        <v>280</v>
      </c>
      <c r="B289" s="20" t="s">
        <v>486</v>
      </c>
      <c r="C289" s="20" t="s">
        <v>487</v>
      </c>
      <c r="D289" s="11" t="s">
        <v>3113</v>
      </c>
      <c r="E289" s="41">
        <v>8400</v>
      </c>
      <c r="F289" s="40">
        <v>2100</v>
      </c>
      <c r="G289" s="40">
        <f t="shared" si="14"/>
        <v>10500</v>
      </c>
      <c r="H289" s="40">
        <f t="shared" si="15"/>
        <v>11760.000000000002</v>
      </c>
    </row>
    <row r="290" spans="1:15" s="4" customFormat="1" ht="12.75" outlineLevel="1" x14ac:dyDescent="0.2">
      <c r="A290" s="19">
        <f t="shared" si="16"/>
        <v>281</v>
      </c>
      <c r="B290" s="20" t="s">
        <v>488</v>
      </c>
      <c r="C290" s="20" t="s">
        <v>489</v>
      </c>
      <c r="D290" s="11" t="s">
        <v>3113</v>
      </c>
      <c r="E290" s="41">
        <v>8400</v>
      </c>
      <c r="F290" s="40">
        <v>2100</v>
      </c>
      <c r="G290" s="40">
        <f t="shared" si="14"/>
        <v>10500</v>
      </c>
      <c r="H290" s="40">
        <f t="shared" si="15"/>
        <v>11760.000000000002</v>
      </c>
    </row>
    <row r="291" spans="1:15" s="4" customFormat="1" ht="25.5" outlineLevel="1" x14ac:dyDescent="0.2">
      <c r="A291" s="19">
        <f t="shared" si="16"/>
        <v>282</v>
      </c>
      <c r="B291" s="20" t="s">
        <v>490</v>
      </c>
      <c r="C291" s="20" t="s">
        <v>487</v>
      </c>
      <c r="D291" s="11" t="s">
        <v>3113</v>
      </c>
      <c r="E291" s="39">
        <v>90720</v>
      </c>
      <c r="F291" s="40">
        <v>22680</v>
      </c>
      <c r="G291" s="40">
        <f t="shared" si="14"/>
        <v>113400</v>
      </c>
      <c r="H291" s="40">
        <f t="shared" si="15"/>
        <v>127008.00000000001</v>
      </c>
    </row>
    <row r="292" spans="1:15" s="4" customFormat="1" ht="12.75" outlineLevel="1" x14ac:dyDescent="0.2">
      <c r="A292" s="19">
        <f t="shared" si="16"/>
        <v>283</v>
      </c>
      <c r="B292" s="20" t="s">
        <v>491</v>
      </c>
      <c r="C292" s="20" t="s">
        <v>492</v>
      </c>
      <c r="D292" s="11" t="s">
        <v>3113</v>
      </c>
      <c r="E292" s="39">
        <v>50400</v>
      </c>
      <c r="F292" s="40">
        <v>12600</v>
      </c>
      <c r="G292" s="40">
        <f t="shared" si="14"/>
        <v>63000</v>
      </c>
      <c r="H292" s="40">
        <f t="shared" si="15"/>
        <v>70560</v>
      </c>
    </row>
    <row r="293" spans="1:15" s="4" customFormat="1" ht="12.75" outlineLevel="1" x14ac:dyDescent="0.2">
      <c r="A293" s="19">
        <f t="shared" si="16"/>
        <v>284</v>
      </c>
      <c r="B293" s="20" t="s">
        <v>493</v>
      </c>
      <c r="C293" s="20" t="s">
        <v>494</v>
      </c>
      <c r="D293" s="11" t="s">
        <v>3113</v>
      </c>
      <c r="E293" s="41">
        <v>281917.07039999997</v>
      </c>
      <c r="F293" s="40">
        <v>46986.178400000004</v>
      </c>
      <c r="G293" s="40">
        <f t="shared" si="14"/>
        <v>328903.24879999994</v>
      </c>
      <c r="H293" s="40">
        <f t="shared" si="15"/>
        <v>368371.63865599997</v>
      </c>
    </row>
    <row r="294" spans="1:15" s="4" customFormat="1" ht="12.75" outlineLevel="1" x14ac:dyDescent="0.2">
      <c r="A294" s="19">
        <f t="shared" si="16"/>
        <v>285</v>
      </c>
      <c r="B294" s="20" t="s">
        <v>495</v>
      </c>
      <c r="C294" s="20" t="s">
        <v>496</v>
      </c>
      <c r="D294" s="11" t="s">
        <v>3113</v>
      </c>
      <c r="E294" s="41">
        <v>167905.51679999998</v>
      </c>
      <c r="F294" s="40">
        <v>41976.379199999996</v>
      </c>
      <c r="G294" s="40">
        <f t="shared" si="14"/>
        <v>209881.89599999998</v>
      </c>
      <c r="H294" s="40">
        <f t="shared" si="15"/>
        <v>235067.72352</v>
      </c>
    </row>
    <row r="295" spans="1:15" s="4" customFormat="1" ht="12.75" outlineLevel="1" x14ac:dyDescent="0.2">
      <c r="A295" s="19">
        <f t="shared" si="16"/>
        <v>286</v>
      </c>
      <c r="B295" s="20" t="s">
        <v>665</v>
      </c>
      <c r="C295" s="20" t="s">
        <v>666</v>
      </c>
      <c r="D295" s="11" t="s">
        <v>3113</v>
      </c>
      <c r="E295" s="39">
        <v>705.6</v>
      </c>
      <c r="F295" s="40">
        <v>500</v>
      </c>
      <c r="G295" s="40">
        <f t="shared" si="14"/>
        <v>1205.5999999999999</v>
      </c>
      <c r="H295" s="40">
        <f t="shared" si="15"/>
        <v>1350.2719999999999</v>
      </c>
    </row>
    <row r="296" spans="1:15" s="4" customFormat="1" ht="12.75" outlineLevel="1" x14ac:dyDescent="0.2">
      <c r="A296" s="19">
        <f t="shared" si="16"/>
        <v>287</v>
      </c>
      <c r="B296" s="20" t="s">
        <v>665</v>
      </c>
      <c r="C296" s="20" t="s">
        <v>680</v>
      </c>
      <c r="D296" s="11" t="s">
        <v>3113</v>
      </c>
      <c r="E296" s="39">
        <v>231.83999999999997</v>
      </c>
      <c r="F296" s="40">
        <v>500</v>
      </c>
      <c r="G296" s="40">
        <f t="shared" si="14"/>
        <v>731.83999999999992</v>
      </c>
      <c r="H296" s="40">
        <f t="shared" si="15"/>
        <v>819.66079999999999</v>
      </c>
    </row>
    <row r="297" spans="1:15" s="4" customFormat="1" ht="25.5" outlineLevel="1" x14ac:dyDescent="0.2">
      <c r="A297" s="19">
        <f t="shared" si="16"/>
        <v>288</v>
      </c>
      <c r="B297" s="20" t="s">
        <v>704</v>
      </c>
      <c r="C297" s="20" t="s">
        <v>705</v>
      </c>
      <c r="D297" s="11" t="s">
        <v>3113</v>
      </c>
      <c r="E297" s="41">
        <v>42000</v>
      </c>
      <c r="F297" s="40">
        <v>10500</v>
      </c>
      <c r="G297" s="40">
        <f t="shared" si="14"/>
        <v>52500</v>
      </c>
      <c r="H297" s="40">
        <f t="shared" si="15"/>
        <v>58800.000000000007</v>
      </c>
    </row>
    <row r="298" spans="1:15" s="4" customFormat="1" ht="25.5" outlineLevel="1" x14ac:dyDescent="0.2">
      <c r="A298" s="19">
        <f t="shared" si="16"/>
        <v>289</v>
      </c>
      <c r="B298" s="20" t="s">
        <v>706</v>
      </c>
      <c r="C298" s="20" t="s">
        <v>707</v>
      </c>
      <c r="D298" s="11" t="s">
        <v>3113</v>
      </c>
      <c r="E298" s="41">
        <v>50400</v>
      </c>
      <c r="F298" s="40">
        <v>12600</v>
      </c>
      <c r="G298" s="40">
        <f t="shared" si="14"/>
        <v>63000</v>
      </c>
      <c r="H298" s="40">
        <f t="shared" si="15"/>
        <v>70560</v>
      </c>
    </row>
    <row r="299" spans="1:15" s="4" customFormat="1" ht="38.25" outlineLevel="1" x14ac:dyDescent="0.2">
      <c r="A299" s="19">
        <f t="shared" si="16"/>
        <v>290</v>
      </c>
      <c r="B299" s="20" t="s">
        <v>708</v>
      </c>
      <c r="C299" s="20" t="s">
        <v>709</v>
      </c>
      <c r="D299" s="11" t="s">
        <v>3113</v>
      </c>
      <c r="E299" s="41">
        <v>50400</v>
      </c>
      <c r="F299" s="40">
        <v>12600</v>
      </c>
      <c r="G299" s="40">
        <f t="shared" si="14"/>
        <v>63000</v>
      </c>
      <c r="H299" s="40">
        <f t="shared" si="15"/>
        <v>70560</v>
      </c>
    </row>
    <row r="300" spans="1:15" s="4" customFormat="1" ht="25.5" outlineLevel="1" x14ac:dyDescent="0.2">
      <c r="A300" s="19">
        <f t="shared" si="16"/>
        <v>291</v>
      </c>
      <c r="B300" s="20" t="s">
        <v>497</v>
      </c>
      <c r="C300" s="20" t="s">
        <v>498</v>
      </c>
      <c r="D300" s="11" t="s">
        <v>3113</v>
      </c>
      <c r="E300" s="41">
        <v>312808.20479999995</v>
      </c>
      <c r="F300" s="40">
        <v>52134.700799999999</v>
      </c>
      <c r="G300" s="40">
        <f t="shared" si="14"/>
        <v>364942.90559999994</v>
      </c>
      <c r="H300" s="40">
        <f t="shared" si="15"/>
        <v>408736.05427199998</v>
      </c>
    </row>
    <row r="301" spans="1:15" s="4" customFormat="1" ht="25.5" outlineLevel="1" x14ac:dyDescent="0.2">
      <c r="A301" s="19">
        <f t="shared" si="16"/>
        <v>292</v>
      </c>
      <c r="B301" s="20" t="s">
        <v>619</v>
      </c>
      <c r="C301" s="20" t="s">
        <v>502</v>
      </c>
      <c r="D301" s="11" t="s">
        <v>3113</v>
      </c>
      <c r="E301" s="41">
        <v>80112.647999999986</v>
      </c>
      <c r="F301" s="40">
        <v>20028.161999999997</v>
      </c>
      <c r="G301" s="40">
        <f t="shared" si="14"/>
        <v>100140.80999999998</v>
      </c>
      <c r="H301" s="40">
        <f t="shared" si="15"/>
        <v>112157.70719999999</v>
      </c>
    </row>
    <row r="302" spans="1:15" s="4" customFormat="1" ht="25.5" outlineLevel="1" x14ac:dyDescent="0.2">
      <c r="A302" s="19">
        <f t="shared" si="16"/>
        <v>293</v>
      </c>
      <c r="B302" s="20" t="s">
        <v>499</v>
      </c>
      <c r="C302" s="20" t="s">
        <v>500</v>
      </c>
      <c r="D302" s="11" t="s">
        <v>3113</v>
      </c>
      <c r="E302" s="41">
        <v>98083.607999999993</v>
      </c>
      <c r="F302" s="40">
        <v>24520.901999999998</v>
      </c>
      <c r="G302" s="40">
        <f t="shared" si="14"/>
        <v>122604.51</v>
      </c>
      <c r="H302" s="40">
        <f t="shared" si="15"/>
        <v>137317.05120000002</v>
      </c>
      <c r="I302" s="2"/>
      <c r="J302" s="2"/>
      <c r="K302" s="2"/>
      <c r="L302" s="2"/>
      <c r="M302" s="2"/>
      <c r="N302" s="2"/>
      <c r="O302" s="2"/>
    </row>
    <row r="303" spans="1:15" s="4" customFormat="1" ht="25.5" outlineLevel="1" x14ac:dyDescent="0.2">
      <c r="A303" s="19">
        <f t="shared" si="16"/>
        <v>294</v>
      </c>
      <c r="B303" s="20" t="s">
        <v>501</v>
      </c>
      <c r="C303" s="20" t="s">
        <v>502</v>
      </c>
      <c r="D303" s="11" t="s">
        <v>3113</v>
      </c>
      <c r="E303" s="41">
        <v>80112.647999999986</v>
      </c>
      <c r="F303" s="40">
        <v>20028.161999999997</v>
      </c>
      <c r="G303" s="40">
        <f t="shared" si="14"/>
        <v>100140.80999999998</v>
      </c>
      <c r="H303" s="40">
        <f t="shared" si="15"/>
        <v>112157.70719999999</v>
      </c>
      <c r="I303" s="2"/>
      <c r="J303" s="2"/>
      <c r="K303" s="2"/>
      <c r="L303" s="2"/>
      <c r="M303" s="2"/>
      <c r="N303" s="2"/>
      <c r="O303" s="2"/>
    </row>
    <row r="304" spans="1:15" s="4" customFormat="1" ht="25.5" outlineLevel="1" x14ac:dyDescent="0.2">
      <c r="A304" s="19">
        <f t="shared" si="16"/>
        <v>295</v>
      </c>
      <c r="B304" s="20" t="s">
        <v>503</v>
      </c>
      <c r="C304" s="20" t="s">
        <v>504</v>
      </c>
      <c r="D304" s="11" t="s">
        <v>3113</v>
      </c>
      <c r="E304" s="41">
        <v>74248.439999999988</v>
      </c>
      <c r="F304" s="40">
        <v>18562.109999999997</v>
      </c>
      <c r="G304" s="40">
        <f t="shared" si="14"/>
        <v>92810.549999999988</v>
      </c>
      <c r="H304" s="40">
        <f t="shared" si="15"/>
        <v>103947.81599999999</v>
      </c>
      <c r="I304" s="2"/>
      <c r="J304" s="2"/>
      <c r="K304" s="2"/>
      <c r="L304" s="2"/>
      <c r="M304" s="2"/>
      <c r="N304" s="2"/>
      <c r="O304" s="2"/>
    </row>
    <row r="305" spans="1:15" s="4" customFormat="1" ht="25.5" outlineLevel="1" x14ac:dyDescent="0.2">
      <c r="A305" s="19">
        <f t="shared" si="16"/>
        <v>296</v>
      </c>
      <c r="B305" s="20" t="s">
        <v>505</v>
      </c>
      <c r="C305" s="20" t="s">
        <v>506</v>
      </c>
      <c r="D305" s="11" t="s">
        <v>3113</v>
      </c>
      <c r="E305" s="41">
        <v>69566.531999999992</v>
      </c>
      <c r="F305" s="40">
        <v>17391.632999999998</v>
      </c>
      <c r="G305" s="40">
        <f t="shared" si="14"/>
        <v>86958.164999999994</v>
      </c>
      <c r="H305" s="40">
        <f t="shared" si="15"/>
        <v>97393.144800000009</v>
      </c>
      <c r="I305" s="2"/>
      <c r="J305" s="2"/>
      <c r="K305" s="2"/>
      <c r="L305" s="2"/>
      <c r="M305" s="2"/>
      <c r="N305" s="2"/>
      <c r="O305" s="2"/>
    </row>
    <row r="306" spans="1:15" s="4" customFormat="1" ht="12.75" outlineLevel="1" x14ac:dyDescent="0.2">
      <c r="A306" s="19">
        <f t="shared" si="16"/>
        <v>297</v>
      </c>
      <c r="B306" s="20" t="s">
        <v>507</v>
      </c>
      <c r="C306" s="20" t="s">
        <v>508</v>
      </c>
      <c r="D306" s="11" t="s">
        <v>3113</v>
      </c>
      <c r="E306" s="41">
        <v>63796.907999999996</v>
      </c>
      <c r="F306" s="40">
        <v>15949.226999999999</v>
      </c>
      <c r="G306" s="40">
        <f t="shared" si="14"/>
        <v>79746.134999999995</v>
      </c>
      <c r="H306" s="40">
        <f t="shared" si="15"/>
        <v>89315.671199999997</v>
      </c>
      <c r="I306" s="2"/>
      <c r="J306" s="2"/>
      <c r="K306" s="2"/>
      <c r="L306" s="2"/>
      <c r="M306" s="2"/>
      <c r="N306" s="2"/>
      <c r="O306" s="2"/>
    </row>
    <row r="307" spans="1:15" s="4" customFormat="1" ht="25.5" outlineLevel="1" x14ac:dyDescent="0.2">
      <c r="A307" s="19">
        <f t="shared" si="16"/>
        <v>298</v>
      </c>
      <c r="B307" s="20" t="s">
        <v>509</v>
      </c>
      <c r="C307" s="20" t="s">
        <v>510</v>
      </c>
      <c r="D307" s="11" t="s">
        <v>3113</v>
      </c>
      <c r="E307" s="41">
        <v>7235.6759999999995</v>
      </c>
      <c r="F307" s="40">
        <v>1808.9189999999999</v>
      </c>
      <c r="G307" s="40">
        <f t="shared" si="14"/>
        <v>9044.5949999999993</v>
      </c>
      <c r="H307" s="40">
        <f t="shared" si="15"/>
        <v>10129.946400000001</v>
      </c>
      <c r="I307" s="2"/>
      <c r="J307" s="2"/>
      <c r="K307" s="2"/>
      <c r="L307" s="2"/>
      <c r="M307" s="2"/>
      <c r="N307" s="2"/>
      <c r="O307" s="2"/>
    </row>
    <row r="308" spans="1:15" s="4" customFormat="1" ht="25.5" outlineLevel="1" x14ac:dyDescent="0.2">
      <c r="A308" s="19">
        <f t="shared" si="16"/>
        <v>299</v>
      </c>
      <c r="B308" s="20" t="s">
        <v>511</v>
      </c>
      <c r="C308" s="20" t="s">
        <v>512</v>
      </c>
      <c r="D308" s="11" t="s">
        <v>3113</v>
      </c>
      <c r="E308" s="41">
        <v>6337.1280000000006</v>
      </c>
      <c r="F308" s="40">
        <v>1584.2820000000002</v>
      </c>
      <c r="G308" s="40">
        <f t="shared" si="14"/>
        <v>7921.4100000000008</v>
      </c>
      <c r="H308" s="40">
        <f t="shared" si="15"/>
        <v>8871.9792000000016</v>
      </c>
    </row>
    <row r="309" spans="1:15" s="4" customFormat="1" ht="25.5" outlineLevel="1" x14ac:dyDescent="0.2">
      <c r="A309" s="19">
        <f t="shared" si="16"/>
        <v>300</v>
      </c>
      <c r="B309" s="20" t="s">
        <v>513</v>
      </c>
      <c r="C309" s="20" t="s">
        <v>514</v>
      </c>
      <c r="D309" s="11" t="s">
        <v>3113</v>
      </c>
      <c r="E309" s="41">
        <v>11160.912</v>
      </c>
      <c r="F309" s="40">
        <v>2790.2280000000001</v>
      </c>
      <c r="G309" s="40">
        <f t="shared" si="14"/>
        <v>13951.14</v>
      </c>
      <c r="H309" s="40">
        <f t="shared" si="15"/>
        <v>15625.276800000001</v>
      </c>
    </row>
    <row r="310" spans="1:15" s="4" customFormat="1" ht="25.5" outlineLevel="1" x14ac:dyDescent="0.2">
      <c r="A310" s="19">
        <f t="shared" si="16"/>
        <v>301</v>
      </c>
      <c r="B310" s="20" t="s">
        <v>515</v>
      </c>
      <c r="C310" s="20" t="s">
        <v>516</v>
      </c>
      <c r="D310" s="11" t="s">
        <v>3113</v>
      </c>
      <c r="E310" s="41">
        <v>6753.297599999999</v>
      </c>
      <c r="F310" s="40">
        <v>1688.3243999999997</v>
      </c>
      <c r="G310" s="40">
        <f t="shared" si="14"/>
        <v>8441.6219999999994</v>
      </c>
      <c r="H310" s="40">
        <f t="shared" si="15"/>
        <v>9454.6166400000002</v>
      </c>
    </row>
    <row r="311" spans="1:15" s="4" customFormat="1" ht="12.75" outlineLevel="1" x14ac:dyDescent="0.2">
      <c r="A311" s="19">
        <f t="shared" si="16"/>
        <v>302</v>
      </c>
      <c r="B311" s="23" t="s">
        <v>296</v>
      </c>
      <c r="C311" s="24" t="s">
        <v>3083</v>
      </c>
      <c r="D311" s="25" t="s">
        <v>251</v>
      </c>
      <c r="E311" s="43">
        <v>9080.0640000000003</v>
      </c>
      <c r="F311" s="40">
        <v>2270.0160000000001</v>
      </c>
      <c r="G311" s="40">
        <f t="shared" si="14"/>
        <v>11350.08</v>
      </c>
      <c r="H311" s="40">
        <f t="shared" si="15"/>
        <v>12712.089600000001</v>
      </c>
    </row>
    <row r="312" spans="1:15" s="4" customFormat="1" ht="12.75" outlineLevel="1" x14ac:dyDescent="0.2">
      <c r="A312" s="19">
        <f t="shared" si="16"/>
        <v>303</v>
      </c>
      <c r="B312" s="20" t="s">
        <v>252</v>
      </c>
      <c r="C312" s="20" t="s">
        <v>253</v>
      </c>
      <c r="D312" s="11" t="s">
        <v>251</v>
      </c>
      <c r="E312" s="41">
        <v>6526.2959999999994</v>
      </c>
      <c r="F312" s="40">
        <v>1631.5739999999998</v>
      </c>
      <c r="G312" s="40">
        <f t="shared" si="14"/>
        <v>8157.869999999999</v>
      </c>
      <c r="H312" s="40">
        <f t="shared" si="15"/>
        <v>9136.8143999999993</v>
      </c>
    </row>
    <row r="313" spans="1:15" s="4" customFormat="1" ht="12.75" outlineLevel="1" x14ac:dyDescent="0.2">
      <c r="A313" s="19">
        <f t="shared" si="16"/>
        <v>304</v>
      </c>
      <c r="B313" s="20" t="s">
        <v>517</v>
      </c>
      <c r="C313" s="20" t="s">
        <v>518</v>
      </c>
      <c r="D313" s="11" t="s">
        <v>3113</v>
      </c>
      <c r="E313" s="41">
        <v>6526.2959999999994</v>
      </c>
      <c r="F313" s="40">
        <v>1631.5739999999998</v>
      </c>
      <c r="G313" s="40">
        <f t="shared" si="14"/>
        <v>8157.869999999999</v>
      </c>
      <c r="H313" s="40">
        <f t="shared" si="15"/>
        <v>9136.8143999999993</v>
      </c>
    </row>
    <row r="314" spans="1:15" s="4" customFormat="1" ht="12.75" outlineLevel="1" x14ac:dyDescent="0.2">
      <c r="A314" s="19">
        <f t="shared" si="16"/>
        <v>305</v>
      </c>
      <c r="B314" s="20" t="s">
        <v>671</v>
      </c>
      <c r="C314" s="20" t="s">
        <v>672</v>
      </c>
      <c r="D314" s="11" t="s">
        <v>3113</v>
      </c>
      <c r="E314" s="39">
        <v>6652.8</v>
      </c>
      <c r="F314" s="40">
        <v>1663.2</v>
      </c>
      <c r="G314" s="40">
        <f t="shared" si="14"/>
        <v>8316</v>
      </c>
      <c r="H314" s="40">
        <f t="shared" si="15"/>
        <v>9313.92</v>
      </c>
    </row>
    <row r="315" spans="1:15" s="4" customFormat="1" ht="12.75" outlineLevel="1" x14ac:dyDescent="0.2">
      <c r="A315" s="19">
        <f t="shared" si="16"/>
        <v>306</v>
      </c>
      <c r="B315" s="20" t="s">
        <v>519</v>
      </c>
      <c r="C315" s="20" t="s">
        <v>520</v>
      </c>
      <c r="D315" s="11" t="s">
        <v>3113</v>
      </c>
      <c r="E315" s="41">
        <v>3360</v>
      </c>
      <c r="F315" s="40">
        <v>840</v>
      </c>
      <c r="G315" s="40">
        <f t="shared" si="14"/>
        <v>4200</v>
      </c>
      <c r="H315" s="40">
        <f t="shared" si="15"/>
        <v>4704</v>
      </c>
    </row>
    <row r="316" spans="1:15" s="4" customFormat="1" ht="25.5" outlineLevel="1" x14ac:dyDescent="0.2">
      <c r="A316" s="19">
        <f t="shared" si="16"/>
        <v>307</v>
      </c>
      <c r="B316" s="20" t="s">
        <v>521</v>
      </c>
      <c r="C316" s="20" t="s">
        <v>522</v>
      </c>
      <c r="D316" s="11" t="s">
        <v>3113</v>
      </c>
      <c r="E316" s="39">
        <v>24192</v>
      </c>
      <c r="F316" s="40">
        <v>6048</v>
      </c>
      <c r="G316" s="40">
        <f t="shared" si="14"/>
        <v>30240</v>
      </c>
      <c r="H316" s="40">
        <f t="shared" si="15"/>
        <v>33868.800000000003</v>
      </c>
      <c r="I316" s="27"/>
      <c r="J316" s="27"/>
      <c r="K316" s="27"/>
      <c r="L316" s="27"/>
      <c r="M316" s="27"/>
      <c r="N316" s="27"/>
      <c r="O316" s="27"/>
    </row>
    <row r="317" spans="1:15" s="4" customFormat="1" ht="12.75" outlineLevel="1" x14ac:dyDescent="0.2">
      <c r="A317" s="19">
        <f t="shared" si="16"/>
        <v>308</v>
      </c>
      <c r="B317" s="20" t="s">
        <v>523</v>
      </c>
      <c r="C317" s="20" t="s">
        <v>524</v>
      </c>
      <c r="D317" s="11" t="s">
        <v>3113</v>
      </c>
      <c r="E317" s="41">
        <v>14442.9768</v>
      </c>
      <c r="F317" s="40">
        <v>3610.7442000000001</v>
      </c>
      <c r="G317" s="40">
        <f t="shared" si="14"/>
        <v>18053.721000000001</v>
      </c>
      <c r="H317" s="40">
        <f t="shared" si="15"/>
        <v>20220.167520000003</v>
      </c>
      <c r="I317" s="27"/>
      <c r="J317" s="27"/>
      <c r="K317" s="27"/>
      <c r="L317" s="27"/>
      <c r="M317" s="27"/>
      <c r="N317" s="27"/>
      <c r="O317" s="27"/>
    </row>
    <row r="318" spans="1:15" s="4" customFormat="1" ht="25.5" outlineLevel="1" x14ac:dyDescent="0.2">
      <c r="A318" s="19">
        <f t="shared" si="16"/>
        <v>309</v>
      </c>
      <c r="B318" s="20" t="s">
        <v>525</v>
      </c>
      <c r="C318" s="20" t="s">
        <v>526</v>
      </c>
      <c r="D318" s="11" t="s">
        <v>3113</v>
      </c>
      <c r="E318" s="41">
        <v>1324.1759999999999</v>
      </c>
      <c r="F318" s="40">
        <v>500</v>
      </c>
      <c r="G318" s="40">
        <f t="shared" si="14"/>
        <v>1824.1759999999999</v>
      </c>
      <c r="H318" s="40">
        <f t="shared" si="15"/>
        <v>2043.0771200000001</v>
      </c>
      <c r="I318" s="27"/>
      <c r="J318" s="27"/>
      <c r="K318" s="27"/>
      <c r="L318" s="27"/>
      <c r="M318" s="27"/>
      <c r="N318" s="27"/>
      <c r="O318" s="27"/>
    </row>
    <row r="319" spans="1:15" s="4" customFormat="1" ht="12.75" outlineLevel="1" x14ac:dyDescent="0.2">
      <c r="A319" s="19">
        <f t="shared" si="16"/>
        <v>310</v>
      </c>
      <c r="B319" s="20" t="s">
        <v>527</v>
      </c>
      <c r="C319" s="20" t="s">
        <v>528</v>
      </c>
      <c r="D319" s="11" t="s">
        <v>3113</v>
      </c>
      <c r="E319" s="41">
        <v>756.67199999999991</v>
      </c>
      <c r="F319" s="40">
        <v>500</v>
      </c>
      <c r="G319" s="40">
        <f t="shared" si="14"/>
        <v>1256.672</v>
      </c>
      <c r="H319" s="40">
        <f t="shared" si="15"/>
        <v>1407.4726400000002</v>
      </c>
      <c r="I319" s="27"/>
      <c r="J319" s="27"/>
      <c r="K319" s="27"/>
      <c r="L319" s="27"/>
      <c r="M319" s="27"/>
      <c r="N319" s="27"/>
      <c r="O319" s="27"/>
    </row>
    <row r="320" spans="1:15" s="4" customFormat="1" ht="12.75" outlineLevel="1" x14ac:dyDescent="0.2">
      <c r="A320" s="19">
        <f t="shared" si="16"/>
        <v>311</v>
      </c>
      <c r="B320" s="20" t="s">
        <v>649</v>
      </c>
      <c r="C320" s="20" t="s">
        <v>650</v>
      </c>
      <c r="D320" s="11" t="s">
        <v>3113</v>
      </c>
      <c r="E320" s="39">
        <v>5342.4</v>
      </c>
      <c r="F320" s="40">
        <v>1335.6</v>
      </c>
      <c r="G320" s="40">
        <f t="shared" si="14"/>
        <v>6678</v>
      </c>
      <c r="H320" s="40">
        <f t="shared" si="15"/>
        <v>7479.3600000000006</v>
      </c>
    </row>
    <row r="321" spans="1:15" s="4" customFormat="1" ht="12.75" outlineLevel="1" x14ac:dyDescent="0.2">
      <c r="A321" s="19">
        <f t="shared" si="16"/>
        <v>312</v>
      </c>
      <c r="B321" s="20" t="s">
        <v>529</v>
      </c>
      <c r="C321" s="20" t="s">
        <v>530</v>
      </c>
      <c r="D321" s="11" t="s">
        <v>3113</v>
      </c>
      <c r="E321" s="41">
        <v>50065.68</v>
      </c>
      <c r="F321" s="40">
        <v>12516.42</v>
      </c>
      <c r="G321" s="40">
        <f t="shared" si="14"/>
        <v>62582.1</v>
      </c>
      <c r="H321" s="40">
        <f t="shared" si="15"/>
        <v>70091.952000000005</v>
      </c>
      <c r="I321" s="27"/>
      <c r="J321" s="27"/>
      <c r="K321" s="27"/>
      <c r="L321" s="27"/>
      <c r="M321" s="27"/>
      <c r="N321" s="27"/>
      <c r="O321" s="27"/>
    </row>
    <row r="322" spans="1:15" s="4" customFormat="1" ht="12.75" outlineLevel="1" x14ac:dyDescent="0.2">
      <c r="A322" s="19">
        <f t="shared" si="16"/>
        <v>313</v>
      </c>
      <c r="B322" s="20" t="s">
        <v>531</v>
      </c>
      <c r="C322" s="20" t="s">
        <v>532</v>
      </c>
      <c r="D322" s="11" t="s">
        <v>3113</v>
      </c>
      <c r="E322" s="39">
        <v>28224</v>
      </c>
      <c r="F322" s="40">
        <v>7056</v>
      </c>
      <c r="G322" s="40">
        <f t="shared" si="14"/>
        <v>35280</v>
      </c>
      <c r="H322" s="40">
        <f t="shared" si="15"/>
        <v>39513.600000000006</v>
      </c>
      <c r="I322" s="27"/>
      <c r="J322" s="27"/>
      <c r="K322" s="27"/>
      <c r="L322" s="27"/>
      <c r="M322" s="27"/>
      <c r="N322" s="27"/>
      <c r="O322" s="27"/>
    </row>
    <row r="323" spans="1:15" s="4" customFormat="1" ht="25.5" outlineLevel="1" x14ac:dyDescent="0.2">
      <c r="A323" s="19">
        <f t="shared" si="16"/>
        <v>314</v>
      </c>
      <c r="B323" s="20" t="s">
        <v>533</v>
      </c>
      <c r="C323" s="20" t="s">
        <v>534</v>
      </c>
      <c r="D323" s="11" t="s">
        <v>3113</v>
      </c>
      <c r="E323" s="41">
        <v>1106.6328000000001</v>
      </c>
      <c r="F323" s="40">
        <v>500</v>
      </c>
      <c r="G323" s="40">
        <f t="shared" si="14"/>
        <v>1606.6328000000001</v>
      </c>
      <c r="H323" s="40">
        <f t="shared" si="15"/>
        <v>1799.4287360000003</v>
      </c>
    </row>
    <row r="324" spans="1:15" s="4" customFormat="1" ht="25.5" outlineLevel="1" x14ac:dyDescent="0.2">
      <c r="A324" s="19">
        <f t="shared" si="16"/>
        <v>315</v>
      </c>
      <c r="B324" s="20" t="s">
        <v>535</v>
      </c>
      <c r="C324" s="20" t="s">
        <v>536</v>
      </c>
      <c r="D324" s="11" t="s">
        <v>3113</v>
      </c>
      <c r="E324" s="41">
        <v>1749.8040000000001</v>
      </c>
      <c r="F324" s="40">
        <v>500</v>
      </c>
      <c r="G324" s="40">
        <f t="shared" si="14"/>
        <v>2249.8040000000001</v>
      </c>
      <c r="H324" s="40">
        <f t="shared" si="15"/>
        <v>2519.7804800000004</v>
      </c>
    </row>
    <row r="325" spans="1:15" s="4" customFormat="1" ht="12.75" outlineLevel="1" x14ac:dyDescent="0.2">
      <c r="A325" s="19">
        <f t="shared" si="16"/>
        <v>316</v>
      </c>
      <c r="B325" s="23" t="s">
        <v>295</v>
      </c>
      <c r="C325" s="24" t="s">
        <v>3071</v>
      </c>
      <c r="D325" s="25" t="s">
        <v>251</v>
      </c>
      <c r="E325" s="43">
        <v>34712.327999999994</v>
      </c>
      <c r="F325" s="40">
        <v>8678.0819999999985</v>
      </c>
      <c r="G325" s="40">
        <f t="shared" si="14"/>
        <v>43390.409999999989</v>
      </c>
      <c r="H325" s="40">
        <f t="shared" si="15"/>
        <v>48597.259199999993</v>
      </c>
    </row>
    <row r="326" spans="1:15" s="4" customFormat="1" ht="12.75" outlineLevel="1" x14ac:dyDescent="0.2">
      <c r="A326" s="19">
        <f t="shared" si="16"/>
        <v>317</v>
      </c>
      <c r="B326" s="23" t="s">
        <v>348</v>
      </c>
      <c r="C326" s="23" t="s">
        <v>349</v>
      </c>
      <c r="D326" s="25" t="s">
        <v>251</v>
      </c>
      <c r="E326" s="41">
        <v>14280</v>
      </c>
      <c r="F326" s="40">
        <v>3570</v>
      </c>
      <c r="G326" s="40">
        <f t="shared" si="14"/>
        <v>17850</v>
      </c>
      <c r="H326" s="40">
        <f t="shared" si="15"/>
        <v>19992.000000000004</v>
      </c>
    </row>
    <row r="327" spans="1:15" s="4" customFormat="1" ht="12.75" outlineLevel="1" x14ac:dyDescent="0.2">
      <c r="A327" s="19">
        <f t="shared" si="16"/>
        <v>318</v>
      </c>
      <c r="B327" s="23" t="s">
        <v>348</v>
      </c>
      <c r="C327" s="23" t="s">
        <v>350</v>
      </c>
      <c r="D327" s="25" t="s">
        <v>251</v>
      </c>
      <c r="E327" s="41">
        <v>14280</v>
      </c>
      <c r="F327" s="40">
        <v>3570</v>
      </c>
      <c r="G327" s="40">
        <f t="shared" si="14"/>
        <v>17850</v>
      </c>
      <c r="H327" s="40">
        <f t="shared" si="15"/>
        <v>19992.000000000004</v>
      </c>
    </row>
    <row r="328" spans="1:15" s="4" customFormat="1" ht="25.5" outlineLevel="1" x14ac:dyDescent="0.2">
      <c r="A328" s="19">
        <f t="shared" si="16"/>
        <v>319</v>
      </c>
      <c r="B328" s="20" t="s">
        <v>262</v>
      </c>
      <c r="C328" s="24" t="s">
        <v>263</v>
      </c>
      <c r="D328" s="11" t="s">
        <v>251</v>
      </c>
      <c r="E328" s="43">
        <v>13326.885600000001</v>
      </c>
      <c r="F328" s="40">
        <v>3331.7214000000004</v>
      </c>
      <c r="G328" s="40">
        <f t="shared" si="14"/>
        <v>16658.607000000004</v>
      </c>
      <c r="H328" s="40">
        <f t="shared" si="15"/>
        <v>18657.639840000007</v>
      </c>
    </row>
    <row r="329" spans="1:15" s="4" customFormat="1" ht="25.5" outlineLevel="1" x14ac:dyDescent="0.2">
      <c r="A329" s="19">
        <f t="shared" si="16"/>
        <v>320</v>
      </c>
      <c r="B329" s="20" t="s">
        <v>260</v>
      </c>
      <c r="C329" s="20" t="s">
        <v>261</v>
      </c>
      <c r="D329" s="11" t="s">
        <v>251</v>
      </c>
      <c r="E329" s="41">
        <v>16315.74</v>
      </c>
      <c r="F329" s="40">
        <v>4078.9349999999999</v>
      </c>
      <c r="G329" s="40">
        <f t="shared" si="14"/>
        <v>20394.674999999999</v>
      </c>
      <c r="H329" s="40">
        <f t="shared" si="15"/>
        <v>22842.036</v>
      </c>
    </row>
    <row r="330" spans="1:15" s="4" customFormat="1" ht="25.5" outlineLevel="1" x14ac:dyDescent="0.2">
      <c r="A330" s="19">
        <f t="shared" si="16"/>
        <v>321</v>
      </c>
      <c r="B330" s="23" t="s">
        <v>344</v>
      </c>
      <c r="C330" s="23" t="s">
        <v>345</v>
      </c>
      <c r="D330" s="25" t="s">
        <v>251</v>
      </c>
      <c r="E330" s="39">
        <v>146966.39999999999</v>
      </c>
      <c r="F330" s="40">
        <v>36741.599999999999</v>
      </c>
      <c r="G330" s="40">
        <f t="shared" ref="G330:G393" si="17">F330+E330</f>
        <v>183708</v>
      </c>
      <c r="H330" s="40">
        <f t="shared" ref="H330:H393" si="18">G330*1.12</f>
        <v>205752.96000000002</v>
      </c>
    </row>
    <row r="331" spans="1:15" s="4" customFormat="1" ht="25.5" outlineLevel="1" x14ac:dyDescent="0.2">
      <c r="A331" s="19">
        <f t="shared" si="16"/>
        <v>322</v>
      </c>
      <c r="B331" s="23" t="s">
        <v>344</v>
      </c>
      <c r="C331" s="23" t="s">
        <v>346</v>
      </c>
      <c r="D331" s="25" t="s">
        <v>251</v>
      </c>
      <c r="E331" s="39">
        <v>141120</v>
      </c>
      <c r="F331" s="40">
        <v>35280</v>
      </c>
      <c r="G331" s="40">
        <f t="shared" si="17"/>
        <v>176400</v>
      </c>
      <c r="H331" s="40">
        <f t="shared" si="18"/>
        <v>197568.00000000003</v>
      </c>
    </row>
    <row r="332" spans="1:15" s="4" customFormat="1" ht="25.5" outlineLevel="1" x14ac:dyDescent="0.2">
      <c r="A332" s="19">
        <f t="shared" si="16"/>
        <v>323</v>
      </c>
      <c r="B332" s="23" t="s">
        <v>344</v>
      </c>
      <c r="C332" s="23" t="s">
        <v>347</v>
      </c>
      <c r="D332" s="25" t="s">
        <v>251</v>
      </c>
      <c r="E332" s="39">
        <v>156240</v>
      </c>
      <c r="F332" s="40">
        <v>39060</v>
      </c>
      <c r="G332" s="40">
        <f t="shared" si="17"/>
        <v>195300</v>
      </c>
      <c r="H332" s="40">
        <f t="shared" si="18"/>
        <v>218736.00000000003</v>
      </c>
    </row>
    <row r="333" spans="1:15" s="4" customFormat="1" ht="25.5" outlineLevel="1" x14ac:dyDescent="0.2">
      <c r="A333" s="19">
        <f t="shared" ref="A333:A396" si="19">A332+1</f>
        <v>324</v>
      </c>
      <c r="B333" s="20" t="s">
        <v>249</v>
      </c>
      <c r="C333" s="20" t="s">
        <v>250</v>
      </c>
      <c r="D333" s="11" t="s">
        <v>251</v>
      </c>
      <c r="E333" s="41">
        <v>33600</v>
      </c>
      <c r="F333" s="40">
        <v>8400</v>
      </c>
      <c r="G333" s="40">
        <f t="shared" si="17"/>
        <v>42000</v>
      </c>
      <c r="H333" s="40">
        <f t="shared" si="18"/>
        <v>47040.000000000007</v>
      </c>
    </row>
    <row r="334" spans="1:15" s="4" customFormat="1" ht="38.25" outlineLevel="1" x14ac:dyDescent="0.2">
      <c r="A334" s="19">
        <f t="shared" si="19"/>
        <v>325</v>
      </c>
      <c r="B334" s="20" t="s">
        <v>264</v>
      </c>
      <c r="C334" s="24" t="s">
        <v>265</v>
      </c>
      <c r="D334" s="11" t="s">
        <v>251</v>
      </c>
      <c r="E334" s="43">
        <v>93288.199199999988</v>
      </c>
      <c r="F334" s="40">
        <v>23322.049799999997</v>
      </c>
      <c r="G334" s="40">
        <f t="shared" si="17"/>
        <v>116610.24899999998</v>
      </c>
      <c r="H334" s="40">
        <f t="shared" si="18"/>
        <v>130603.47888</v>
      </c>
    </row>
    <row r="335" spans="1:15" s="4" customFormat="1" ht="25.5" outlineLevel="1" x14ac:dyDescent="0.2">
      <c r="A335" s="19">
        <f t="shared" si="19"/>
        <v>326</v>
      </c>
      <c r="B335" s="20" t="s">
        <v>537</v>
      </c>
      <c r="C335" s="20" t="s">
        <v>538</v>
      </c>
      <c r="D335" s="11" t="s">
        <v>3113</v>
      </c>
      <c r="E335" s="41">
        <v>30002.0448</v>
      </c>
      <c r="F335" s="40">
        <v>7500.5111999999999</v>
      </c>
      <c r="G335" s="40">
        <f t="shared" si="17"/>
        <v>37502.555999999997</v>
      </c>
      <c r="H335" s="40">
        <f t="shared" si="18"/>
        <v>42002.862719999997</v>
      </c>
    </row>
    <row r="336" spans="1:15" s="4" customFormat="1" ht="25.5" outlineLevel="1" x14ac:dyDescent="0.2">
      <c r="A336" s="19">
        <f t="shared" si="19"/>
        <v>327</v>
      </c>
      <c r="B336" s="20" t="s">
        <v>539</v>
      </c>
      <c r="C336" s="20" t="s">
        <v>540</v>
      </c>
      <c r="D336" s="11" t="s">
        <v>3113</v>
      </c>
      <c r="E336" s="41">
        <v>27902.280000000002</v>
      </c>
      <c r="F336" s="40">
        <v>6975.5700000000006</v>
      </c>
      <c r="G336" s="40">
        <f t="shared" si="17"/>
        <v>34877.850000000006</v>
      </c>
      <c r="H336" s="40">
        <f t="shared" si="18"/>
        <v>39063.19200000001</v>
      </c>
    </row>
    <row r="337" spans="1:8" s="4" customFormat="1" ht="25.5" outlineLevel="1" x14ac:dyDescent="0.2">
      <c r="A337" s="19">
        <f t="shared" si="19"/>
        <v>328</v>
      </c>
      <c r="B337" s="20" t="s">
        <v>541</v>
      </c>
      <c r="C337" s="20" t="s">
        <v>542</v>
      </c>
      <c r="D337" s="11" t="s">
        <v>3113</v>
      </c>
      <c r="E337" s="41">
        <v>105224.7</v>
      </c>
      <c r="F337" s="40">
        <v>26306.174999999999</v>
      </c>
      <c r="G337" s="40">
        <f t="shared" si="17"/>
        <v>131530.875</v>
      </c>
      <c r="H337" s="40">
        <f t="shared" si="18"/>
        <v>147314.58000000002</v>
      </c>
    </row>
    <row r="338" spans="1:8" s="4" customFormat="1" ht="25.5" outlineLevel="1" x14ac:dyDescent="0.2">
      <c r="A338" s="19">
        <f t="shared" si="19"/>
        <v>329</v>
      </c>
      <c r="B338" s="20" t="s">
        <v>543</v>
      </c>
      <c r="C338" s="20" t="s">
        <v>544</v>
      </c>
      <c r="D338" s="11" t="s">
        <v>3113</v>
      </c>
      <c r="E338" s="41">
        <v>38779.440000000002</v>
      </c>
      <c r="F338" s="40">
        <v>9694.86</v>
      </c>
      <c r="G338" s="40">
        <f t="shared" si="17"/>
        <v>48474.3</v>
      </c>
      <c r="H338" s="40">
        <f t="shared" si="18"/>
        <v>54291.216000000008</v>
      </c>
    </row>
    <row r="339" spans="1:8" s="4" customFormat="1" ht="25.5" outlineLevel="1" x14ac:dyDescent="0.2">
      <c r="A339" s="19">
        <f t="shared" si="19"/>
        <v>330</v>
      </c>
      <c r="B339" s="20" t="s">
        <v>545</v>
      </c>
      <c r="C339" s="20" t="s">
        <v>546</v>
      </c>
      <c r="D339" s="11" t="s">
        <v>3113</v>
      </c>
      <c r="E339" s="41">
        <v>34617.743999999999</v>
      </c>
      <c r="F339" s="40">
        <v>8654.4359999999997</v>
      </c>
      <c r="G339" s="40">
        <f t="shared" si="17"/>
        <v>43272.18</v>
      </c>
      <c r="H339" s="40">
        <f t="shared" si="18"/>
        <v>48464.841600000007</v>
      </c>
    </row>
    <row r="340" spans="1:8" s="4" customFormat="1" ht="12.75" outlineLevel="1" x14ac:dyDescent="0.2">
      <c r="A340" s="19">
        <f t="shared" si="19"/>
        <v>331</v>
      </c>
      <c r="B340" s="20" t="s">
        <v>547</v>
      </c>
      <c r="C340" s="20" t="s">
        <v>548</v>
      </c>
      <c r="D340" s="11" t="s">
        <v>3113</v>
      </c>
      <c r="E340" s="41">
        <v>151807.32</v>
      </c>
      <c r="F340" s="40">
        <v>37951.83</v>
      </c>
      <c r="G340" s="40">
        <f t="shared" si="17"/>
        <v>189759.15000000002</v>
      </c>
      <c r="H340" s="40">
        <f t="shared" si="18"/>
        <v>212530.24800000005</v>
      </c>
    </row>
    <row r="341" spans="1:8" s="4" customFormat="1" ht="12.75" outlineLevel="1" x14ac:dyDescent="0.2">
      <c r="A341" s="19">
        <f t="shared" si="19"/>
        <v>332</v>
      </c>
      <c r="B341" s="20" t="s">
        <v>69</v>
      </c>
      <c r="C341" s="20" t="s">
        <v>673</v>
      </c>
      <c r="D341" s="11" t="s">
        <v>3113</v>
      </c>
      <c r="E341" s="39">
        <v>302.39999999999998</v>
      </c>
      <c r="F341" s="40">
        <v>500</v>
      </c>
      <c r="G341" s="40">
        <f t="shared" si="17"/>
        <v>802.4</v>
      </c>
      <c r="H341" s="40">
        <f t="shared" si="18"/>
        <v>898.6880000000001</v>
      </c>
    </row>
    <row r="342" spans="1:8" s="4" customFormat="1" ht="12.75" outlineLevel="1" x14ac:dyDescent="0.2">
      <c r="A342" s="19">
        <f t="shared" si="19"/>
        <v>333</v>
      </c>
      <c r="B342" s="20" t="s">
        <v>549</v>
      </c>
      <c r="C342" s="20" t="s">
        <v>550</v>
      </c>
      <c r="D342" s="11" t="s">
        <v>3113</v>
      </c>
      <c r="E342" s="41">
        <v>520.21199999999999</v>
      </c>
      <c r="F342" s="40">
        <v>500</v>
      </c>
      <c r="G342" s="40">
        <f t="shared" si="17"/>
        <v>1020.212</v>
      </c>
      <c r="H342" s="40">
        <f t="shared" si="18"/>
        <v>1142.6374400000002</v>
      </c>
    </row>
    <row r="343" spans="1:8" s="4" customFormat="1" ht="25.5" outlineLevel="1" x14ac:dyDescent="0.2">
      <c r="A343" s="19">
        <f t="shared" si="19"/>
        <v>334</v>
      </c>
      <c r="B343" s="20" t="s">
        <v>551</v>
      </c>
      <c r="C343" s="20" t="s">
        <v>552</v>
      </c>
      <c r="D343" s="11" t="s">
        <v>3113</v>
      </c>
      <c r="E343" s="41">
        <v>472.92</v>
      </c>
      <c r="F343" s="40">
        <v>500</v>
      </c>
      <c r="G343" s="40">
        <f t="shared" si="17"/>
        <v>972.92000000000007</v>
      </c>
      <c r="H343" s="40">
        <f t="shared" si="18"/>
        <v>1089.6704000000002</v>
      </c>
    </row>
    <row r="344" spans="1:8" s="4" customFormat="1" ht="12.75" outlineLevel="1" x14ac:dyDescent="0.2">
      <c r="A344" s="19">
        <f t="shared" si="19"/>
        <v>335</v>
      </c>
      <c r="B344" s="20" t="s">
        <v>553</v>
      </c>
      <c r="C344" s="20" t="s">
        <v>554</v>
      </c>
      <c r="D344" s="11" t="s">
        <v>3113</v>
      </c>
      <c r="E344" s="41">
        <v>472.5</v>
      </c>
      <c r="F344" s="40">
        <v>500</v>
      </c>
      <c r="G344" s="40">
        <f t="shared" si="17"/>
        <v>972.5</v>
      </c>
      <c r="H344" s="40">
        <f t="shared" si="18"/>
        <v>1089.2</v>
      </c>
    </row>
    <row r="345" spans="1:8" s="4" customFormat="1" ht="25.5" outlineLevel="1" x14ac:dyDescent="0.2">
      <c r="A345" s="19">
        <f t="shared" si="19"/>
        <v>336</v>
      </c>
      <c r="B345" s="20" t="s">
        <v>555</v>
      </c>
      <c r="C345" s="20" t="s">
        <v>556</v>
      </c>
      <c r="D345" s="11" t="s">
        <v>3113</v>
      </c>
      <c r="E345" s="41">
        <v>236.46</v>
      </c>
      <c r="F345" s="40">
        <v>500</v>
      </c>
      <c r="G345" s="40">
        <f t="shared" si="17"/>
        <v>736.46</v>
      </c>
      <c r="H345" s="40">
        <f t="shared" si="18"/>
        <v>824.8352000000001</v>
      </c>
    </row>
    <row r="346" spans="1:8" s="4" customFormat="1" ht="12.75" outlineLevel="1" x14ac:dyDescent="0.2">
      <c r="A346" s="19">
        <f t="shared" si="19"/>
        <v>337</v>
      </c>
      <c r="B346" s="23" t="s">
        <v>312</v>
      </c>
      <c r="C346" s="24" t="s">
        <v>313</v>
      </c>
      <c r="D346" s="25" t="s">
        <v>251</v>
      </c>
      <c r="E346" s="43">
        <v>1938.9720000000002</v>
      </c>
      <c r="F346" s="40">
        <v>484.74300000000005</v>
      </c>
      <c r="G346" s="40">
        <f t="shared" si="17"/>
        <v>2423.7150000000001</v>
      </c>
      <c r="H346" s="40">
        <f t="shared" si="18"/>
        <v>2714.5608000000002</v>
      </c>
    </row>
    <row r="347" spans="1:8" s="4" customFormat="1" ht="25.5" outlineLevel="1" x14ac:dyDescent="0.2">
      <c r="A347" s="19">
        <f t="shared" si="19"/>
        <v>338</v>
      </c>
      <c r="B347" s="23" t="s">
        <v>320</v>
      </c>
      <c r="C347" s="24" t="s">
        <v>321</v>
      </c>
      <c r="D347" s="25" t="s">
        <v>251</v>
      </c>
      <c r="E347" s="43">
        <v>3263.1479999999997</v>
      </c>
      <c r="F347" s="40">
        <v>815.78699999999992</v>
      </c>
      <c r="G347" s="40">
        <f t="shared" si="17"/>
        <v>4078.9349999999995</v>
      </c>
      <c r="H347" s="40">
        <f t="shared" si="18"/>
        <v>4568.4071999999996</v>
      </c>
    </row>
    <row r="348" spans="1:8" s="4" customFormat="1" ht="12.75" outlineLevel="1" x14ac:dyDescent="0.2">
      <c r="A348" s="19">
        <f t="shared" si="19"/>
        <v>339</v>
      </c>
      <c r="B348" s="20" t="s">
        <v>146</v>
      </c>
      <c r="C348" s="20" t="s">
        <v>690</v>
      </c>
      <c r="D348" s="11" t="s">
        <v>3113</v>
      </c>
      <c r="E348" s="39">
        <v>11088</v>
      </c>
      <c r="F348" s="40">
        <v>2772</v>
      </c>
      <c r="G348" s="40">
        <f t="shared" si="17"/>
        <v>13860</v>
      </c>
      <c r="H348" s="40">
        <f t="shared" si="18"/>
        <v>15523.2</v>
      </c>
    </row>
    <row r="349" spans="1:8" s="4" customFormat="1" ht="12.75" outlineLevel="1" x14ac:dyDescent="0.2">
      <c r="A349" s="19">
        <f t="shared" si="19"/>
        <v>340</v>
      </c>
      <c r="B349" s="20" t="s">
        <v>557</v>
      </c>
      <c r="C349" s="20" t="s">
        <v>558</v>
      </c>
      <c r="D349" s="11" t="s">
        <v>3113</v>
      </c>
      <c r="E349" s="41">
        <v>16363.031999999999</v>
      </c>
      <c r="F349" s="40">
        <v>4090.7579999999998</v>
      </c>
      <c r="G349" s="40">
        <f t="shared" si="17"/>
        <v>20453.79</v>
      </c>
      <c r="H349" s="40">
        <f t="shared" si="18"/>
        <v>22908.244800000004</v>
      </c>
    </row>
    <row r="350" spans="1:8" s="4" customFormat="1" ht="12.75" outlineLevel="1" x14ac:dyDescent="0.2">
      <c r="A350" s="19">
        <f t="shared" si="19"/>
        <v>341</v>
      </c>
      <c r="B350" s="20" t="s">
        <v>565</v>
      </c>
      <c r="C350" s="20" t="s">
        <v>566</v>
      </c>
      <c r="D350" s="11" t="s">
        <v>3113</v>
      </c>
      <c r="E350" s="41">
        <v>955.78559999999993</v>
      </c>
      <c r="F350" s="40">
        <v>500</v>
      </c>
      <c r="G350" s="40">
        <f t="shared" si="17"/>
        <v>1455.7855999999999</v>
      </c>
      <c r="H350" s="40">
        <f t="shared" si="18"/>
        <v>1630.4798720000001</v>
      </c>
    </row>
    <row r="351" spans="1:8" s="4" customFormat="1" ht="12.75" outlineLevel="1" x14ac:dyDescent="0.2">
      <c r="A351" s="19">
        <f t="shared" si="19"/>
        <v>342</v>
      </c>
      <c r="B351" s="20" t="s">
        <v>567</v>
      </c>
      <c r="C351" s="20" t="s">
        <v>568</v>
      </c>
      <c r="D351" s="11" t="s">
        <v>3113</v>
      </c>
      <c r="E351" s="41">
        <v>1560.636</v>
      </c>
      <c r="F351" s="40">
        <v>500</v>
      </c>
      <c r="G351" s="40">
        <f t="shared" si="17"/>
        <v>2060.636</v>
      </c>
      <c r="H351" s="40">
        <f t="shared" si="18"/>
        <v>2307.9123200000004</v>
      </c>
    </row>
    <row r="352" spans="1:8" s="4" customFormat="1" ht="25.5" outlineLevel="1" x14ac:dyDescent="0.2">
      <c r="A352" s="19">
        <f t="shared" si="19"/>
        <v>343</v>
      </c>
      <c r="B352" s="20" t="s">
        <v>718</v>
      </c>
      <c r="C352" s="20" t="s">
        <v>719</v>
      </c>
      <c r="D352" s="11" t="s">
        <v>3113</v>
      </c>
      <c r="E352" s="39">
        <v>2640.96</v>
      </c>
      <c r="F352" s="40">
        <v>660.24</v>
      </c>
      <c r="G352" s="40">
        <f t="shared" si="17"/>
        <v>3301.2</v>
      </c>
      <c r="H352" s="40">
        <f t="shared" si="18"/>
        <v>3697.3440000000001</v>
      </c>
    </row>
    <row r="353" spans="1:15" s="4" customFormat="1" ht="25.5" outlineLevel="1" x14ac:dyDescent="0.2">
      <c r="A353" s="19">
        <f t="shared" si="19"/>
        <v>344</v>
      </c>
      <c r="B353" s="20" t="s">
        <v>274</v>
      </c>
      <c r="C353" s="24" t="s">
        <v>3076</v>
      </c>
      <c r="D353" s="11" t="s">
        <v>251</v>
      </c>
      <c r="E353" s="39">
        <v>20160</v>
      </c>
      <c r="F353" s="40">
        <v>5040</v>
      </c>
      <c r="G353" s="40">
        <f t="shared" si="17"/>
        <v>25200</v>
      </c>
      <c r="H353" s="40">
        <f t="shared" si="18"/>
        <v>28224.000000000004</v>
      </c>
    </row>
    <row r="354" spans="1:15" s="4" customFormat="1" ht="12.75" outlineLevel="1" x14ac:dyDescent="0.2">
      <c r="A354" s="19">
        <f t="shared" si="19"/>
        <v>345</v>
      </c>
      <c r="B354" s="20" t="s">
        <v>716</v>
      </c>
      <c r="C354" s="20" t="s">
        <v>717</v>
      </c>
      <c r="D354" s="11" t="s">
        <v>3113</v>
      </c>
      <c r="E354" s="41">
        <v>142800</v>
      </c>
      <c r="F354" s="40">
        <v>35700</v>
      </c>
      <c r="G354" s="40">
        <f t="shared" si="17"/>
        <v>178500</v>
      </c>
      <c r="H354" s="40">
        <f t="shared" si="18"/>
        <v>199920.00000000003</v>
      </c>
    </row>
    <row r="355" spans="1:15" s="4" customFormat="1" ht="12.75" outlineLevel="1" x14ac:dyDescent="0.2">
      <c r="A355" s="19">
        <f t="shared" si="19"/>
        <v>346</v>
      </c>
      <c r="B355" s="20" t="s">
        <v>158</v>
      </c>
      <c r="C355" s="20" t="s">
        <v>648</v>
      </c>
      <c r="D355" s="11" t="s">
        <v>3113</v>
      </c>
      <c r="E355" s="39">
        <v>2520</v>
      </c>
      <c r="F355" s="40">
        <v>630</v>
      </c>
      <c r="G355" s="40">
        <f t="shared" si="17"/>
        <v>3150</v>
      </c>
      <c r="H355" s="40">
        <f t="shared" si="18"/>
        <v>3528.0000000000005</v>
      </c>
    </row>
    <row r="356" spans="1:15" s="4" customFormat="1" ht="12.75" outlineLevel="1" x14ac:dyDescent="0.2">
      <c r="A356" s="19">
        <f t="shared" si="19"/>
        <v>347</v>
      </c>
      <c r="B356" s="20" t="s">
        <v>158</v>
      </c>
      <c r="C356" s="20" t="s">
        <v>684</v>
      </c>
      <c r="D356" s="11" t="s">
        <v>3113</v>
      </c>
      <c r="E356" s="41">
        <v>2016</v>
      </c>
      <c r="F356" s="40">
        <v>504</v>
      </c>
      <c r="G356" s="40">
        <f t="shared" si="17"/>
        <v>2520</v>
      </c>
      <c r="H356" s="40">
        <f t="shared" si="18"/>
        <v>2822.4</v>
      </c>
    </row>
    <row r="357" spans="1:15" s="4" customFormat="1" ht="25.5" outlineLevel="1" x14ac:dyDescent="0.2">
      <c r="A357" s="19">
        <f t="shared" si="19"/>
        <v>348</v>
      </c>
      <c r="B357" s="20" t="s">
        <v>559</v>
      </c>
      <c r="C357" s="20" t="s">
        <v>560</v>
      </c>
      <c r="D357" s="11" t="s">
        <v>3113</v>
      </c>
      <c r="E357" s="41">
        <v>1674.1368</v>
      </c>
      <c r="F357" s="40">
        <v>500</v>
      </c>
      <c r="G357" s="40">
        <f t="shared" si="17"/>
        <v>2174.1368000000002</v>
      </c>
      <c r="H357" s="40">
        <f t="shared" si="18"/>
        <v>2435.0332160000003</v>
      </c>
    </row>
    <row r="358" spans="1:15" s="4" customFormat="1" ht="25.5" outlineLevel="1" x14ac:dyDescent="0.2">
      <c r="A358" s="19">
        <f t="shared" si="19"/>
        <v>349</v>
      </c>
      <c r="B358" s="20" t="s">
        <v>561</v>
      </c>
      <c r="C358" s="20" t="s">
        <v>562</v>
      </c>
      <c r="D358" s="11" t="s">
        <v>3113</v>
      </c>
      <c r="E358" s="41">
        <v>1891.68</v>
      </c>
      <c r="F358" s="40">
        <v>472.92</v>
      </c>
      <c r="G358" s="40">
        <f t="shared" si="17"/>
        <v>2364.6</v>
      </c>
      <c r="H358" s="40">
        <f t="shared" si="18"/>
        <v>2648.3520000000003</v>
      </c>
    </row>
    <row r="359" spans="1:15" s="4" customFormat="1" ht="12.75" outlineLevel="1" x14ac:dyDescent="0.2">
      <c r="A359" s="19">
        <f t="shared" si="19"/>
        <v>350</v>
      </c>
      <c r="B359" s="23" t="s">
        <v>314</v>
      </c>
      <c r="C359" s="24" t="s">
        <v>315</v>
      </c>
      <c r="D359" s="25" t="s">
        <v>251</v>
      </c>
      <c r="E359" s="43">
        <v>2345.6831999999999</v>
      </c>
      <c r="F359" s="40">
        <v>586.42079999999999</v>
      </c>
      <c r="G359" s="40">
        <f t="shared" si="17"/>
        <v>2932.1039999999998</v>
      </c>
      <c r="H359" s="40">
        <f t="shared" si="18"/>
        <v>3283.9564800000003</v>
      </c>
    </row>
    <row r="360" spans="1:15" s="4" customFormat="1" ht="25.5" outlineLevel="1" x14ac:dyDescent="0.2">
      <c r="A360" s="19">
        <f t="shared" si="19"/>
        <v>351</v>
      </c>
      <c r="B360" s="20" t="s">
        <v>634</v>
      </c>
      <c r="C360" s="20" t="s">
        <v>635</v>
      </c>
      <c r="D360" s="11" t="s">
        <v>3113</v>
      </c>
      <c r="E360" s="41">
        <v>8701.7279999999973</v>
      </c>
      <c r="F360" s="40">
        <v>2175.4319999999993</v>
      </c>
      <c r="G360" s="40">
        <f t="shared" si="17"/>
        <v>10877.159999999996</v>
      </c>
      <c r="H360" s="40">
        <f t="shared" si="18"/>
        <v>12182.419199999997</v>
      </c>
    </row>
    <row r="361" spans="1:15" s="4" customFormat="1" ht="25.5" outlineLevel="1" x14ac:dyDescent="0.2">
      <c r="A361" s="19">
        <f t="shared" si="19"/>
        <v>352</v>
      </c>
      <c r="B361" s="20" t="s">
        <v>636</v>
      </c>
      <c r="C361" s="20" t="s">
        <v>637</v>
      </c>
      <c r="D361" s="11" t="s">
        <v>3113</v>
      </c>
      <c r="E361" s="41">
        <v>45334.111199999999</v>
      </c>
      <c r="F361" s="40">
        <v>11333.5278</v>
      </c>
      <c r="G361" s="40">
        <f t="shared" si="17"/>
        <v>56667.638999999996</v>
      </c>
      <c r="H361" s="40">
        <f t="shared" si="18"/>
        <v>63467.755680000002</v>
      </c>
    </row>
    <row r="362" spans="1:15" s="4" customFormat="1" ht="25.5" outlineLevel="1" x14ac:dyDescent="0.2">
      <c r="A362" s="19">
        <f t="shared" si="19"/>
        <v>353</v>
      </c>
      <c r="B362" s="20" t="s">
        <v>712</v>
      </c>
      <c r="C362" s="20" t="s">
        <v>713</v>
      </c>
      <c r="D362" s="11" t="s">
        <v>3113</v>
      </c>
      <c r="E362" s="41">
        <v>25200</v>
      </c>
      <c r="F362" s="40">
        <v>6300</v>
      </c>
      <c r="G362" s="40">
        <f t="shared" si="17"/>
        <v>31500</v>
      </c>
      <c r="H362" s="40">
        <f t="shared" si="18"/>
        <v>35280</v>
      </c>
    </row>
    <row r="363" spans="1:15" s="4" customFormat="1" ht="12.75" outlineLevel="1" x14ac:dyDescent="0.2">
      <c r="A363" s="19">
        <f t="shared" si="19"/>
        <v>354</v>
      </c>
      <c r="B363" s="20" t="s">
        <v>563</v>
      </c>
      <c r="C363" s="20" t="s">
        <v>564</v>
      </c>
      <c r="D363" s="11" t="s">
        <v>3113</v>
      </c>
      <c r="E363" s="41">
        <v>945.84</v>
      </c>
      <c r="F363" s="40">
        <v>500</v>
      </c>
      <c r="G363" s="40">
        <f t="shared" si="17"/>
        <v>1445.8400000000001</v>
      </c>
      <c r="H363" s="40">
        <f t="shared" si="18"/>
        <v>1619.3408000000004</v>
      </c>
    </row>
    <row r="364" spans="1:15" s="4" customFormat="1" ht="12.75" outlineLevel="1" x14ac:dyDescent="0.2">
      <c r="A364" s="19">
        <f t="shared" si="19"/>
        <v>355</v>
      </c>
      <c r="B364" s="20" t="s">
        <v>611</v>
      </c>
      <c r="C364" s="20" t="s">
        <v>612</v>
      </c>
      <c r="D364" s="11" t="s">
        <v>3113</v>
      </c>
      <c r="E364" s="41">
        <v>3707.6927999999998</v>
      </c>
      <c r="F364" s="40">
        <v>926.92319999999995</v>
      </c>
      <c r="G364" s="40">
        <f t="shared" si="17"/>
        <v>4634.616</v>
      </c>
      <c r="H364" s="40">
        <f t="shared" si="18"/>
        <v>5190.7699200000006</v>
      </c>
    </row>
    <row r="365" spans="1:15" s="4" customFormat="1" ht="12.75" outlineLevel="1" x14ac:dyDescent="0.2">
      <c r="A365" s="19">
        <f t="shared" si="19"/>
        <v>356</v>
      </c>
      <c r="B365" s="20" t="s">
        <v>646</v>
      </c>
      <c r="C365" s="20" t="s">
        <v>647</v>
      </c>
      <c r="D365" s="11" t="s">
        <v>3113</v>
      </c>
      <c r="E365" s="39">
        <v>67132.800000000003</v>
      </c>
      <c r="F365" s="40">
        <v>16783.2</v>
      </c>
      <c r="G365" s="40">
        <f t="shared" si="17"/>
        <v>83916</v>
      </c>
      <c r="H365" s="40">
        <f t="shared" si="18"/>
        <v>93985.920000000013</v>
      </c>
      <c r="I365" s="27"/>
      <c r="J365" s="27"/>
      <c r="K365" s="27"/>
      <c r="L365" s="27"/>
      <c r="M365" s="27"/>
      <c r="N365" s="27"/>
      <c r="O365" s="27"/>
    </row>
    <row r="366" spans="1:15" s="4" customFormat="1" ht="12.75" outlineLevel="1" x14ac:dyDescent="0.2">
      <c r="A366" s="19">
        <f t="shared" si="19"/>
        <v>357</v>
      </c>
      <c r="B366" s="20" t="s">
        <v>710</v>
      </c>
      <c r="C366" s="20" t="s">
        <v>711</v>
      </c>
      <c r="D366" s="11" t="s">
        <v>3113</v>
      </c>
      <c r="E366" s="39">
        <v>52920</v>
      </c>
      <c r="F366" s="40">
        <v>13230</v>
      </c>
      <c r="G366" s="40">
        <f t="shared" si="17"/>
        <v>66150</v>
      </c>
      <c r="H366" s="40">
        <f t="shared" si="18"/>
        <v>74088</v>
      </c>
      <c r="I366" s="2"/>
      <c r="J366" s="2"/>
      <c r="K366" s="2"/>
      <c r="L366" s="2"/>
      <c r="M366" s="2"/>
      <c r="N366" s="2"/>
      <c r="O366" s="2"/>
    </row>
    <row r="367" spans="1:15" s="4" customFormat="1" ht="25.5" outlineLevel="1" x14ac:dyDescent="0.2">
      <c r="A367" s="19">
        <f t="shared" si="19"/>
        <v>358</v>
      </c>
      <c r="B367" s="20" t="s">
        <v>714</v>
      </c>
      <c r="C367" s="20" t="s">
        <v>715</v>
      </c>
      <c r="D367" s="11" t="s">
        <v>3113</v>
      </c>
      <c r="E367" s="41">
        <v>5880</v>
      </c>
      <c r="F367" s="40">
        <v>1470</v>
      </c>
      <c r="G367" s="40">
        <f t="shared" si="17"/>
        <v>7350</v>
      </c>
      <c r="H367" s="40">
        <f t="shared" si="18"/>
        <v>8232</v>
      </c>
    </row>
    <row r="368" spans="1:15" s="4" customFormat="1" ht="12.75" outlineLevel="1" x14ac:dyDescent="0.2">
      <c r="A368" s="19">
        <f t="shared" si="19"/>
        <v>359</v>
      </c>
      <c r="B368" s="20" t="s">
        <v>113</v>
      </c>
      <c r="C368" s="20" t="s">
        <v>670</v>
      </c>
      <c r="D368" s="11" t="s">
        <v>3113</v>
      </c>
      <c r="E368" s="39">
        <v>20160</v>
      </c>
      <c r="F368" s="40">
        <v>5040</v>
      </c>
      <c r="G368" s="40">
        <f t="shared" si="17"/>
        <v>25200</v>
      </c>
      <c r="H368" s="40">
        <f t="shared" si="18"/>
        <v>28224.000000000004</v>
      </c>
    </row>
    <row r="369" spans="1:8" s="4" customFormat="1" ht="12.75" outlineLevel="1" x14ac:dyDescent="0.2">
      <c r="A369" s="19">
        <f t="shared" si="19"/>
        <v>360</v>
      </c>
      <c r="B369" s="20" t="s">
        <v>113</v>
      </c>
      <c r="C369" s="20" t="s">
        <v>677</v>
      </c>
      <c r="D369" s="11" t="s">
        <v>3113</v>
      </c>
      <c r="E369" s="39">
        <v>9273.6</v>
      </c>
      <c r="F369" s="40">
        <v>2318.4</v>
      </c>
      <c r="G369" s="40">
        <f t="shared" si="17"/>
        <v>11592</v>
      </c>
      <c r="H369" s="40">
        <f t="shared" si="18"/>
        <v>12983.04</v>
      </c>
    </row>
    <row r="370" spans="1:8" s="4" customFormat="1" ht="12.75" outlineLevel="1" x14ac:dyDescent="0.2">
      <c r="A370" s="19">
        <f t="shared" si="19"/>
        <v>361</v>
      </c>
      <c r="B370" s="20" t="s">
        <v>113</v>
      </c>
      <c r="C370" s="20" t="s">
        <v>682</v>
      </c>
      <c r="D370" s="11" t="s">
        <v>3113</v>
      </c>
      <c r="E370" s="39">
        <v>5040</v>
      </c>
      <c r="F370" s="40">
        <v>1260</v>
      </c>
      <c r="G370" s="40">
        <f t="shared" si="17"/>
        <v>6300</v>
      </c>
      <c r="H370" s="40">
        <f t="shared" si="18"/>
        <v>7056.0000000000009</v>
      </c>
    </row>
    <row r="371" spans="1:8" s="4" customFormat="1" ht="12.75" outlineLevel="1" x14ac:dyDescent="0.2">
      <c r="A371" s="19">
        <f t="shared" si="19"/>
        <v>362</v>
      </c>
      <c r="B371" s="20" t="s">
        <v>113</v>
      </c>
      <c r="C371" s="20" t="s">
        <v>697</v>
      </c>
      <c r="D371" s="11" t="s">
        <v>3113</v>
      </c>
      <c r="E371" s="39">
        <v>4838.3999999999996</v>
      </c>
      <c r="F371" s="40">
        <v>1209.5999999999999</v>
      </c>
      <c r="G371" s="40">
        <f t="shared" si="17"/>
        <v>6048</v>
      </c>
      <c r="H371" s="40">
        <f t="shared" si="18"/>
        <v>6773.76</v>
      </c>
    </row>
    <row r="372" spans="1:8" s="4" customFormat="1" ht="12.75" outlineLevel="1" x14ac:dyDescent="0.2">
      <c r="A372" s="19">
        <f t="shared" si="19"/>
        <v>363</v>
      </c>
      <c r="B372" s="20" t="s">
        <v>107</v>
      </c>
      <c r="C372" s="20" t="s">
        <v>676</v>
      </c>
      <c r="D372" s="11" t="s">
        <v>3113</v>
      </c>
      <c r="E372" s="39">
        <v>15120</v>
      </c>
      <c r="F372" s="40">
        <v>3780</v>
      </c>
      <c r="G372" s="40">
        <f t="shared" si="17"/>
        <v>18900</v>
      </c>
      <c r="H372" s="40">
        <f t="shared" si="18"/>
        <v>21168.000000000004</v>
      </c>
    </row>
    <row r="373" spans="1:8" s="4" customFormat="1" ht="12.75" outlineLevel="1" x14ac:dyDescent="0.2">
      <c r="A373" s="19">
        <f t="shared" si="19"/>
        <v>364</v>
      </c>
      <c r="B373" s="20" t="s">
        <v>663</v>
      </c>
      <c r="C373" s="20" t="s">
        <v>664</v>
      </c>
      <c r="D373" s="11" t="s">
        <v>3113</v>
      </c>
      <c r="E373" s="39">
        <v>2016</v>
      </c>
      <c r="F373" s="40">
        <v>504</v>
      </c>
      <c r="G373" s="40">
        <f t="shared" si="17"/>
        <v>2520</v>
      </c>
      <c r="H373" s="40">
        <f t="shared" si="18"/>
        <v>2822.4</v>
      </c>
    </row>
    <row r="374" spans="1:8" s="4" customFormat="1" ht="12.75" outlineLevel="1" x14ac:dyDescent="0.2">
      <c r="A374" s="19">
        <f t="shared" si="19"/>
        <v>365</v>
      </c>
      <c r="B374" s="20" t="s">
        <v>577</v>
      </c>
      <c r="C374" s="20" t="s">
        <v>578</v>
      </c>
      <c r="D374" s="11" t="s">
        <v>3113</v>
      </c>
      <c r="E374" s="41">
        <v>51973.907999999996</v>
      </c>
      <c r="F374" s="40">
        <v>12993.476999999999</v>
      </c>
      <c r="G374" s="40">
        <f t="shared" si="17"/>
        <v>64967.384999999995</v>
      </c>
      <c r="H374" s="40">
        <f t="shared" si="18"/>
        <v>72763.4712</v>
      </c>
    </row>
    <row r="375" spans="1:8" s="4" customFormat="1" ht="25.5" outlineLevel="1" x14ac:dyDescent="0.2">
      <c r="A375" s="19">
        <f t="shared" si="19"/>
        <v>366</v>
      </c>
      <c r="B375" s="20" t="s">
        <v>579</v>
      </c>
      <c r="C375" s="20" t="s">
        <v>580</v>
      </c>
      <c r="D375" s="11" t="s">
        <v>3113</v>
      </c>
      <c r="E375" s="41">
        <v>42619.5504</v>
      </c>
      <c r="F375" s="40">
        <v>10654.8876</v>
      </c>
      <c r="G375" s="40">
        <f t="shared" si="17"/>
        <v>53274.438000000002</v>
      </c>
      <c r="H375" s="40">
        <f t="shared" si="18"/>
        <v>59667.37056000001</v>
      </c>
    </row>
    <row r="376" spans="1:8" s="4" customFormat="1" ht="25.5" outlineLevel="1" x14ac:dyDescent="0.2">
      <c r="A376" s="19">
        <f t="shared" si="19"/>
        <v>367</v>
      </c>
      <c r="B376" s="20" t="s">
        <v>581</v>
      </c>
      <c r="C376" s="20" t="s">
        <v>582</v>
      </c>
      <c r="D376" s="11" t="s">
        <v>3113</v>
      </c>
      <c r="E376" s="41">
        <v>9174.6479999999992</v>
      </c>
      <c r="F376" s="40">
        <v>2293.6619999999998</v>
      </c>
      <c r="G376" s="40">
        <f t="shared" si="17"/>
        <v>11468.31</v>
      </c>
      <c r="H376" s="40">
        <f t="shared" si="18"/>
        <v>12844.5072</v>
      </c>
    </row>
    <row r="377" spans="1:8" s="4" customFormat="1" ht="12.75" outlineLevel="1" x14ac:dyDescent="0.2">
      <c r="A377" s="19">
        <f t="shared" si="19"/>
        <v>368</v>
      </c>
      <c r="B377" s="23" t="s">
        <v>328</v>
      </c>
      <c r="C377" s="24" t="s">
        <v>329</v>
      </c>
      <c r="D377" s="25" t="s">
        <v>251</v>
      </c>
      <c r="E377" s="43">
        <v>12768.84</v>
      </c>
      <c r="F377" s="40">
        <v>3192.21</v>
      </c>
      <c r="G377" s="40">
        <f t="shared" si="17"/>
        <v>15961.05</v>
      </c>
      <c r="H377" s="40">
        <f t="shared" si="18"/>
        <v>17876.376</v>
      </c>
    </row>
    <row r="378" spans="1:8" s="4" customFormat="1" ht="12.75" outlineLevel="1" x14ac:dyDescent="0.2">
      <c r="A378" s="19">
        <f t="shared" si="19"/>
        <v>369</v>
      </c>
      <c r="B378" s="20" t="s">
        <v>105</v>
      </c>
      <c r="C378" s="20" t="s">
        <v>675</v>
      </c>
      <c r="D378" s="11" t="s">
        <v>3113</v>
      </c>
      <c r="E378" s="41">
        <v>463.46159999999998</v>
      </c>
      <c r="F378" s="40">
        <v>500</v>
      </c>
      <c r="G378" s="40">
        <f t="shared" si="17"/>
        <v>963.46159999999998</v>
      </c>
      <c r="H378" s="40">
        <f t="shared" si="18"/>
        <v>1079.076992</v>
      </c>
    </row>
    <row r="379" spans="1:8" s="4" customFormat="1" ht="12.75" outlineLevel="1" x14ac:dyDescent="0.2">
      <c r="A379" s="19">
        <f t="shared" si="19"/>
        <v>370</v>
      </c>
      <c r="B379" s="20" t="s">
        <v>105</v>
      </c>
      <c r="C379" s="20" t="s">
        <v>683</v>
      </c>
      <c r="D379" s="11" t="s">
        <v>3113</v>
      </c>
      <c r="E379" s="41">
        <v>501.29519999999997</v>
      </c>
      <c r="F379" s="40">
        <v>500</v>
      </c>
      <c r="G379" s="40">
        <f t="shared" si="17"/>
        <v>1001.2952</v>
      </c>
      <c r="H379" s="40">
        <f t="shared" si="18"/>
        <v>1121.4506240000001</v>
      </c>
    </row>
    <row r="380" spans="1:8" s="4" customFormat="1" ht="12.75" outlineLevel="1" x14ac:dyDescent="0.2">
      <c r="A380" s="19">
        <f t="shared" si="19"/>
        <v>371</v>
      </c>
      <c r="B380" s="20" t="s">
        <v>105</v>
      </c>
      <c r="C380" s="20" t="s">
        <v>685</v>
      </c>
      <c r="D380" s="11" t="s">
        <v>3113</v>
      </c>
      <c r="E380" s="39">
        <v>927.3599999999999</v>
      </c>
      <c r="F380" s="40">
        <v>500</v>
      </c>
      <c r="G380" s="40">
        <f t="shared" si="17"/>
        <v>1427.36</v>
      </c>
      <c r="H380" s="40">
        <f t="shared" si="18"/>
        <v>1598.6432</v>
      </c>
    </row>
    <row r="381" spans="1:8" s="4" customFormat="1" ht="12.75" outlineLevel="1" x14ac:dyDescent="0.2">
      <c r="A381" s="19">
        <f t="shared" si="19"/>
        <v>372</v>
      </c>
      <c r="B381" s="20" t="s">
        <v>3173</v>
      </c>
      <c r="C381" s="20" t="s">
        <v>660</v>
      </c>
      <c r="D381" s="11" t="s">
        <v>3113</v>
      </c>
      <c r="E381" s="39">
        <v>504</v>
      </c>
      <c r="F381" s="40">
        <v>500</v>
      </c>
      <c r="G381" s="40">
        <f t="shared" si="17"/>
        <v>1004</v>
      </c>
      <c r="H381" s="40">
        <f t="shared" si="18"/>
        <v>1124.48</v>
      </c>
    </row>
    <row r="382" spans="1:8" s="4" customFormat="1" ht="12.75" outlineLevel="1" x14ac:dyDescent="0.2">
      <c r="A382" s="19">
        <f t="shared" si="19"/>
        <v>373</v>
      </c>
      <c r="B382" s="20" t="s">
        <v>3126</v>
      </c>
      <c r="C382" s="20" t="s">
        <v>654</v>
      </c>
      <c r="D382" s="11" t="s">
        <v>3113</v>
      </c>
      <c r="E382" s="39">
        <v>114</v>
      </c>
      <c r="F382" s="40">
        <v>768.6</v>
      </c>
      <c r="G382" s="40">
        <f t="shared" si="17"/>
        <v>882.6</v>
      </c>
      <c r="H382" s="40">
        <f t="shared" si="18"/>
        <v>988.51200000000017</v>
      </c>
    </row>
    <row r="383" spans="1:8" s="4" customFormat="1" ht="12.75" outlineLevel="1" x14ac:dyDescent="0.2">
      <c r="A383" s="19">
        <f t="shared" si="19"/>
        <v>374</v>
      </c>
      <c r="B383" s="20" t="s">
        <v>3126</v>
      </c>
      <c r="C383" s="20" t="s">
        <v>661</v>
      </c>
      <c r="D383" s="11" t="s">
        <v>3113</v>
      </c>
      <c r="E383" s="39">
        <v>210</v>
      </c>
      <c r="F383" s="40">
        <v>526.67999999999995</v>
      </c>
      <c r="G383" s="40">
        <f t="shared" si="17"/>
        <v>736.68</v>
      </c>
      <c r="H383" s="40">
        <f t="shared" si="18"/>
        <v>825.08159999999998</v>
      </c>
    </row>
    <row r="384" spans="1:8" s="4" customFormat="1" ht="12.75" outlineLevel="1" x14ac:dyDescent="0.2">
      <c r="A384" s="19">
        <f t="shared" si="19"/>
        <v>375</v>
      </c>
      <c r="B384" s="20" t="s">
        <v>3126</v>
      </c>
      <c r="C384" s="20" t="s">
        <v>691</v>
      </c>
      <c r="D384" s="11" t="s">
        <v>3113</v>
      </c>
      <c r="E384" s="39">
        <v>102</v>
      </c>
      <c r="F384" s="40">
        <v>781.19999999999993</v>
      </c>
      <c r="G384" s="40">
        <f t="shared" si="17"/>
        <v>883.19999999999993</v>
      </c>
      <c r="H384" s="40">
        <f t="shared" si="18"/>
        <v>989.18399999999997</v>
      </c>
    </row>
    <row r="385" spans="1:8" s="4" customFormat="1" ht="12.75" outlineLevel="1" x14ac:dyDescent="0.2">
      <c r="A385" s="19">
        <f t="shared" si="19"/>
        <v>376</v>
      </c>
      <c r="B385" s="20" t="s">
        <v>3126</v>
      </c>
      <c r="C385" s="20" t="s">
        <v>695</v>
      </c>
      <c r="D385" s="11" t="s">
        <v>3113</v>
      </c>
      <c r="E385" s="41">
        <v>184</v>
      </c>
      <c r="F385" s="40">
        <v>500</v>
      </c>
      <c r="G385" s="40">
        <f t="shared" si="17"/>
        <v>684</v>
      </c>
      <c r="H385" s="40">
        <f t="shared" si="18"/>
        <v>766.08</v>
      </c>
    </row>
    <row r="386" spans="1:8" s="4" customFormat="1" ht="25.5" outlineLevel="1" x14ac:dyDescent="0.2">
      <c r="A386" s="19">
        <f t="shared" si="19"/>
        <v>377</v>
      </c>
      <c r="B386" s="20" t="s">
        <v>613</v>
      </c>
      <c r="C386" s="20" t="s">
        <v>614</v>
      </c>
      <c r="D386" s="11" t="s">
        <v>3113</v>
      </c>
      <c r="E386" s="41">
        <v>1324.1759999999999</v>
      </c>
      <c r="F386" s="40">
        <v>500</v>
      </c>
      <c r="G386" s="40">
        <f t="shared" si="17"/>
        <v>1824.1759999999999</v>
      </c>
      <c r="H386" s="40">
        <f t="shared" si="18"/>
        <v>2043.0771200000001</v>
      </c>
    </row>
    <row r="387" spans="1:8" s="4" customFormat="1" ht="25.5" outlineLevel="1" x14ac:dyDescent="0.2">
      <c r="A387" s="19">
        <f t="shared" si="19"/>
        <v>378</v>
      </c>
      <c r="B387" s="20" t="s">
        <v>615</v>
      </c>
      <c r="C387" s="20" t="s">
        <v>616</v>
      </c>
      <c r="D387" s="11" t="s">
        <v>3113</v>
      </c>
      <c r="E387" s="41">
        <v>3168.5640000000003</v>
      </c>
      <c r="F387" s="40">
        <v>792.14100000000008</v>
      </c>
      <c r="G387" s="40">
        <f t="shared" si="17"/>
        <v>3960.7050000000004</v>
      </c>
      <c r="H387" s="40">
        <f t="shared" si="18"/>
        <v>4435.9896000000008</v>
      </c>
    </row>
    <row r="388" spans="1:8" s="4" customFormat="1" ht="25.5" outlineLevel="1" x14ac:dyDescent="0.2">
      <c r="A388" s="19">
        <f t="shared" si="19"/>
        <v>379</v>
      </c>
      <c r="B388" s="20" t="s">
        <v>617</v>
      </c>
      <c r="C388" s="20" t="s">
        <v>618</v>
      </c>
      <c r="D388" s="11" t="s">
        <v>3113</v>
      </c>
      <c r="E388" s="41">
        <v>1135.008</v>
      </c>
      <c r="F388" s="40">
        <v>500</v>
      </c>
      <c r="G388" s="40">
        <f t="shared" si="17"/>
        <v>1635.008</v>
      </c>
      <c r="H388" s="40">
        <f t="shared" si="18"/>
        <v>1831.2089600000002</v>
      </c>
    </row>
    <row r="389" spans="1:8" s="4" customFormat="1" ht="12.75" outlineLevel="1" x14ac:dyDescent="0.2">
      <c r="A389" s="19">
        <f t="shared" si="19"/>
        <v>380</v>
      </c>
      <c r="B389" s="20" t="s">
        <v>266</v>
      </c>
      <c r="C389" s="24" t="s">
        <v>3080</v>
      </c>
      <c r="D389" s="11" t="s">
        <v>251</v>
      </c>
      <c r="E389" s="43">
        <v>129580.07999999999</v>
      </c>
      <c r="F389" s="40">
        <v>32395.019999999997</v>
      </c>
      <c r="G389" s="40">
        <f t="shared" si="17"/>
        <v>161975.09999999998</v>
      </c>
      <c r="H389" s="40">
        <f t="shared" si="18"/>
        <v>181412.11199999999</v>
      </c>
    </row>
    <row r="390" spans="1:8" s="4" customFormat="1" ht="12.75" outlineLevel="1" x14ac:dyDescent="0.2">
      <c r="A390" s="19">
        <f t="shared" si="19"/>
        <v>381</v>
      </c>
      <c r="B390" s="23" t="s">
        <v>266</v>
      </c>
      <c r="C390" s="23" t="s">
        <v>353</v>
      </c>
      <c r="D390" s="25" t="s">
        <v>251</v>
      </c>
      <c r="E390" s="41">
        <v>43972.101599999995</v>
      </c>
      <c r="F390" s="40">
        <v>10993.025399999999</v>
      </c>
      <c r="G390" s="40">
        <f t="shared" si="17"/>
        <v>54965.126999999993</v>
      </c>
      <c r="H390" s="40">
        <f t="shared" si="18"/>
        <v>61560.942239999997</v>
      </c>
    </row>
    <row r="391" spans="1:8" s="4" customFormat="1" ht="12.75" outlineLevel="1" x14ac:dyDescent="0.2">
      <c r="A391" s="19">
        <f t="shared" si="19"/>
        <v>382</v>
      </c>
      <c r="B391" s="20" t="s">
        <v>569</v>
      </c>
      <c r="C391" s="20" t="s">
        <v>570</v>
      </c>
      <c r="D391" s="11" t="s">
        <v>3113</v>
      </c>
      <c r="E391" s="41">
        <v>945.84</v>
      </c>
      <c r="F391" s="40">
        <v>500</v>
      </c>
      <c r="G391" s="40">
        <f t="shared" si="17"/>
        <v>1445.8400000000001</v>
      </c>
      <c r="H391" s="40">
        <f t="shared" si="18"/>
        <v>1619.3408000000004</v>
      </c>
    </row>
    <row r="392" spans="1:8" s="4" customFormat="1" ht="12.75" outlineLevel="1" x14ac:dyDescent="0.2">
      <c r="A392" s="19">
        <f t="shared" si="19"/>
        <v>383</v>
      </c>
      <c r="B392" s="20" t="s">
        <v>571</v>
      </c>
      <c r="C392" s="20" t="s">
        <v>572</v>
      </c>
      <c r="D392" s="11" t="s">
        <v>3113</v>
      </c>
      <c r="E392" s="41">
        <v>54537.134399999988</v>
      </c>
      <c r="F392" s="40">
        <v>13634.283599999997</v>
      </c>
      <c r="G392" s="40">
        <f t="shared" si="17"/>
        <v>68171.417999999991</v>
      </c>
      <c r="H392" s="40">
        <f t="shared" si="18"/>
        <v>76351.988159999994</v>
      </c>
    </row>
    <row r="393" spans="1:8" s="4" customFormat="1" ht="12.75" outlineLevel="1" x14ac:dyDescent="0.2">
      <c r="A393" s="19">
        <f t="shared" si="19"/>
        <v>384</v>
      </c>
      <c r="B393" s="20" t="s">
        <v>573</v>
      </c>
      <c r="C393" s="20" t="s">
        <v>574</v>
      </c>
      <c r="D393" s="11" t="s">
        <v>3113</v>
      </c>
      <c r="E393" s="41">
        <v>41333.207999999991</v>
      </c>
      <c r="F393" s="40">
        <v>10333.301999999998</v>
      </c>
      <c r="G393" s="40">
        <f t="shared" si="17"/>
        <v>51666.509999999987</v>
      </c>
      <c r="H393" s="40">
        <f t="shared" si="18"/>
        <v>57866.491199999989</v>
      </c>
    </row>
    <row r="394" spans="1:8" s="4" customFormat="1" ht="12.75" outlineLevel="1" x14ac:dyDescent="0.2">
      <c r="A394" s="19">
        <f t="shared" si="19"/>
        <v>385</v>
      </c>
      <c r="B394" s="20" t="s">
        <v>575</v>
      </c>
      <c r="C394" s="20" t="s">
        <v>576</v>
      </c>
      <c r="D394" s="11" t="s">
        <v>3113</v>
      </c>
      <c r="E394" s="41">
        <v>71741.963999999993</v>
      </c>
      <c r="F394" s="40">
        <v>17935.490999999998</v>
      </c>
      <c r="G394" s="40">
        <f t="shared" ref="G394:G457" si="20">F394+E394</f>
        <v>89677.454999999987</v>
      </c>
      <c r="H394" s="40">
        <f t="shared" ref="H394:H457" si="21">G394*1.12</f>
        <v>100438.7496</v>
      </c>
    </row>
    <row r="395" spans="1:8" s="4" customFormat="1" ht="25.5" outlineLevel="1" x14ac:dyDescent="0.2">
      <c r="A395" s="19">
        <f t="shared" si="19"/>
        <v>386</v>
      </c>
      <c r="B395" s="20" t="s">
        <v>621</v>
      </c>
      <c r="C395" s="20" t="s">
        <v>622</v>
      </c>
      <c r="D395" s="11" t="s">
        <v>3113</v>
      </c>
      <c r="E395" s="41">
        <v>8096.3904000000002</v>
      </c>
      <c r="F395" s="40">
        <v>2024.0976000000001</v>
      </c>
      <c r="G395" s="40">
        <f t="shared" si="20"/>
        <v>10120.488000000001</v>
      </c>
      <c r="H395" s="40">
        <f t="shared" si="21"/>
        <v>11334.946560000002</v>
      </c>
    </row>
    <row r="396" spans="1:8" s="4" customFormat="1" ht="25.5" outlineLevel="1" x14ac:dyDescent="0.2">
      <c r="A396" s="19">
        <f t="shared" si="19"/>
        <v>387</v>
      </c>
      <c r="B396" s="20" t="s">
        <v>623</v>
      </c>
      <c r="C396" s="20" t="s">
        <v>624</v>
      </c>
      <c r="D396" s="11" t="s">
        <v>3113</v>
      </c>
      <c r="E396" s="41">
        <v>12087.8352</v>
      </c>
      <c r="F396" s="40">
        <v>3021.9587999999999</v>
      </c>
      <c r="G396" s="40">
        <f t="shared" si="20"/>
        <v>15109.794</v>
      </c>
      <c r="H396" s="40">
        <f t="shared" si="21"/>
        <v>16922.969280000001</v>
      </c>
    </row>
    <row r="397" spans="1:8" s="4" customFormat="1" ht="25.5" outlineLevel="1" x14ac:dyDescent="0.2">
      <c r="A397" s="19">
        <f t="shared" ref="A397:A418" si="22">A396+1</f>
        <v>388</v>
      </c>
      <c r="B397" s="20" t="s">
        <v>625</v>
      </c>
      <c r="C397" s="20" t="s">
        <v>626</v>
      </c>
      <c r="D397" s="11" t="s">
        <v>3113</v>
      </c>
      <c r="E397" s="41">
        <v>12371.587199999998</v>
      </c>
      <c r="F397" s="40">
        <v>3092.8967999999995</v>
      </c>
      <c r="G397" s="40">
        <f t="shared" si="20"/>
        <v>15464.483999999997</v>
      </c>
      <c r="H397" s="40">
        <f t="shared" si="21"/>
        <v>17320.22208</v>
      </c>
    </row>
    <row r="398" spans="1:8" s="4" customFormat="1" ht="25.5" outlineLevel="1" x14ac:dyDescent="0.2">
      <c r="A398" s="19">
        <f t="shared" si="22"/>
        <v>389</v>
      </c>
      <c r="B398" s="20" t="s">
        <v>627</v>
      </c>
      <c r="C398" s="20" t="s">
        <v>628</v>
      </c>
      <c r="D398" s="11" t="s">
        <v>3113</v>
      </c>
      <c r="E398" s="41">
        <v>14944.271999999999</v>
      </c>
      <c r="F398" s="40">
        <v>3736.0679999999998</v>
      </c>
      <c r="G398" s="40">
        <f t="shared" si="20"/>
        <v>18680.34</v>
      </c>
      <c r="H398" s="40">
        <f t="shared" si="21"/>
        <v>20921.980800000001</v>
      </c>
    </row>
    <row r="399" spans="1:8" s="4" customFormat="1" ht="25.5" outlineLevel="1" x14ac:dyDescent="0.2">
      <c r="A399" s="19">
        <f t="shared" si="22"/>
        <v>390</v>
      </c>
      <c r="B399" s="20" t="s">
        <v>629</v>
      </c>
      <c r="C399" s="20" t="s">
        <v>630</v>
      </c>
      <c r="D399" s="11" t="s">
        <v>3113</v>
      </c>
      <c r="E399" s="41">
        <v>19786.9728</v>
      </c>
      <c r="F399" s="40">
        <v>4946.7431999999999</v>
      </c>
      <c r="G399" s="40">
        <f t="shared" si="20"/>
        <v>24733.716</v>
      </c>
      <c r="H399" s="40">
        <f t="shared" si="21"/>
        <v>27701.761920000004</v>
      </c>
    </row>
    <row r="400" spans="1:8" s="4" customFormat="1" ht="25.5" outlineLevel="1" x14ac:dyDescent="0.2">
      <c r="A400" s="19">
        <f t="shared" si="22"/>
        <v>391</v>
      </c>
      <c r="B400" s="20" t="s">
        <v>631</v>
      </c>
      <c r="C400" s="20" t="s">
        <v>632</v>
      </c>
      <c r="D400" s="11" t="s">
        <v>3113</v>
      </c>
      <c r="E400" s="41">
        <v>20212.600799999997</v>
      </c>
      <c r="F400" s="40">
        <v>5053.1501999999991</v>
      </c>
      <c r="G400" s="40">
        <f t="shared" si="20"/>
        <v>25265.750999999997</v>
      </c>
      <c r="H400" s="40">
        <f t="shared" si="21"/>
        <v>28297.64112</v>
      </c>
    </row>
    <row r="401" spans="1:8" s="4" customFormat="1" ht="25.5" outlineLevel="1" x14ac:dyDescent="0.2">
      <c r="A401" s="19">
        <f t="shared" si="22"/>
        <v>392</v>
      </c>
      <c r="B401" s="20" t="s">
        <v>633</v>
      </c>
      <c r="C401" s="20" t="s">
        <v>616</v>
      </c>
      <c r="D401" s="11" t="s">
        <v>3113</v>
      </c>
      <c r="E401" s="41">
        <v>3168.5640000000003</v>
      </c>
      <c r="F401" s="40">
        <v>792.14100000000008</v>
      </c>
      <c r="G401" s="40">
        <f t="shared" si="20"/>
        <v>3960.7050000000004</v>
      </c>
      <c r="H401" s="40">
        <f t="shared" si="21"/>
        <v>4435.9896000000008</v>
      </c>
    </row>
    <row r="402" spans="1:8" s="4" customFormat="1" ht="12.75" outlineLevel="1" x14ac:dyDescent="0.2">
      <c r="A402" s="19">
        <f t="shared" si="22"/>
        <v>393</v>
      </c>
      <c r="B402" s="20" t="s">
        <v>599</v>
      </c>
      <c r="C402" s="20" t="s">
        <v>600</v>
      </c>
      <c r="D402" s="11" t="s">
        <v>3113</v>
      </c>
      <c r="E402" s="41">
        <v>2601.06</v>
      </c>
      <c r="F402" s="40">
        <v>650.26499999999999</v>
      </c>
      <c r="G402" s="40">
        <f t="shared" si="20"/>
        <v>3251.3249999999998</v>
      </c>
      <c r="H402" s="40">
        <f t="shared" si="21"/>
        <v>3641.4839999999999</v>
      </c>
    </row>
    <row r="403" spans="1:8" s="4" customFormat="1" ht="12.75" outlineLevel="1" x14ac:dyDescent="0.2">
      <c r="A403" s="19">
        <f t="shared" si="22"/>
        <v>394</v>
      </c>
      <c r="B403" s="20" t="s">
        <v>601</v>
      </c>
      <c r="C403" s="20" t="s">
        <v>602</v>
      </c>
      <c r="D403" s="11" t="s">
        <v>3113</v>
      </c>
      <c r="E403" s="41">
        <v>36055.4208</v>
      </c>
      <c r="F403" s="40">
        <v>9013.8552</v>
      </c>
      <c r="G403" s="40">
        <f t="shared" si="20"/>
        <v>45069.275999999998</v>
      </c>
      <c r="H403" s="40">
        <f t="shared" si="21"/>
        <v>50477.589120000004</v>
      </c>
    </row>
    <row r="404" spans="1:8" s="4" customFormat="1" ht="12.75" outlineLevel="1" x14ac:dyDescent="0.2">
      <c r="A404" s="19">
        <f t="shared" si="22"/>
        <v>395</v>
      </c>
      <c r="B404" s="20" t="s">
        <v>603</v>
      </c>
      <c r="C404" s="20" t="s">
        <v>604</v>
      </c>
      <c r="D404" s="11" t="s">
        <v>3113</v>
      </c>
      <c r="E404" s="41">
        <v>15748.236000000001</v>
      </c>
      <c r="F404" s="40">
        <v>3937.0590000000002</v>
      </c>
      <c r="G404" s="40">
        <f t="shared" si="20"/>
        <v>19685.295000000002</v>
      </c>
      <c r="H404" s="40">
        <f t="shared" si="21"/>
        <v>22047.530400000003</v>
      </c>
    </row>
    <row r="405" spans="1:8" s="4" customFormat="1" ht="12.75" outlineLevel="1" x14ac:dyDescent="0.2">
      <c r="A405" s="19">
        <f t="shared" si="22"/>
        <v>396</v>
      </c>
      <c r="B405" s="20" t="s">
        <v>605</v>
      </c>
      <c r="C405" s="20" t="s">
        <v>606</v>
      </c>
      <c r="D405" s="11" t="s">
        <v>3113</v>
      </c>
      <c r="E405" s="41">
        <v>15748.236000000001</v>
      </c>
      <c r="F405" s="40">
        <v>3937.0590000000002</v>
      </c>
      <c r="G405" s="40">
        <f t="shared" si="20"/>
        <v>19685.295000000002</v>
      </c>
      <c r="H405" s="40">
        <f t="shared" si="21"/>
        <v>22047.530400000003</v>
      </c>
    </row>
    <row r="406" spans="1:8" s="4" customFormat="1" ht="12.75" outlineLevel="1" x14ac:dyDescent="0.2">
      <c r="A406" s="19">
        <f t="shared" si="22"/>
        <v>397</v>
      </c>
      <c r="B406" s="20" t="s">
        <v>607</v>
      </c>
      <c r="C406" s="20" t="s">
        <v>608</v>
      </c>
      <c r="D406" s="11" t="s">
        <v>3113</v>
      </c>
      <c r="E406" s="41">
        <v>8400</v>
      </c>
      <c r="F406" s="40">
        <v>2100</v>
      </c>
      <c r="G406" s="40">
        <f t="shared" si="20"/>
        <v>10500</v>
      </c>
      <c r="H406" s="40">
        <f t="shared" si="21"/>
        <v>11760.000000000002</v>
      </c>
    </row>
    <row r="407" spans="1:8" s="4" customFormat="1" ht="12.75" outlineLevel="1" x14ac:dyDescent="0.2">
      <c r="A407" s="19">
        <f t="shared" si="22"/>
        <v>398</v>
      </c>
      <c r="B407" s="20" t="s">
        <v>609</v>
      </c>
      <c r="C407" s="20" t="s">
        <v>610</v>
      </c>
      <c r="D407" s="11" t="s">
        <v>3113</v>
      </c>
      <c r="E407" s="41">
        <v>12295.92</v>
      </c>
      <c r="F407" s="40">
        <v>3073.98</v>
      </c>
      <c r="G407" s="40">
        <f t="shared" si="20"/>
        <v>15369.9</v>
      </c>
      <c r="H407" s="40">
        <f t="shared" si="21"/>
        <v>17214.288</v>
      </c>
    </row>
    <row r="408" spans="1:8" s="4" customFormat="1" ht="25.5" outlineLevel="1" x14ac:dyDescent="0.2">
      <c r="A408" s="19">
        <f t="shared" si="22"/>
        <v>399</v>
      </c>
      <c r="B408" s="20" t="s">
        <v>583</v>
      </c>
      <c r="C408" s="20" t="s">
        <v>584</v>
      </c>
      <c r="D408" s="11" t="s">
        <v>3113</v>
      </c>
      <c r="E408" s="41">
        <v>10035.3624</v>
      </c>
      <c r="F408" s="40">
        <v>2508.8406</v>
      </c>
      <c r="G408" s="40">
        <f t="shared" si="20"/>
        <v>12544.203</v>
      </c>
      <c r="H408" s="40">
        <f t="shared" si="21"/>
        <v>14049.507360000001</v>
      </c>
    </row>
    <row r="409" spans="1:8" s="4" customFormat="1" ht="12.75" outlineLevel="1" x14ac:dyDescent="0.2">
      <c r="A409" s="19">
        <f t="shared" si="22"/>
        <v>400</v>
      </c>
      <c r="B409" s="23" t="s">
        <v>318</v>
      </c>
      <c r="C409" s="24" t="s">
        <v>319</v>
      </c>
      <c r="D409" s="25" t="s">
        <v>251</v>
      </c>
      <c r="E409" s="43">
        <v>387.79439999999994</v>
      </c>
      <c r="F409" s="40">
        <v>500</v>
      </c>
      <c r="G409" s="40">
        <f t="shared" si="20"/>
        <v>887.7944</v>
      </c>
      <c r="H409" s="40">
        <f t="shared" si="21"/>
        <v>994.32972800000005</v>
      </c>
    </row>
    <row r="410" spans="1:8" s="4" customFormat="1" ht="25.5" outlineLevel="1" x14ac:dyDescent="0.2">
      <c r="A410" s="19">
        <f t="shared" si="22"/>
        <v>401</v>
      </c>
      <c r="B410" s="20" t="s">
        <v>591</v>
      </c>
      <c r="C410" s="28" t="s">
        <v>592</v>
      </c>
      <c r="D410" s="11" t="s">
        <v>3113</v>
      </c>
      <c r="E410" s="41">
        <v>435.08639999999997</v>
      </c>
      <c r="F410" s="40">
        <v>500</v>
      </c>
      <c r="G410" s="40">
        <f t="shared" si="20"/>
        <v>935.08639999999991</v>
      </c>
      <c r="H410" s="40">
        <f t="shared" si="21"/>
        <v>1047.2967679999999</v>
      </c>
    </row>
    <row r="411" spans="1:8" s="4" customFormat="1" ht="25.5" outlineLevel="1" x14ac:dyDescent="0.2">
      <c r="A411" s="19">
        <f t="shared" si="22"/>
        <v>402</v>
      </c>
      <c r="B411" s="20" t="s">
        <v>593</v>
      </c>
      <c r="C411" s="20" t="s">
        <v>594</v>
      </c>
      <c r="D411" s="11" t="s">
        <v>3113</v>
      </c>
      <c r="E411" s="41">
        <v>2364.6</v>
      </c>
      <c r="F411" s="40">
        <v>591.15</v>
      </c>
      <c r="G411" s="40">
        <f t="shared" si="20"/>
        <v>2955.75</v>
      </c>
      <c r="H411" s="40">
        <f t="shared" si="21"/>
        <v>3310.4400000000005</v>
      </c>
    </row>
    <row r="412" spans="1:8" s="4" customFormat="1" ht="25.5" outlineLevel="1" x14ac:dyDescent="0.2">
      <c r="A412" s="19">
        <f t="shared" si="22"/>
        <v>403</v>
      </c>
      <c r="B412" s="20" t="s">
        <v>595</v>
      </c>
      <c r="C412" s="20" t="s">
        <v>596</v>
      </c>
      <c r="D412" s="11" t="s">
        <v>3113</v>
      </c>
      <c r="E412" s="41">
        <v>2572.6848</v>
      </c>
      <c r="F412" s="40">
        <v>643.1712</v>
      </c>
      <c r="G412" s="40">
        <f t="shared" si="20"/>
        <v>3215.8559999999998</v>
      </c>
      <c r="H412" s="40">
        <f t="shared" si="21"/>
        <v>3601.7587200000003</v>
      </c>
    </row>
    <row r="413" spans="1:8" s="4" customFormat="1" ht="25.5" outlineLevel="1" x14ac:dyDescent="0.2">
      <c r="A413" s="19">
        <f t="shared" si="22"/>
        <v>404</v>
      </c>
      <c r="B413" s="20" t="s">
        <v>597</v>
      </c>
      <c r="C413" s="20" t="s">
        <v>598</v>
      </c>
      <c r="D413" s="11" t="s">
        <v>3113</v>
      </c>
      <c r="E413" s="41">
        <v>2572.6848</v>
      </c>
      <c r="F413" s="40">
        <v>643.1712</v>
      </c>
      <c r="G413" s="40">
        <f t="shared" si="20"/>
        <v>3215.8559999999998</v>
      </c>
      <c r="H413" s="40">
        <f t="shared" si="21"/>
        <v>3601.7587200000003</v>
      </c>
    </row>
    <row r="414" spans="1:8" s="4" customFormat="1" ht="25.5" outlineLevel="1" x14ac:dyDescent="0.2">
      <c r="A414" s="19">
        <f t="shared" si="22"/>
        <v>405</v>
      </c>
      <c r="B414" s="20" t="s">
        <v>585</v>
      </c>
      <c r="C414" s="29" t="s">
        <v>586</v>
      </c>
      <c r="D414" s="11" t="s">
        <v>3113</v>
      </c>
      <c r="E414" s="41">
        <v>4946.7431999999999</v>
      </c>
      <c r="F414" s="40">
        <v>1236.6858</v>
      </c>
      <c r="G414" s="40">
        <f t="shared" si="20"/>
        <v>6183.4290000000001</v>
      </c>
      <c r="H414" s="40">
        <f t="shared" si="21"/>
        <v>6925.4404800000011</v>
      </c>
    </row>
    <row r="415" spans="1:8" s="4" customFormat="1" ht="12.75" outlineLevel="1" x14ac:dyDescent="0.2">
      <c r="A415" s="19">
        <f t="shared" si="22"/>
        <v>406</v>
      </c>
      <c r="B415" s="20" t="s">
        <v>587</v>
      </c>
      <c r="C415" s="20" t="s">
        <v>588</v>
      </c>
      <c r="D415" s="11" t="s">
        <v>3113</v>
      </c>
      <c r="E415" s="41">
        <v>2846.9784</v>
      </c>
      <c r="F415" s="40">
        <v>711.74459999999999</v>
      </c>
      <c r="G415" s="40">
        <f t="shared" si="20"/>
        <v>3558.723</v>
      </c>
      <c r="H415" s="40">
        <f t="shared" si="21"/>
        <v>3985.7697600000001</v>
      </c>
    </row>
    <row r="416" spans="1:8" s="4" customFormat="1" ht="12.75" outlineLevel="1" x14ac:dyDescent="0.2">
      <c r="A416" s="19">
        <f t="shared" si="22"/>
        <v>407</v>
      </c>
      <c r="B416" s="20" t="s">
        <v>589</v>
      </c>
      <c r="C416" s="20" t="s">
        <v>590</v>
      </c>
      <c r="D416" s="11" t="s">
        <v>3113</v>
      </c>
      <c r="E416" s="41">
        <v>3972.5279999999998</v>
      </c>
      <c r="F416" s="40">
        <v>993.13199999999995</v>
      </c>
      <c r="G416" s="40">
        <f t="shared" si="20"/>
        <v>4965.66</v>
      </c>
      <c r="H416" s="40">
        <f t="shared" si="21"/>
        <v>5561.5392000000002</v>
      </c>
    </row>
    <row r="417" spans="1:8" s="4" customFormat="1" ht="12.75" outlineLevel="1" x14ac:dyDescent="0.2">
      <c r="A417" s="19">
        <f t="shared" si="22"/>
        <v>408</v>
      </c>
      <c r="B417" s="20" t="s">
        <v>678</v>
      </c>
      <c r="C417" s="20" t="s">
        <v>679</v>
      </c>
      <c r="D417" s="11" t="s">
        <v>3113</v>
      </c>
      <c r="E417" s="39">
        <v>2016</v>
      </c>
      <c r="F417" s="40">
        <v>504</v>
      </c>
      <c r="G417" s="40">
        <f t="shared" si="20"/>
        <v>2520</v>
      </c>
      <c r="H417" s="40">
        <f t="shared" si="21"/>
        <v>2822.4</v>
      </c>
    </row>
    <row r="418" spans="1:8" s="4" customFormat="1" ht="12.75" outlineLevel="1" x14ac:dyDescent="0.2">
      <c r="A418" s="19">
        <f t="shared" si="22"/>
        <v>409</v>
      </c>
      <c r="B418" s="20" t="s">
        <v>678</v>
      </c>
      <c r="C418" s="20" t="s">
        <v>698</v>
      </c>
      <c r="D418" s="11" t="s">
        <v>3113</v>
      </c>
      <c r="E418" s="39">
        <v>1008</v>
      </c>
      <c r="F418" s="40">
        <v>500</v>
      </c>
      <c r="G418" s="40">
        <f t="shared" si="20"/>
        <v>1508</v>
      </c>
      <c r="H418" s="40">
        <f t="shared" si="21"/>
        <v>1688.9600000000003</v>
      </c>
    </row>
    <row r="419" spans="1:8" s="4" customFormat="1" ht="12.75" x14ac:dyDescent="0.2">
      <c r="A419" s="10"/>
      <c r="B419" s="9" t="s">
        <v>720</v>
      </c>
      <c r="C419" s="22"/>
      <c r="D419" s="17"/>
      <c r="E419" s="41"/>
      <c r="F419" s="42"/>
      <c r="G419" s="40"/>
      <c r="H419" s="40"/>
    </row>
    <row r="420" spans="1:8" s="4" customFormat="1" ht="12.75" outlineLevel="1" x14ac:dyDescent="0.2">
      <c r="A420" s="19">
        <f>A418+1</f>
        <v>410</v>
      </c>
      <c r="B420" s="20" t="s">
        <v>813</v>
      </c>
      <c r="C420" s="20" t="s">
        <v>814</v>
      </c>
      <c r="D420" s="11" t="s">
        <v>3113</v>
      </c>
      <c r="E420" s="39">
        <v>26510.399999999998</v>
      </c>
      <c r="F420" s="40">
        <v>6627.5999999999995</v>
      </c>
      <c r="G420" s="40">
        <f t="shared" si="20"/>
        <v>33138</v>
      </c>
      <c r="H420" s="40">
        <f t="shared" si="21"/>
        <v>37114.560000000005</v>
      </c>
    </row>
    <row r="421" spans="1:8" s="4" customFormat="1" ht="12.75" outlineLevel="1" x14ac:dyDescent="0.2">
      <c r="A421" s="19">
        <f t="shared" ref="A421:A452" si="23">A420+1</f>
        <v>411</v>
      </c>
      <c r="B421" s="20" t="s">
        <v>765</v>
      </c>
      <c r="C421" s="20" t="s">
        <v>766</v>
      </c>
      <c r="D421" s="11" t="s">
        <v>3113</v>
      </c>
      <c r="E421" s="39">
        <v>300384</v>
      </c>
      <c r="F421" s="40">
        <v>50064</v>
      </c>
      <c r="G421" s="40">
        <f t="shared" si="20"/>
        <v>350448</v>
      </c>
      <c r="H421" s="40">
        <f t="shared" si="21"/>
        <v>392501.76000000001</v>
      </c>
    </row>
    <row r="422" spans="1:8" s="4" customFormat="1" ht="12.75" outlineLevel="1" x14ac:dyDescent="0.2">
      <c r="A422" s="19">
        <f t="shared" si="23"/>
        <v>412</v>
      </c>
      <c r="B422" s="20" t="s">
        <v>3147</v>
      </c>
      <c r="C422" s="20" t="s">
        <v>802</v>
      </c>
      <c r="D422" s="11" t="s">
        <v>3113</v>
      </c>
      <c r="E422" s="41">
        <v>210</v>
      </c>
      <c r="F422" s="40">
        <v>618.17737799999998</v>
      </c>
      <c r="G422" s="40">
        <f t="shared" si="20"/>
        <v>828.17737799999998</v>
      </c>
      <c r="H422" s="40">
        <f t="shared" si="21"/>
        <v>927.55866336000008</v>
      </c>
    </row>
    <row r="423" spans="1:8" s="4" customFormat="1" ht="12.75" outlineLevel="1" x14ac:dyDescent="0.2">
      <c r="A423" s="19">
        <f t="shared" si="23"/>
        <v>413</v>
      </c>
      <c r="B423" s="20" t="s">
        <v>3139</v>
      </c>
      <c r="C423" s="20" t="s">
        <v>669</v>
      </c>
      <c r="D423" s="11" t="s">
        <v>3113</v>
      </c>
      <c r="E423" s="41">
        <v>106.8</v>
      </c>
      <c r="F423" s="40">
        <v>500</v>
      </c>
      <c r="G423" s="40">
        <f t="shared" si="20"/>
        <v>606.79999999999995</v>
      </c>
      <c r="H423" s="40">
        <f t="shared" si="21"/>
        <v>679.61599999999999</v>
      </c>
    </row>
    <row r="424" spans="1:8" s="4" customFormat="1" ht="12.75" outlineLevel="1" x14ac:dyDescent="0.2">
      <c r="A424" s="19">
        <f t="shared" si="23"/>
        <v>414</v>
      </c>
      <c r="B424" s="20" t="s">
        <v>3143</v>
      </c>
      <c r="C424" s="20" t="s">
        <v>116</v>
      </c>
      <c r="D424" s="11" t="s">
        <v>3113</v>
      </c>
      <c r="E424" s="41">
        <v>114</v>
      </c>
      <c r="F424" s="40">
        <v>500</v>
      </c>
      <c r="G424" s="40">
        <f t="shared" si="20"/>
        <v>614</v>
      </c>
      <c r="H424" s="40">
        <f t="shared" si="21"/>
        <v>687.68000000000006</v>
      </c>
    </row>
    <row r="425" spans="1:8" s="4" customFormat="1" ht="12.75" outlineLevel="1" x14ac:dyDescent="0.2">
      <c r="A425" s="19">
        <f t="shared" si="23"/>
        <v>415</v>
      </c>
      <c r="B425" s="20" t="s">
        <v>3159</v>
      </c>
      <c r="C425" s="20" t="s">
        <v>790</v>
      </c>
      <c r="D425" s="11" t="s">
        <v>3113</v>
      </c>
      <c r="E425" s="41">
        <v>2374.0583999999999</v>
      </c>
      <c r="F425" s="40">
        <v>593.51459999999997</v>
      </c>
      <c r="G425" s="40">
        <f t="shared" si="20"/>
        <v>2967.5729999999999</v>
      </c>
      <c r="H425" s="40">
        <f t="shared" si="21"/>
        <v>3323.6817599999999</v>
      </c>
    </row>
    <row r="426" spans="1:8" s="4" customFormat="1" ht="12.75" outlineLevel="1" x14ac:dyDescent="0.2">
      <c r="A426" s="19">
        <f t="shared" si="23"/>
        <v>416</v>
      </c>
      <c r="B426" s="20" t="s">
        <v>3159</v>
      </c>
      <c r="C426" s="20" t="s">
        <v>792</v>
      </c>
      <c r="D426" s="11" t="s">
        <v>3113</v>
      </c>
      <c r="E426" s="41">
        <v>1418.76</v>
      </c>
      <c r="F426" s="40">
        <v>500</v>
      </c>
      <c r="G426" s="40">
        <f t="shared" si="20"/>
        <v>1918.76</v>
      </c>
      <c r="H426" s="40">
        <f t="shared" si="21"/>
        <v>2149.0112000000004</v>
      </c>
    </row>
    <row r="427" spans="1:8" s="4" customFormat="1" ht="12.75" outlineLevel="1" x14ac:dyDescent="0.2">
      <c r="A427" s="19">
        <f t="shared" si="23"/>
        <v>417</v>
      </c>
      <c r="B427" s="20" t="s">
        <v>3167</v>
      </c>
      <c r="C427" s="20" t="s">
        <v>807</v>
      </c>
      <c r="D427" s="11" t="s">
        <v>3113</v>
      </c>
      <c r="E427" s="39">
        <v>403.2</v>
      </c>
      <c r="F427" s="40">
        <v>500</v>
      </c>
      <c r="G427" s="40">
        <f t="shared" si="20"/>
        <v>903.2</v>
      </c>
      <c r="H427" s="40">
        <f t="shared" si="21"/>
        <v>1011.5840000000002</v>
      </c>
    </row>
    <row r="428" spans="1:8" s="4" customFormat="1" ht="25.5" outlineLevel="1" x14ac:dyDescent="0.2">
      <c r="A428" s="19">
        <f t="shared" si="23"/>
        <v>418</v>
      </c>
      <c r="B428" s="20" t="s">
        <v>3168</v>
      </c>
      <c r="C428" s="20" t="s">
        <v>828</v>
      </c>
      <c r="D428" s="11" t="s">
        <v>3113</v>
      </c>
      <c r="E428" s="39">
        <v>403.2</v>
      </c>
      <c r="F428" s="40">
        <v>500</v>
      </c>
      <c r="G428" s="40">
        <f t="shared" si="20"/>
        <v>903.2</v>
      </c>
      <c r="H428" s="40">
        <f t="shared" si="21"/>
        <v>1011.5840000000002</v>
      </c>
    </row>
    <row r="429" spans="1:8" s="4" customFormat="1" ht="25.5" outlineLevel="1" x14ac:dyDescent="0.2">
      <c r="A429" s="19">
        <f t="shared" si="23"/>
        <v>419</v>
      </c>
      <c r="B429" s="20" t="s">
        <v>3169</v>
      </c>
      <c r="C429" s="20" t="s">
        <v>811</v>
      </c>
      <c r="D429" s="11" t="s">
        <v>3113</v>
      </c>
      <c r="E429" s="41">
        <v>690.46319999999992</v>
      </c>
      <c r="F429" s="40">
        <v>500</v>
      </c>
      <c r="G429" s="40">
        <f t="shared" si="20"/>
        <v>1190.4631999999999</v>
      </c>
      <c r="H429" s="40">
        <f t="shared" si="21"/>
        <v>1333.3187840000001</v>
      </c>
    </row>
    <row r="430" spans="1:8" s="4" customFormat="1" ht="12.75" outlineLevel="1" x14ac:dyDescent="0.2">
      <c r="A430" s="19">
        <f t="shared" si="23"/>
        <v>420</v>
      </c>
      <c r="B430" s="20" t="s">
        <v>816</v>
      </c>
      <c r="C430" s="20" t="s">
        <v>817</v>
      </c>
      <c r="D430" s="11" t="s">
        <v>3113</v>
      </c>
      <c r="E430" s="39">
        <v>30240</v>
      </c>
      <c r="F430" s="40">
        <v>7560</v>
      </c>
      <c r="G430" s="40">
        <f t="shared" si="20"/>
        <v>37800</v>
      </c>
      <c r="H430" s="40">
        <f t="shared" si="21"/>
        <v>42336.000000000007</v>
      </c>
    </row>
    <row r="431" spans="1:8" s="4" customFormat="1" ht="12.75" outlineLevel="1" x14ac:dyDescent="0.2">
      <c r="A431" s="19">
        <f t="shared" si="23"/>
        <v>421</v>
      </c>
      <c r="B431" s="20" t="s">
        <v>816</v>
      </c>
      <c r="C431" s="20" t="s">
        <v>819</v>
      </c>
      <c r="D431" s="11" t="s">
        <v>3113</v>
      </c>
      <c r="E431" s="39">
        <v>35280</v>
      </c>
      <c r="F431" s="40">
        <v>8820</v>
      </c>
      <c r="G431" s="40">
        <f t="shared" si="20"/>
        <v>44100</v>
      </c>
      <c r="H431" s="40">
        <f t="shared" si="21"/>
        <v>49392.000000000007</v>
      </c>
    </row>
    <row r="432" spans="1:8" s="4" customFormat="1" ht="12.75" outlineLevel="1" x14ac:dyDescent="0.2">
      <c r="A432" s="19">
        <f t="shared" si="23"/>
        <v>422</v>
      </c>
      <c r="B432" s="20" t="s">
        <v>816</v>
      </c>
      <c r="C432" s="20" t="s">
        <v>821</v>
      </c>
      <c r="D432" s="11" t="s">
        <v>3113</v>
      </c>
      <c r="E432" s="39">
        <v>25200</v>
      </c>
      <c r="F432" s="40">
        <v>6300</v>
      </c>
      <c r="G432" s="40">
        <f t="shared" si="20"/>
        <v>31500</v>
      </c>
      <c r="H432" s="40">
        <f t="shared" si="21"/>
        <v>35280</v>
      </c>
    </row>
    <row r="433" spans="1:8" s="4" customFormat="1" ht="12.75" outlineLevel="1" x14ac:dyDescent="0.2">
      <c r="A433" s="19">
        <f t="shared" si="23"/>
        <v>423</v>
      </c>
      <c r="B433" s="20" t="s">
        <v>796</v>
      </c>
      <c r="C433" s="20" t="s">
        <v>797</v>
      </c>
      <c r="D433" s="11" t="s">
        <v>3113</v>
      </c>
      <c r="E433" s="41">
        <v>349.96080000000001</v>
      </c>
      <c r="F433" s="40">
        <v>500</v>
      </c>
      <c r="G433" s="40">
        <f t="shared" si="20"/>
        <v>849.96080000000006</v>
      </c>
      <c r="H433" s="40">
        <f t="shared" si="21"/>
        <v>951.95609600000012</v>
      </c>
    </row>
    <row r="434" spans="1:8" s="4" customFormat="1" ht="12.75" outlineLevel="1" x14ac:dyDescent="0.2">
      <c r="A434" s="19">
        <f t="shared" si="23"/>
        <v>424</v>
      </c>
      <c r="B434" s="20" t="s">
        <v>861</v>
      </c>
      <c r="C434" s="20" t="s">
        <v>862</v>
      </c>
      <c r="D434" s="11" t="s">
        <v>3113</v>
      </c>
      <c r="E434" s="39">
        <v>4838.3999999999996</v>
      </c>
      <c r="F434" s="40">
        <v>1209.5999999999999</v>
      </c>
      <c r="G434" s="40">
        <f t="shared" si="20"/>
        <v>6048</v>
      </c>
      <c r="H434" s="40">
        <f t="shared" si="21"/>
        <v>6773.76</v>
      </c>
    </row>
    <row r="435" spans="1:8" s="4" customFormat="1" ht="25.5" outlineLevel="1" x14ac:dyDescent="0.2">
      <c r="A435" s="19">
        <f t="shared" si="23"/>
        <v>425</v>
      </c>
      <c r="B435" s="20" t="s">
        <v>859</v>
      </c>
      <c r="C435" s="20" t="s">
        <v>860</v>
      </c>
      <c r="D435" s="11" t="s">
        <v>3113</v>
      </c>
      <c r="E435" s="41">
        <v>184</v>
      </c>
      <c r="F435" s="40">
        <v>500</v>
      </c>
      <c r="G435" s="40">
        <f t="shared" si="20"/>
        <v>684</v>
      </c>
      <c r="H435" s="40">
        <f t="shared" si="21"/>
        <v>766.08</v>
      </c>
    </row>
    <row r="436" spans="1:8" s="4" customFormat="1" ht="25.5" outlineLevel="1" x14ac:dyDescent="0.2">
      <c r="A436" s="19">
        <f t="shared" si="23"/>
        <v>426</v>
      </c>
      <c r="B436" s="20" t="s">
        <v>863</v>
      </c>
      <c r="C436" s="20" t="s">
        <v>864</v>
      </c>
      <c r="D436" s="11" t="s">
        <v>3113</v>
      </c>
      <c r="E436" s="41">
        <v>5880</v>
      </c>
      <c r="F436" s="40">
        <v>1470</v>
      </c>
      <c r="G436" s="40">
        <f t="shared" si="20"/>
        <v>7350</v>
      </c>
      <c r="H436" s="40">
        <f t="shared" si="21"/>
        <v>8232</v>
      </c>
    </row>
    <row r="437" spans="1:8" s="4" customFormat="1" ht="25.5" outlineLevel="1" x14ac:dyDescent="0.2">
      <c r="A437" s="19">
        <f t="shared" si="23"/>
        <v>427</v>
      </c>
      <c r="B437" s="20" t="s">
        <v>849</v>
      </c>
      <c r="C437" s="20" t="s">
        <v>850</v>
      </c>
      <c r="D437" s="11" t="s">
        <v>3113</v>
      </c>
      <c r="E437" s="41">
        <v>25200</v>
      </c>
      <c r="F437" s="40">
        <v>6300</v>
      </c>
      <c r="G437" s="40">
        <f t="shared" si="20"/>
        <v>31500</v>
      </c>
      <c r="H437" s="40">
        <f t="shared" si="21"/>
        <v>35280</v>
      </c>
    </row>
    <row r="438" spans="1:8" s="4" customFormat="1" ht="25.5" outlineLevel="1" x14ac:dyDescent="0.2">
      <c r="A438" s="19">
        <f t="shared" si="23"/>
        <v>428</v>
      </c>
      <c r="B438" s="20" t="s">
        <v>851</v>
      </c>
      <c r="C438" s="20" t="s">
        <v>852</v>
      </c>
      <c r="D438" s="11" t="s">
        <v>3113</v>
      </c>
      <c r="E438" s="41">
        <v>27384</v>
      </c>
      <c r="F438" s="40">
        <v>6846</v>
      </c>
      <c r="G438" s="40">
        <f t="shared" si="20"/>
        <v>34230</v>
      </c>
      <c r="H438" s="40">
        <f t="shared" si="21"/>
        <v>38337.600000000006</v>
      </c>
    </row>
    <row r="439" spans="1:8" s="4" customFormat="1" ht="25.5" outlineLevel="1" x14ac:dyDescent="0.2">
      <c r="A439" s="19">
        <f t="shared" si="23"/>
        <v>429</v>
      </c>
      <c r="B439" s="20" t="s">
        <v>853</v>
      </c>
      <c r="C439" s="20" t="s">
        <v>854</v>
      </c>
      <c r="D439" s="11" t="s">
        <v>3113</v>
      </c>
      <c r="E439" s="39">
        <v>39816</v>
      </c>
      <c r="F439" s="40">
        <v>9954</v>
      </c>
      <c r="G439" s="40">
        <f t="shared" si="20"/>
        <v>49770</v>
      </c>
      <c r="H439" s="40">
        <f t="shared" si="21"/>
        <v>55742.400000000009</v>
      </c>
    </row>
    <row r="440" spans="1:8" s="4" customFormat="1" ht="12.75" outlineLevel="1" x14ac:dyDescent="0.2">
      <c r="A440" s="19">
        <f t="shared" si="23"/>
        <v>430</v>
      </c>
      <c r="B440" s="20" t="s">
        <v>770</v>
      </c>
      <c r="C440" s="20" t="s">
        <v>771</v>
      </c>
      <c r="D440" s="11" t="s">
        <v>3113</v>
      </c>
      <c r="E440" s="41">
        <v>7560</v>
      </c>
      <c r="F440" s="40">
        <v>1890</v>
      </c>
      <c r="G440" s="40">
        <f t="shared" si="20"/>
        <v>9450</v>
      </c>
      <c r="H440" s="40">
        <f t="shared" si="21"/>
        <v>10584.000000000002</v>
      </c>
    </row>
    <row r="441" spans="1:8" s="4" customFormat="1" ht="12.75" outlineLevel="1" x14ac:dyDescent="0.2">
      <c r="A441" s="19">
        <f t="shared" si="23"/>
        <v>431</v>
      </c>
      <c r="B441" s="20" t="s">
        <v>809</v>
      </c>
      <c r="C441" s="20" t="s">
        <v>810</v>
      </c>
      <c r="D441" s="11" t="s">
        <v>3113</v>
      </c>
      <c r="E441" s="39">
        <v>73584</v>
      </c>
      <c r="F441" s="40">
        <v>18396</v>
      </c>
      <c r="G441" s="40">
        <f t="shared" si="20"/>
        <v>91980</v>
      </c>
      <c r="H441" s="40">
        <f t="shared" si="21"/>
        <v>103017.60000000001</v>
      </c>
    </row>
    <row r="442" spans="1:8" s="4" customFormat="1" ht="12.75" outlineLevel="1" x14ac:dyDescent="0.2">
      <c r="A442" s="19">
        <f t="shared" si="23"/>
        <v>432</v>
      </c>
      <c r="B442" s="20" t="s">
        <v>649</v>
      </c>
      <c r="C442" s="20" t="s">
        <v>808</v>
      </c>
      <c r="D442" s="11" t="s">
        <v>3113</v>
      </c>
      <c r="E442" s="39">
        <v>705.6</v>
      </c>
      <c r="F442" s="40">
        <v>500</v>
      </c>
      <c r="G442" s="40">
        <f t="shared" si="20"/>
        <v>1205.5999999999999</v>
      </c>
      <c r="H442" s="40">
        <f t="shared" si="21"/>
        <v>1350.2719999999999</v>
      </c>
    </row>
    <row r="443" spans="1:8" s="4" customFormat="1" ht="12.75" outlineLevel="1" x14ac:dyDescent="0.2">
      <c r="A443" s="19">
        <f t="shared" si="23"/>
        <v>433</v>
      </c>
      <c r="B443" s="20" t="s">
        <v>847</v>
      </c>
      <c r="C443" s="20" t="s">
        <v>848</v>
      </c>
      <c r="D443" s="11" t="s">
        <v>3113</v>
      </c>
      <c r="E443" s="41">
        <v>840</v>
      </c>
      <c r="F443" s="40">
        <v>500</v>
      </c>
      <c r="G443" s="40">
        <f t="shared" si="20"/>
        <v>1340</v>
      </c>
      <c r="H443" s="40">
        <f t="shared" si="21"/>
        <v>1500.8000000000002</v>
      </c>
    </row>
    <row r="444" spans="1:8" s="4" customFormat="1" ht="12.75" outlineLevel="1" x14ac:dyDescent="0.2">
      <c r="A444" s="19">
        <f t="shared" si="23"/>
        <v>434</v>
      </c>
      <c r="B444" s="20" t="s">
        <v>788</v>
      </c>
      <c r="C444" s="20" t="s">
        <v>789</v>
      </c>
      <c r="D444" s="11" t="s">
        <v>3113</v>
      </c>
      <c r="E444" s="39">
        <v>8668.7999999999993</v>
      </c>
      <c r="F444" s="40">
        <v>2167.1999999999998</v>
      </c>
      <c r="G444" s="40">
        <f t="shared" si="20"/>
        <v>10836</v>
      </c>
      <c r="H444" s="40">
        <f t="shared" si="21"/>
        <v>12136.320000000002</v>
      </c>
    </row>
    <row r="445" spans="1:8" s="4" customFormat="1" ht="12.75" outlineLevel="1" x14ac:dyDescent="0.2">
      <c r="A445" s="19">
        <f t="shared" si="23"/>
        <v>435</v>
      </c>
      <c r="B445" s="20" t="s">
        <v>826</v>
      </c>
      <c r="C445" s="20" t="s">
        <v>827</v>
      </c>
      <c r="D445" s="11" t="s">
        <v>3113</v>
      </c>
      <c r="E445" s="39">
        <v>7056</v>
      </c>
      <c r="F445" s="40">
        <v>1764</v>
      </c>
      <c r="G445" s="40">
        <f t="shared" si="20"/>
        <v>8820</v>
      </c>
      <c r="H445" s="40">
        <f t="shared" si="21"/>
        <v>9878.4000000000015</v>
      </c>
    </row>
    <row r="446" spans="1:8" s="4" customFormat="1" ht="12.75" outlineLevel="1" x14ac:dyDescent="0.2">
      <c r="A446" s="19">
        <f t="shared" si="23"/>
        <v>436</v>
      </c>
      <c r="B446" s="20" t="s">
        <v>69</v>
      </c>
      <c r="C446" s="20" t="s">
        <v>791</v>
      </c>
      <c r="D446" s="11" t="s">
        <v>3113</v>
      </c>
      <c r="E446" s="39">
        <v>604.79999999999995</v>
      </c>
      <c r="F446" s="40">
        <v>500</v>
      </c>
      <c r="G446" s="40">
        <f t="shared" si="20"/>
        <v>1104.8</v>
      </c>
      <c r="H446" s="40">
        <f t="shared" si="21"/>
        <v>1237.376</v>
      </c>
    </row>
    <row r="447" spans="1:8" s="4" customFormat="1" ht="12.75" outlineLevel="1" x14ac:dyDescent="0.2">
      <c r="A447" s="19">
        <f t="shared" si="23"/>
        <v>437</v>
      </c>
      <c r="B447" s="20" t="s">
        <v>69</v>
      </c>
      <c r="C447" s="20" t="s">
        <v>793</v>
      </c>
      <c r="D447" s="11" t="s">
        <v>3113</v>
      </c>
      <c r="E447" s="39">
        <v>403.2</v>
      </c>
      <c r="F447" s="40">
        <v>500</v>
      </c>
      <c r="G447" s="40">
        <f t="shared" si="20"/>
        <v>903.2</v>
      </c>
      <c r="H447" s="40">
        <f t="shared" si="21"/>
        <v>1011.5840000000002</v>
      </c>
    </row>
    <row r="448" spans="1:8" s="4" customFormat="1" ht="12.75" outlineLevel="1" x14ac:dyDescent="0.2">
      <c r="A448" s="19">
        <f t="shared" si="23"/>
        <v>438</v>
      </c>
      <c r="B448" s="20" t="s">
        <v>69</v>
      </c>
      <c r="C448" s="20" t="s">
        <v>798</v>
      </c>
      <c r="D448" s="11" t="s">
        <v>3113</v>
      </c>
      <c r="E448" s="39">
        <v>574.55999999999995</v>
      </c>
      <c r="F448" s="40">
        <v>500</v>
      </c>
      <c r="G448" s="40">
        <f t="shared" si="20"/>
        <v>1074.56</v>
      </c>
      <c r="H448" s="40">
        <f t="shared" si="21"/>
        <v>1203.5072</v>
      </c>
    </row>
    <row r="449" spans="1:8" s="4" customFormat="1" ht="12.75" outlineLevel="1" x14ac:dyDescent="0.2">
      <c r="A449" s="19">
        <f t="shared" si="23"/>
        <v>439</v>
      </c>
      <c r="B449" s="20" t="s">
        <v>824</v>
      </c>
      <c r="C449" s="20" t="s">
        <v>825</v>
      </c>
      <c r="D449" s="11" t="s">
        <v>3113</v>
      </c>
      <c r="E449" s="41">
        <v>33600</v>
      </c>
      <c r="F449" s="40">
        <v>8400</v>
      </c>
      <c r="G449" s="40">
        <f t="shared" si="20"/>
        <v>42000</v>
      </c>
      <c r="H449" s="40">
        <f t="shared" si="21"/>
        <v>47040.000000000007</v>
      </c>
    </row>
    <row r="450" spans="1:8" s="4" customFormat="1" ht="12.75" outlineLevel="1" x14ac:dyDescent="0.2">
      <c r="A450" s="19">
        <f t="shared" si="23"/>
        <v>440</v>
      </c>
      <c r="B450" s="20" t="s">
        <v>855</v>
      </c>
      <c r="C450" s="20" t="s">
        <v>856</v>
      </c>
      <c r="D450" s="11" t="s">
        <v>3113</v>
      </c>
      <c r="E450" s="41">
        <v>6098.4</v>
      </c>
      <c r="F450" s="40">
        <v>1524.6</v>
      </c>
      <c r="G450" s="40">
        <f t="shared" si="20"/>
        <v>7623</v>
      </c>
      <c r="H450" s="40">
        <f t="shared" si="21"/>
        <v>8537.76</v>
      </c>
    </row>
    <row r="451" spans="1:8" s="4" customFormat="1" ht="12.75" outlineLevel="1" x14ac:dyDescent="0.2">
      <c r="A451" s="19">
        <f t="shared" si="23"/>
        <v>441</v>
      </c>
      <c r="B451" s="20" t="s">
        <v>857</v>
      </c>
      <c r="C451" s="20" t="s">
        <v>858</v>
      </c>
      <c r="D451" s="11" t="s">
        <v>3113</v>
      </c>
      <c r="E451" s="41">
        <v>6535.2</v>
      </c>
      <c r="F451" s="40">
        <v>1633.8</v>
      </c>
      <c r="G451" s="40">
        <f t="shared" si="20"/>
        <v>8169</v>
      </c>
      <c r="H451" s="40">
        <f t="shared" si="21"/>
        <v>9149.2800000000007</v>
      </c>
    </row>
    <row r="452" spans="1:8" s="4" customFormat="1" ht="12.75" outlineLevel="1" x14ac:dyDescent="0.2">
      <c r="A452" s="19">
        <f t="shared" si="23"/>
        <v>442</v>
      </c>
      <c r="B452" s="20" t="s">
        <v>158</v>
      </c>
      <c r="C452" s="20" t="s">
        <v>799</v>
      </c>
      <c r="D452" s="11" t="s">
        <v>3113</v>
      </c>
      <c r="E452" s="41">
        <v>783.81760800000006</v>
      </c>
      <c r="F452" s="40">
        <v>500</v>
      </c>
      <c r="G452" s="40">
        <f t="shared" si="20"/>
        <v>1283.8176080000001</v>
      </c>
      <c r="H452" s="40">
        <f t="shared" si="21"/>
        <v>1437.8757209600003</v>
      </c>
    </row>
    <row r="453" spans="1:8" s="4" customFormat="1" ht="12.75" outlineLevel="1" x14ac:dyDescent="0.2">
      <c r="A453" s="19">
        <f t="shared" ref="A453:A484" si="24">A452+1</f>
        <v>443</v>
      </c>
      <c r="B453" s="20" t="s">
        <v>158</v>
      </c>
      <c r="C453" s="20" t="s">
        <v>800</v>
      </c>
      <c r="D453" s="11" t="s">
        <v>3113</v>
      </c>
      <c r="E453" s="39">
        <v>873.6</v>
      </c>
      <c r="F453" s="40">
        <v>500</v>
      </c>
      <c r="G453" s="40">
        <f t="shared" si="20"/>
        <v>1373.6</v>
      </c>
      <c r="H453" s="40">
        <f t="shared" si="21"/>
        <v>1538.432</v>
      </c>
    </row>
    <row r="454" spans="1:8" s="4" customFormat="1" ht="12.75" outlineLevel="1" x14ac:dyDescent="0.2">
      <c r="A454" s="19">
        <f t="shared" si="24"/>
        <v>444</v>
      </c>
      <c r="B454" s="20" t="s">
        <v>158</v>
      </c>
      <c r="C454" s="20" t="s">
        <v>801</v>
      </c>
      <c r="D454" s="11" t="s">
        <v>3113</v>
      </c>
      <c r="E454" s="39">
        <v>655.19999999999993</v>
      </c>
      <c r="F454" s="40">
        <v>500</v>
      </c>
      <c r="G454" s="40">
        <f t="shared" si="20"/>
        <v>1155.1999999999998</v>
      </c>
      <c r="H454" s="40">
        <f t="shared" si="21"/>
        <v>1293.8239999999998</v>
      </c>
    </row>
    <row r="455" spans="1:8" s="4" customFormat="1" ht="12.75" outlineLevel="1" x14ac:dyDescent="0.2">
      <c r="A455" s="19">
        <f t="shared" si="24"/>
        <v>445</v>
      </c>
      <c r="B455" s="20" t="s">
        <v>803</v>
      </c>
      <c r="C455" s="20" t="s">
        <v>804</v>
      </c>
      <c r="D455" s="11" t="s">
        <v>3113</v>
      </c>
      <c r="E455" s="39">
        <v>2016</v>
      </c>
      <c r="F455" s="40">
        <v>504</v>
      </c>
      <c r="G455" s="40">
        <f t="shared" si="20"/>
        <v>2520</v>
      </c>
      <c r="H455" s="40">
        <f t="shared" si="21"/>
        <v>2822.4</v>
      </c>
    </row>
    <row r="456" spans="1:8" s="4" customFormat="1" ht="12.75" outlineLevel="1" x14ac:dyDescent="0.2">
      <c r="A456" s="19">
        <f t="shared" si="24"/>
        <v>446</v>
      </c>
      <c r="B456" s="20" t="s">
        <v>822</v>
      </c>
      <c r="C456" s="20" t="s">
        <v>823</v>
      </c>
      <c r="D456" s="11" t="s">
        <v>3113</v>
      </c>
      <c r="E456" s="41">
        <v>33600</v>
      </c>
      <c r="F456" s="40">
        <v>8400</v>
      </c>
      <c r="G456" s="40">
        <f t="shared" si="20"/>
        <v>42000</v>
      </c>
      <c r="H456" s="40">
        <f t="shared" si="21"/>
        <v>47040.000000000007</v>
      </c>
    </row>
    <row r="457" spans="1:8" s="4" customFormat="1" ht="12.75" outlineLevel="1" x14ac:dyDescent="0.2">
      <c r="A457" s="19">
        <f t="shared" si="24"/>
        <v>447</v>
      </c>
      <c r="B457" s="20" t="s">
        <v>786</v>
      </c>
      <c r="C457" s="20" t="s">
        <v>787</v>
      </c>
      <c r="D457" s="11" t="s">
        <v>3113</v>
      </c>
      <c r="E457" s="39">
        <v>12499.199999999999</v>
      </c>
      <c r="F457" s="40">
        <v>3124.7999999999997</v>
      </c>
      <c r="G457" s="40">
        <f t="shared" si="20"/>
        <v>15623.999999999998</v>
      </c>
      <c r="H457" s="40">
        <f t="shared" si="21"/>
        <v>17498.88</v>
      </c>
    </row>
    <row r="458" spans="1:8" s="4" customFormat="1" ht="12.75" outlineLevel="1" x14ac:dyDescent="0.2">
      <c r="A458" s="19">
        <f t="shared" si="24"/>
        <v>448</v>
      </c>
      <c r="B458" s="20" t="s">
        <v>829</v>
      </c>
      <c r="C458" s="20" t="s">
        <v>830</v>
      </c>
      <c r="D458" s="11" t="s">
        <v>3113</v>
      </c>
      <c r="E458" s="41">
        <v>420000</v>
      </c>
      <c r="F458" s="40">
        <v>70000</v>
      </c>
      <c r="G458" s="40">
        <f t="shared" ref="G458:G521" si="25">F458+E458</f>
        <v>490000</v>
      </c>
      <c r="H458" s="40">
        <f t="shared" ref="H458:H521" si="26">G458*1.12</f>
        <v>548800</v>
      </c>
    </row>
    <row r="459" spans="1:8" s="4" customFormat="1" ht="12.75" outlineLevel="1" x14ac:dyDescent="0.2">
      <c r="A459" s="19">
        <f t="shared" si="24"/>
        <v>449</v>
      </c>
      <c r="B459" s="20" t="s">
        <v>831</v>
      </c>
      <c r="C459" s="20" t="s">
        <v>832</v>
      </c>
      <c r="D459" s="11" t="s">
        <v>3113</v>
      </c>
      <c r="E459" s="41">
        <v>638400</v>
      </c>
      <c r="F459" s="40">
        <v>106400</v>
      </c>
      <c r="G459" s="40">
        <f t="shared" si="25"/>
        <v>744800</v>
      </c>
      <c r="H459" s="40">
        <f t="shared" si="26"/>
        <v>834176.00000000012</v>
      </c>
    </row>
    <row r="460" spans="1:8" s="4" customFormat="1" ht="12.75" outlineLevel="1" x14ac:dyDescent="0.2">
      <c r="A460" s="19">
        <f t="shared" si="24"/>
        <v>450</v>
      </c>
      <c r="B460" s="20" t="s">
        <v>833</v>
      </c>
      <c r="C460" s="20" t="s">
        <v>834</v>
      </c>
      <c r="D460" s="11" t="s">
        <v>3113</v>
      </c>
      <c r="E460" s="41">
        <v>420000</v>
      </c>
      <c r="F460" s="40">
        <v>70000</v>
      </c>
      <c r="G460" s="40">
        <f t="shared" si="25"/>
        <v>490000</v>
      </c>
      <c r="H460" s="40">
        <f t="shared" si="26"/>
        <v>548800</v>
      </c>
    </row>
    <row r="461" spans="1:8" s="4" customFormat="1" ht="12.75" outlineLevel="1" x14ac:dyDescent="0.2">
      <c r="A461" s="19">
        <f t="shared" si="24"/>
        <v>451</v>
      </c>
      <c r="B461" s="20" t="s">
        <v>3111</v>
      </c>
      <c r="C461" s="21" t="s">
        <v>3112</v>
      </c>
      <c r="D461" s="11" t="s">
        <v>3113</v>
      </c>
      <c r="E461" s="41">
        <v>13300.8</v>
      </c>
      <c r="F461" s="40">
        <v>2660.16</v>
      </c>
      <c r="G461" s="40">
        <f t="shared" si="25"/>
        <v>15960.96</v>
      </c>
      <c r="H461" s="40">
        <f t="shared" si="26"/>
        <v>17876.2752</v>
      </c>
    </row>
    <row r="462" spans="1:8" s="4" customFormat="1" ht="12.75" outlineLevel="1" x14ac:dyDescent="0.2">
      <c r="A462" s="19">
        <f t="shared" si="24"/>
        <v>452</v>
      </c>
      <c r="B462" s="20" t="s">
        <v>3114</v>
      </c>
      <c r="C462" s="30" t="s">
        <v>3115</v>
      </c>
      <c r="D462" s="11" t="s">
        <v>3113</v>
      </c>
      <c r="E462" s="41">
        <v>8348.6999999999989</v>
      </c>
      <c r="F462" s="40">
        <v>1669.7399999999998</v>
      </c>
      <c r="G462" s="40">
        <f t="shared" si="25"/>
        <v>10018.439999999999</v>
      </c>
      <c r="H462" s="40">
        <f t="shared" si="26"/>
        <v>11220.6528</v>
      </c>
    </row>
    <row r="463" spans="1:8" s="4" customFormat="1" ht="12.75" outlineLevel="1" x14ac:dyDescent="0.2">
      <c r="A463" s="19">
        <f t="shared" si="24"/>
        <v>453</v>
      </c>
      <c r="B463" s="20" t="s">
        <v>113</v>
      </c>
      <c r="C463" s="20" t="s">
        <v>767</v>
      </c>
      <c r="D463" s="11" t="s">
        <v>3113</v>
      </c>
      <c r="E463" s="39">
        <v>23208.040799999999</v>
      </c>
      <c r="F463" s="40">
        <v>5802.0101999999997</v>
      </c>
      <c r="G463" s="40">
        <f t="shared" si="25"/>
        <v>29010.050999999999</v>
      </c>
      <c r="H463" s="40">
        <f t="shared" si="26"/>
        <v>32491.257120000002</v>
      </c>
    </row>
    <row r="464" spans="1:8" s="4" customFormat="1" ht="12.75" outlineLevel="1" x14ac:dyDescent="0.2">
      <c r="A464" s="19">
        <f t="shared" si="24"/>
        <v>454</v>
      </c>
      <c r="B464" s="20" t="s">
        <v>113</v>
      </c>
      <c r="C464" s="20" t="s">
        <v>768</v>
      </c>
      <c r="D464" s="11" t="s">
        <v>3113</v>
      </c>
      <c r="E464" s="39">
        <v>13140.4056</v>
      </c>
      <c r="F464" s="40">
        <v>3285.1014</v>
      </c>
      <c r="G464" s="40">
        <f t="shared" si="25"/>
        <v>16425.507000000001</v>
      </c>
      <c r="H464" s="40">
        <f t="shared" si="26"/>
        <v>18396.567840000003</v>
      </c>
    </row>
    <row r="465" spans="1:8" s="4" customFormat="1" ht="12.75" outlineLevel="1" x14ac:dyDescent="0.2">
      <c r="A465" s="19">
        <f t="shared" si="24"/>
        <v>455</v>
      </c>
      <c r="B465" s="20" t="s">
        <v>113</v>
      </c>
      <c r="C465" s="20" t="s">
        <v>769</v>
      </c>
      <c r="D465" s="11" t="s">
        <v>3113</v>
      </c>
      <c r="E465" s="39">
        <v>6842.1696000000002</v>
      </c>
      <c r="F465" s="40">
        <v>1710.5424</v>
      </c>
      <c r="G465" s="40">
        <f t="shared" si="25"/>
        <v>8552.7119999999995</v>
      </c>
      <c r="H465" s="40">
        <f t="shared" si="26"/>
        <v>9579.0374400000001</v>
      </c>
    </row>
    <row r="466" spans="1:8" s="4" customFormat="1" ht="12.75" outlineLevel="1" x14ac:dyDescent="0.2">
      <c r="A466" s="19">
        <f t="shared" si="24"/>
        <v>456</v>
      </c>
      <c r="B466" s="20" t="s">
        <v>113</v>
      </c>
      <c r="C466" s="20" t="s">
        <v>772</v>
      </c>
      <c r="D466" s="11" t="s">
        <v>3113</v>
      </c>
      <c r="E466" s="39">
        <v>13104</v>
      </c>
      <c r="F466" s="40">
        <v>3276</v>
      </c>
      <c r="G466" s="40">
        <f t="shared" si="25"/>
        <v>16380</v>
      </c>
      <c r="H466" s="40">
        <f t="shared" si="26"/>
        <v>18345.600000000002</v>
      </c>
    </row>
    <row r="467" spans="1:8" s="4" customFormat="1" ht="12.75" outlineLevel="1" x14ac:dyDescent="0.2">
      <c r="A467" s="19">
        <f t="shared" si="24"/>
        <v>457</v>
      </c>
      <c r="B467" s="20" t="s">
        <v>113</v>
      </c>
      <c r="C467" s="20" t="s">
        <v>773</v>
      </c>
      <c r="D467" s="11" t="s">
        <v>3113</v>
      </c>
      <c r="E467" s="39">
        <v>15120</v>
      </c>
      <c r="F467" s="40">
        <v>3780</v>
      </c>
      <c r="G467" s="40">
        <f t="shared" si="25"/>
        <v>18900</v>
      </c>
      <c r="H467" s="40">
        <f t="shared" si="26"/>
        <v>21168.000000000004</v>
      </c>
    </row>
    <row r="468" spans="1:8" s="4" customFormat="1" ht="12.75" outlineLevel="1" x14ac:dyDescent="0.2">
      <c r="A468" s="19">
        <f t="shared" si="24"/>
        <v>458</v>
      </c>
      <c r="B468" s="20" t="s">
        <v>113</v>
      </c>
      <c r="C468" s="20" t="s">
        <v>775</v>
      </c>
      <c r="D468" s="11" t="s">
        <v>3113</v>
      </c>
      <c r="E468" s="39">
        <v>105840</v>
      </c>
      <c r="F468" s="40">
        <v>26460</v>
      </c>
      <c r="G468" s="40">
        <f t="shared" si="25"/>
        <v>132300</v>
      </c>
      <c r="H468" s="40">
        <f t="shared" si="26"/>
        <v>148176</v>
      </c>
    </row>
    <row r="469" spans="1:8" s="4" customFormat="1" ht="12.75" outlineLevel="1" x14ac:dyDescent="0.2">
      <c r="A469" s="19">
        <f t="shared" si="24"/>
        <v>459</v>
      </c>
      <c r="B469" s="20" t="s">
        <v>113</v>
      </c>
      <c r="C469" s="20" t="s">
        <v>776</v>
      </c>
      <c r="D469" s="11" t="s">
        <v>3113</v>
      </c>
      <c r="E469" s="39">
        <v>51855.468000000001</v>
      </c>
      <c r="F469" s="40">
        <v>12963.867</v>
      </c>
      <c r="G469" s="40">
        <f t="shared" si="25"/>
        <v>64819.334999999999</v>
      </c>
      <c r="H469" s="40">
        <f t="shared" si="26"/>
        <v>72597.655200000008</v>
      </c>
    </row>
    <row r="470" spans="1:8" s="4" customFormat="1" ht="12.75" outlineLevel="1" x14ac:dyDescent="0.2">
      <c r="A470" s="19">
        <f t="shared" si="24"/>
        <v>460</v>
      </c>
      <c r="B470" s="20" t="s">
        <v>113</v>
      </c>
      <c r="C470" s="20" t="s">
        <v>777</v>
      </c>
      <c r="D470" s="11" t="s">
        <v>3113</v>
      </c>
      <c r="E470" s="39">
        <v>19343.2176</v>
      </c>
      <c r="F470" s="40">
        <v>4835.8044</v>
      </c>
      <c r="G470" s="40">
        <f t="shared" si="25"/>
        <v>24179.022000000001</v>
      </c>
      <c r="H470" s="40">
        <f t="shared" si="26"/>
        <v>27080.504640000003</v>
      </c>
    </row>
    <row r="471" spans="1:8" s="4" customFormat="1" ht="12.75" outlineLevel="1" x14ac:dyDescent="0.2">
      <c r="A471" s="19">
        <f t="shared" si="24"/>
        <v>461</v>
      </c>
      <c r="B471" s="20" t="s">
        <v>113</v>
      </c>
      <c r="C471" s="20" t="s">
        <v>778</v>
      </c>
      <c r="D471" s="11" t="s">
        <v>3113</v>
      </c>
      <c r="E471" s="39">
        <v>23208.040799999999</v>
      </c>
      <c r="F471" s="40">
        <v>5802.0101999999997</v>
      </c>
      <c r="G471" s="40">
        <f t="shared" si="25"/>
        <v>29010.050999999999</v>
      </c>
      <c r="H471" s="40">
        <f t="shared" si="26"/>
        <v>32491.257120000002</v>
      </c>
    </row>
    <row r="472" spans="1:8" s="4" customFormat="1" ht="12.75" outlineLevel="1" x14ac:dyDescent="0.2">
      <c r="A472" s="19">
        <f t="shared" si="24"/>
        <v>462</v>
      </c>
      <c r="B472" s="20" t="s">
        <v>113</v>
      </c>
      <c r="C472" s="20" t="s">
        <v>779</v>
      </c>
      <c r="D472" s="11" t="s">
        <v>3113</v>
      </c>
      <c r="E472" s="39">
        <v>15120</v>
      </c>
      <c r="F472" s="40">
        <v>3780</v>
      </c>
      <c r="G472" s="40">
        <f t="shared" si="25"/>
        <v>18900</v>
      </c>
      <c r="H472" s="40">
        <f t="shared" si="26"/>
        <v>21168.000000000004</v>
      </c>
    </row>
    <row r="473" spans="1:8" s="4" customFormat="1" ht="12.75" outlineLevel="1" x14ac:dyDescent="0.2">
      <c r="A473" s="19">
        <f t="shared" si="24"/>
        <v>463</v>
      </c>
      <c r="B473" s="20" t="s">
        <v>113</v>
      </c>
      <c r="C473" s="20" t="s">
        <v>780</v>
      </c>
      <c r="D473" s="11" t="s">
        <v>3113</v>
      </c>
      <c r="E473" s="39">
        <v>11088</v>
      </c>
      <c r="F473" s="40">
        <v>2772</v>
      </c>
      <c r="G473" s="40">
        <f t="shared" si="25"/>
        <v>13860</v>
      </c>
      <c r="H473" s="40">
        <f t="shared" si="26"/>
        <v>15523.2</v>
      </c>
    </row>
    <row r="474" spans="1:8" s="4" customFormat="1" ht="12.75" outlineLevel="1" x14ac:dyDescent="0.2">
      <c r="A474" s="19">
        <f t="shared" si="24"/>
        <v>464</v>
      </c>
      <c r="B474" s="20" t="s">
        <v>113</v>
      </c>
      <c r="C474" s="20" t="s">
        <v>781</v>
      </c>
      <c r="D474" s="11" t="s">
        <v>3113</v>
      </c>
      <c r="E474" s="39">
        <v>11592</v>
      </c>
      <c r="F474" s="40">
        <v>2898</v>
      </c>
      <c r="G474" s="40">
        <f t="shared" si="25"/>
        <v>14490</v>
      </c>
      <c r="H474" s="40">
        <f t="shared" si="26"/>
        <v>16228.800000000001</v>
      </c>
    </row>
    <row r="475" spans="1:8" s="4" customFormat="1" ht="12.75" outlineLevel="1" x14ac:dyDescent="0.2">
      <c r="A475" s="19">
        <f t="shared" si="24"/>
        <v>465</v>
      </c>
      <c r="B475" s="20" t="s">
        <v>113</v>
      </c>
      <c r="C475" s="20" t="s">
        <v>782</v>
      </c>
      <c r="D475" s="11" t="s">
        <v>3113</v>
      </c>
      <c r="E475" s="39">
        <v>9072</v>
      </c>
      <c r="F475" s="40">
        <v>2268</v>
      </c>
      <c r="G475" s="40">
        <f t="shared" si="25"/>
        <v>11340</v>
      </c>
      <c r="H475" s="40">
        <f t="shared" si="26"/>
        <v>12700.800000000001</v>
      </c>
    </row>
    <row r="476" spans="1:8" s="4" customFormat="1" ht="12.75" outlineLevel="1" x14ac:dyDescent="0.2">
      <c r="A476" s="19">
        <f t="shared" si="24"/>
        <v>466</v>
      </c>
      <c r="B476" s="20" t="s">
        <v>113</v>
      </c>
      <c r="C476" s="20" t="s">
        <v>783</v>
      </c>
      <c r="D476" s="11" t="s">
        <v>3113</v>
      </c>
      <c r="E476" s="39">
        <v>9273.6</v>
      </c>
      <c r="F476" s="40">
        <v>2318.4</v>
      </c>
      <c r="G476" s="40">
        <f t="shared" si="25"/>
        <v>11592</v>
      </c>
      <c r="H476" s="40">
        <f t="shared" si="26"/>
        <v>12983.04</v>
      </c>
    </row>
    <row r="477" spans="1:8" s="4" customFormat="1" ht="12.75" outlineLevel="1" x14ac:dyDescent="0.2">
      <c r="A477" s="19">
        <f t="shared" si="24"/>
        <v>467</v>
      </c>
      <c r="B477" s="20" t="s">
        <v>113</v>
      </c>
      <c r="C477" s="20" t="s">
        <v>784</v>
      </c>
      <c r="D477" s="11" t="s">
        <v>3113</v>
      </c>
      <c r="E477" s="39">
        <v>8568</v>
      </c>
      <c r="F477" s="40">
        <v>2142</v>
      </c>
      <c r="G477" s="40">
        <f t="shared" si="25"/>
        <v>10710</v>
      </c>
      <c r="H477" s="40">
        <f t="shared" si="26"/>
        <v>11995.2</v>
      </c>
    </row>
    <row r="478" spans="1:8" s="4" customFormat="1" ht="12.75" outlineLevel="1" x14ac:dyDescent="0.2">
      <c r="A478" s="19">
        <f t="shared" si="24"/>
        <v>468</v>
      </c>
      <c r="B478" s="20" t="s">
        <v>113</v>
      </c>
      <c r="C478" s="20" t="s">
        <v>785</v>
      </c>
      <c r="D478" s="11" t="s">
        <v>3113</v>
      </c>
      <c r="E478" s="39">
        <v>11088</v>
      </c>
      <c r="F478" s="40">
        <v>2772</v>
      </c>
      <c r="G478" s="40">
        <f t="shared" si="25"/>
        <v>13860</v>
      </c>
      <c r="H478" s="40">
        <f t="shared" si="26"/>
        <v>15523.2</v>
      </c>
    </row>
    <row r="479" spans="1:8" s="4" customFormat="1" ht="12.75" outlineLevel="1" x14ac:dyDescent="0.2">
      <c r="A479" s="19">
        <f t="shared" si="24"/>
        <v>469</v>
      </c>
      <c r="B479" s="20" t="s">
        <v>735</v>
      </c>
      <c r="C479" s="20" t="s">
        <v>736</v>
      </c>
      <c r="D479" s="11" t="s">
        <v>3113</v>
      </c>
      <c r="E479" s="39">
        <v>10180.799999999999</v>
      </c>
      <c r="F479" s="40">
        <v>2545.1999999999998</v>
      </c>
      <c r="G479" s="40">
        <f t="shared" si="25"/>
        <v>12726</v>
      </c>
      <c r="H479" s="40">
        <f t="shared" si="26"/>
        <v>14253.12</v>
      </c>
    </row>
    <row r="480" spans="1:8" s="4" customFormat="1" ht="12.75" outlineLevel="1" x14ac:dyDescent="0.2">
      <c r="A480" s="19">
        <f t="shared" si="24"/>
        <v>470</v>
      </c>
      <c r="B480" s="20" t="s">
        <v>737</v>
      </c>
      <c r="C480" s="20" t="s">
        <v>738</v>
      </c>
      <c r="D480" s="11" t="s">
        <v>3113</v>
      </c>
      <c r="E480" s="39">
        <v>10684.8</v>
      </c>
      <c r="F480" s="40">
        <v>2671.2</v>
      </c>
      <c r="G480" s="40">
        <f t="shared" si="25"/>
        <v>13356</v>
      </c>
      <c r="H480" s="40">
        <f t="shared" si="26"/>
        <v>14958.720000000001</v>
      </c>
    </row>
    <row r="481" spans="1:8" s="4" customFormat="1" ht="25.5" outlineLevel="1" x14ac:dyDescent="0.2">
      <c r="A481" s="19">
        <f t="shared" si="24"/>
        <v>471</v>
      </c>
      <c r="B481" s="20" t="s">
        <v>739</v>
      </c>
      <c r="C481" s="20" t="s">
        <v>740</v>
      </c>
      <c r="D481" s="11" t="s">
        <v>3113</v>
      </c>
      <c r="E481" s="39">
        <v>4939.2</v>
      </c>
      <c r="F481" s="40">
        <v>1234.8</v>
      </c>
      <c r="G481" s="40">
        <f t="shared" si="25"/>
        <v>6174</v>
      </c>
      <c r="H481" s="40">
        <f t="shared" si="26"/>
        <v>6914.880000000001</v>
      </c>
    </row>
    <row r="482" spans="1:8" s="4" customFormat="1" ht="25.5" outlineLevel="1" x14ac:dyDescent="0.2">
      <c r="A482" s="19">
        <f t="shared" si="24"/>
        <v>472</v>
      </c>
      <c r="B482" s="20" t="s">
        <v>741</v>
      </c>
      <c r="C482" s="20" t="s">
        <v>742</v>
      </c>
      <c r="D482" s="11" t="s">
        <v>3113</v>
      </c>
      <c r="E482" s="41">
        <v>19862.64</v>
      </c>
      <c r="F482" s="40">
        <v>4965.66</v>
      </c>
      <c r="G482" s="40">
        <f t="shared" si="25"/>
        <v>24828.3</v>
      </c>
      <c r="H482" s="40">
        <f t="shared" si="26"/>
        <v>27807.696000000004</v>
      </c>
    </row>
    <row r="483" spans="1:8" s="4" customFormat="1" ht="12.75" outlineLevel="1" x14ac:dyDescent="0.2">
      <c r="A483" s="19">
        <f t="shared" si="24"/>
        <v>473</v>
      </c>
      <c r="B483" s="20" t="s">
        <v>743</v>
      </c>
      <c r="C483" s="20" t="s">
        <v>744</v>
      </c>
      <c r="D483" s="11" t="s">
        <v>3113</v>
      </c>
      <c r="E483" s="39">
        <v>9928.7999999999993</v>
      </c>
      <c r="F483" s="40">
        <v>2482.1999999999998</v>
      </c>
      <c r="G483" s="40">
        <f t="shared" si="25"/>
        <v>12411</v>
      </c>
      <c r="H483" s="40">
        <f t="shared" si="26"/>
        <v>13900.320000000002</v>
      </c>
    </row>
    <row r="484" spans="1:8" s="4" customFormat="1" ht="12.75" outlineLevel="1" x14ac:dyDescent="0.2">
      <c r="A484" s="19">
        <f t="shared" si="24"/>
        <v>474</v>
      </c>
      <c r="B484" s="20" t="s">
        <v>745</v>
      </c>
      <c r="C484" s="20" t="s">
        <v>746</v>
      </c>
      <c r="D484" s="11" t="s">
        <v>3113</v>
      </c>
      <c r="E484" s="39">
        <v>8064</v>
      </c>
      <c r="F484" s="40">
        <v>2016</v>
      </c>
      <c r="G484" s="40">
        <f t="shared" si="25"/>
        <v>10080</v>
      </c>
      <c r="H484" s="40">
        <f t="shared" si="26"/>
        <v>11289.6</v>
      </c>
    </row>
    <row r="485" spans="1:8" s="4" customFormat="1" ht="12.75" outlineLevel="1" x14ac:dyDescent="0.2">
      <c r="A485" s="19">
        <f t="shared" ref="A485:A513" si="27">A484+1</f>
        <v>475</v>
      </c>
      <c r="B485" s="20" t="s">
        <v>747</v>
      </c>
      <c r="C485" s="20" t="s">
        <v>748</v>
      </c>
      <c r="D485" s="11" t="s">
        <v>3113</v>
      </c>
      <c r="E485" s="39">
        <v>9072</v>
      </c>
      <c r="F485" s="40">
        <v>2268</v>
      </c>
      <c r="G485" s="40">
        <f t="shared" si="25"/>
        <v>11340</v>
      </c>
      <c r="H485" s="40">
        <f t="shared" si="26"/>
        <v>12700.800000000001</v>
      </c>
    </row>
    <row r="486" spans="1:8" s="4" customFormat="1" ht="12.75" outlineLevel="1" x14ac:dyDescent="0.2">
      <c r="A486" s="19">
        <f t="shared" si="27"/>
        <v>476</v>
      </c>
      <c r="B486" s="20" t="s">
        <v>749</v>
      </c>
      <c r="C486" s="20" t="s">
        <v>750</v>
      </c>
      <c r="D486" s="11" t="s">
        <v>3113</v>
      </c>
      <c r="E486" s="41">
        <v>26483.519999999997</v>
      </c>
      <c r="F486" s="40">
        <v>6620.8799999999992</v>
      </c>
      <c r="G486" s="40">
        <f t="shared" si="25"/>
        <v>33104.399999999994</v>
      </c>
      <c r="H486" s="40">
        <f t="shared" si="26"/>
        <v>37076.928</v>
      </c>
    </row>
    <row r="487" spans="1:8" s="4" customFormat="1" ht="12.75" outlineLevel="1" x14ac:dyDescent="0.2">
      <c r="A487" s="19">
        <f t="shared" si="27"/>
        <v>477</v>
      </c>
      <c r="B487" s="20" t="s">
        <v>751</v>
      </c>
      <c r="C487" s="20" t="s">
        <v>752</v>
      </c>
      <c r="D487" s="11" t="s">
        <v>3113</v>
      </c>
      <c r="E487" s="39">
        <v>11592</v>
      </c>
      <c r="F487" s="40">
        <v>2898</v>
      </c>
      <c r="G487" s="40">
        <f t="shared" si="25"/>
        <v>14490</v>
      </c>
      <c r="H487" s="40">
        <f t="shared" si="26"/>
        <v>16228.800000000001</v>
      </c>
    </row>
    <row r="488" spans="1:8" s="4" customFormat="1" ht="12.75" outlineLevel="1" x14ac:dyDescent="0.2">
      <c r="A488" s="19">
        <f t="shared" si="27"/>
        <v>478</v>
      </c>
      <c r="B488" s="20" t="s">
        <v>753</v>
      </c>
      <c r="C488" s="20" t="s">
        <v>754</v>
      </c>
      <c r="D488" s="11" t="s">
        <v>3113</v>
      </c>
      <c r="E488" s="39">
        <v>12096</v>
      </c>
      <c r="F488" s="40">
        <v>3024</v>
      </c>
      <c r="G488" s="40">
        <f t="shared" si="25"/>
        <v>15120</v>
      </c>
      <c r="H488" s="40">
        <f t="shared" si="26"/>
        <v>16934.400000000001</v>
      </c>
    </row>
    <row r="489" spans="1:8" s="4" customFormat="1" ht="12.75" outlineLevel="1" x14ac:dyDescent="0.2">
      <c r="A489" s="19">
        <f t="shared" si="27"/>
        <v>479</v>
      </c>
      <c r="B489" s="20" t="s">
        <v>755</v>
      </c>
      <c r="C489" s="20" t="s">
        <v>756</v>
      </c>
      <c r="D489" s="11" t="s">
        <v>3113</v>
      </c>
      <c r="E489" s="39">
        <v>8870.4</v>
      </c>
      <c r="F489" s="40">
        <v>2217.6</v>
      </c>
      <c r="G489" s="40">
        <f t="shared" si="25"/>
        <v>11088</v>
      </c>
      <c r="H489" s="40">
        <f t="shared" si="26"/>
        <v>12418.560000000001</v>
      </c>
    </row>
    <row r="490" spans="1:8" s="4" customFormat="1" ht="25.5" outlineLevel="1" x14ac:dyDescent="0.2">
      <c r="A490" s="19">
        <f t="shared" si="27"/>
        <v>480</v>
      </c>
      <c r="B490" s="20" t="s">
        <v>757</v>
      </c>
      <c r="C490" s="20" t="s">
        <v>758</v>
      </c>
      <c r="D490" s="11" t="s">
        <v>3113</v>
      </c>
      <c r="E490" s="41">
        <v>19862.64</v>
      </c>
      <c r="F490" s="40">
        <v>4965.66</v>
      </c>
      <c r="G490" s="40">
        <f t="shared" si="25"/>
        <v>24828.3</v>
      </c>
      <c r="H490" s="40">
        <f t="shared" si="26"/>
        <v>27807.696000000004</v>
      </c>
    </row>
    <row r="491" spans="1:8" s="4" customFormat="1" ht="12.75" outlineLevel="1" x14ac:dyDescent="0.2">
      <c r="A491" s="19">
        <f t="shared" si="27"/>
        <v>481</v>
      </c>
      <c r="B491" s="20" t="s">
        <v>759</v>
      </c>
      <c r="C491" s="20" t="s">
        <v>760</v>
      </c>
      <c r="D491" s="11" t="s">
        <v>3113</v>
      </c>
      <c r="E491" s="41">
        <v>2520</v>
      </c>
      <c r="F491" s="40">
        <v>630</v>
      </c>
      <c r="G491" s="40">
        <f t="shared" si="25"/>
        <v>3150</v>
      </c>
      <c r="H491" s="40">
        <f t="shared" si="26"/>
        <v>3528.0000000000005</v>
      </c>
    </row>
    <row r="492" spans="1:8" s="4" customFormat="1" ht="12.75" outlineLevel="1" x14ac:dyDescent="0.2">
      <c r="A492" s="19">
        <f t="shared" si="27"/>
        <v>482</v>
      </c>
      <c r="B492" s="20" t="s">
        <v>761</v>
      </c>
      <c r="C492" s="20" t="s">
        <v>762</v>
      </c>
      <c r="D492" s="11" t="s">
        <v>3113</v>
      </c>
      <c r="E492" s="41">
        <v>4200</v>
      </c>
      <c r="F492" s="40">
        <v>1050</v>
      </c>
      <c r="G492" s="40">
        <f t="shared" si="25"/>
        <v>5250</v>
      </c>
      <c r="H492" s="40">
        <f t="shared" si="26"/>
        <v>5880.0000000000009</v>
      </c>
    </row>
    <row r="493" spans="1:8" s="4" customFormat="1" ht="25.5" outlineLevel="1" x14ac:dyDescent="0.2">
      <c r="A493" s="19">
        <f t="shared" si="27"/>
        <v>483</v>
      </c>
      <c r="B493" s="20" t="s">
        <v>835</v>
      </c>
      <c r="C493" s="20" t="s">
        <v>836</v>
      </c>
      <c r="D493" s="11" t="s">
        <v>3113</v>
      </c>
      <c r="E493" s="39">
        <v>6300</v>
      </c>
      <c r="F493" s="40">
        <v>1575</v>
      </c>
      <c r="G493" s="40">
        <f t="shared" si="25"/>
        <v>7875</v>
      </c>
      <c r="H493" s="40">
        <f t="shared" si="26"/>
        <v>8820</v>
      </c>
    </row>
    <row r="494" spans="1:8" s="4" customFormat="1" ht="25.5" outlineLevel="1" x14ac:dyDescent="0.2">
      <c r="A494" s="19">
        <f t="shared" si="27"/>
        <v>484</v>
      </c>
      <c r="B494" s="20" t="s">
        <v>837</v>
      </c>
      <c r="C494" s="20" t="s">
        <v>838</v>
      </c>
      <c r="D494" s="11" t="s">
        <v>3113</v>
      </c>
      <c r="E494" s="39">
        <v>2016</v>
      </c>
      <c r="F494" s="40">
        <v>504</v>
      </c>
      <c r="G494" s="40">
        <f t="shared" si="25"/>
        <v>2520</v>
      </c>
      <c r="H494" s="40">
        <f t="shared" si="26"/>
        <v>2822.4</v>
      </c>
    </row>
    <row r="495" spans="1:8" s="4" customFormat="1" ht="25.5" outlineLevel="1" x14ac:dyDescent="0.2">
      <c r="A495" s="19">
        <f t="shared" si="27"/>
        <v>485</v>
      </c>
      <c r="B495" s="20" t="s">
        <v>841</v>
      </c>
      <c r="C495" s="20" t="s">
        <v>842</v>
      </c>
      <c r="D495" s="11" t="s">
        <v>3113</v>
      </c>
      <c r="E495" s="39">
        <v>6048</v>
      </c>
      <c r="F495" s="40">
        <v>1512</v>
      </c>
      <c r="G495" s="40">
        <f t="shared" si="25"/>
        <v>7560</v>
      </c>
      <c r="H495" s="40">
        <f t="shared" si="26"/>
        <v>8467.2000000000007</v>
      </c>
    </row>
    <row r="496" spans="1:8" s="4" customFormat="1" ht="12.75" outlineLevel="1" x14ac:dyDescent="0.2">
      <c r="A496" s="19">
        <f t="shared" si="27"/>
        <v>486</v>
      </c>
      <c r="B496" s="20" t="s">
        <v>731</v>
      </c>
      <c r="C496" s="20" t="s">
        <v>732</v>
      </c>
      <c r="D496" s="11" t="s">
        <v>3113</v>
      </c>
      <c r="E496" s="39">
        <v>7156.8</v>
      </c>
      <c r="F496" s="40">
        <v>1789.2</v>
      </c>
      <c r="G496" s="40">
        <f t="shared" si="25"/>
        <v>8946</v>
      </c>
      <c r="H496" s="40">
        <f t="shared" si="26"/>
        <v>10019.52</v>
      </c>
    </row>
    <row r="497" spans="1:8" s="4" customFormat="1" ht="12.75" outlineLevel="1" x14ac:dyDescent="0.2">
      <c r="A497" s="19">
        <f t="shared" si="27"/>
        <v>487</v>
      </c>
      <c r="B497" s="20" t="s">
        <v>733</v>
      </c>
      <c r="C497" s="20" t="s">
        <v>734</v>
      </c>
      <c r="D497" s="11" t="s">
        <v>3113</v>
      </c>
      <c r="E497" s="39">
        <v>6753.5999999999995</v>
      </c>
      <c r="F497" s="40">
        <v>1688.3999999999999</v>
      </c>
      <c r="G497" s="40">
        <f t="shared" si="25"/>
        <v>8442</v>
      </c>
      <c r="H497" s="40">
        <f t="shared" si="26"/>
        <v>9455.0400000000009</v>
      </c>
    </row>
    <row r="498" spans="1:8" s="4" customFormat="1" ht="12.75" outlineLevel="1" x14ac:dyDescent="0.2">
      <c r="A498" s="19">
        <f t="shared" si="27"/>
        <v>488</v>
      </c>
      <c r="B498" s="20" t="s">
        <v>763</v>
      </c>
      <c r="C498" s="20" t="s">
        <v>764</v>
      </c>
      <c r="D498" s="11" t="s">
        <v>3113</v>
      </c>
      <c r="E498" s="41">
        <v>25200</v>
      </c>
      <c r="F498" s="40">
        <v>6300</v>
      </c>
      <c r="G498" s="40">
        <f t="shared" si="25"/>
        <v>31500</v>
      </c>
      <c r="H498" s="40">
        <f t="shared" si="26"/>
        <v>35280</v>
      </c>
    </row>
    <row r="499" spans="1:8" s="4" customFormat="1" ht="12.75" outlineLevel="1" x14ac:dyDescent="0.2">
      <c r="A499" s="19">
        <f t="shared" si="27"/>
        <v>489</v>
      </c>
      <c r="B499" s="20" t="s">
        <v>805</v>
      </c>
      <c r="C499" s="20" t="s">
        <v>806</v>
      </c>
      <c r="D499" s="11" t="s">
        <v>3113</v>
      </c>
      <c r="E499" s="39">
        <v>705.6</v>
      </c>
      <c r="F499" s="40">
        <v>500</v>
      </c>
      <c r="G499" s="40">
        <f t="shared" si="25"/>
        <v>1205.5999999999999</v>
      </c>
      <c r="H499" s="40">
        <f t="shared" si="26"/>
        <v>1350.2719999999999</v>
      </c>
    </row>
    <row r="500" spans="1:8" s="4" customFormat="1" ht="12.75" outlineLevel="1" x14ac:dyDescent="0.2">
      <c r="A500" s="19">
        <f t="shared" si="27"/>
        <v>490</v>
      </c>
      <c r="B500" s="20" t="s">
        <v>805</v>
      </c>
      <c r="C500" s="20" t="s">
        <v>812</v>
      </c>
      <c r="D500" s="11" t="s">
        <v>3113</v>
      </c>
      <c r="E500" s="39">
        <v>201600</v>
      </c>
      <c r="F500" s="40">
        <v>33600</v>
      </c>
      <c r="G500" s="40">
        <f t="shared" si="25"/>
        <v>235200</v>
      </c>
      <c r="H500" s="40">
        <f t="shared" si="26"/>
        <v>263424</v>
      </c>
    </row>
    <row r="501" spans="1:8" s="4" customFormat="1" ht="12.75" outlineLevel="1" x14ac:dyDescent="0.2">
      <c r="A501" s="19">
        <f t="shared" si="27"/>
        <v>491</v>
      </c>
      <c r="B501" s="20" t="s">
        <v>805</v>
      </c>
      <c r="C501" s="20" t="s">
        <v>815</v>
      </c>
      <c r="D501" s="11" t="s">
        <v>3113</v>
      </c>
      <c r="E501" s="39">
        <v>211680</v>
      </c>
      <c r="F501" s="40">
        <v>35280</v>
      </c>
      <c r="G501" s="40">
        <f t="shared" si="25"/>
        <v>246960</v>
      </c>
      <c r="H501" s="40">
        <f t="shared" si="26"/>
        <v>276595.20000000001</v>
      </c>
    </row>
    <row r="502" spans="1:8" s="4" customFormat="1" ht="12.75" outlineLevel="1" x14ac:dyDescent="0.2">
      <c r="A502" s="19">
        <f t="shared" si="27"/>
        <v>492</v>
      </c>
      <c r="B502" s="20" t="s">
        <v>805</v>
      </c>
      <c r="C502" s="20" t="s">
        <v>818</v>
      </c>
      <c r="D502" s="11" t="s">
        <v>3113</v>
      </c>
      <c r="E502" s="39">
        <v>80640</v>
      </c>
      <c r="F502" s="40">
        <v>20160</v>
      </c>
      <c r="G502" s="40">
        <f t="shared" si="25"/>
        <v>100800</v>
      </c>
      <c r="H502" s="40">
        <f t="shared" si="26"/>
        <v>112896.00000000001</v>
      </c>
    </row>
    <row r="503" spans="1:8" s="4" customFormat="1" ht="12.75" outlineLevel="1" x14ac:dyDescent="0.2">
      <c r="A503" s="19">
        <f t="shared" si="27"/>
        <v>493</v>
      </c>
      <c r="B503" s="20" t="s">
        <v>805</v>
      </c>
      <c r="C503" s="20" t="s">
        <v>820</v>
      </c>
      <c r="D503" s="11" t="s">
        <v>3113</v>
      </c>
      <c r="E503" s="39">
        <v>70560</v>
      </c>
      <c r="F503" s="40">
        <v>17640</v>
      </c>
      <c r="G503" s="40">
        <f t="shared" si="25"/>
        <v>88200</v>
      </c>
      <c r="H503" s="40">
        <f t="shared" si="26"/>
        <v>98784.000000000015</v>
      </c>
    </row>
    <row r="504" spans="1:8" s="4" customFormat="1" ht="12.75" outlineLevel="1" x14ac:dyDescent="0.2">
      <c r="A504" s="19">
        <f t="shared" si="27"/>
        <v>494</v>
      </c>
      <c r="B504" s="20" t="s">
        <v>774</v>
      </c>
      <c r="C504" s="20" t="s">
        <v>722</v>
      </c>
      <c r="D504" s="11" t="s">
        <v>3113</v>
      </c>
      <c r="E504" s="41">
        <v>840</v>
      </c>
      <c r="F504" s="40">
        <v>500</v>
      </c>
      <c r="G504" s="40">
        <f t="shared" si="25"/>
        <v>1340</v>
      </c>
      <c r="H504" s="40">
        <f t="shared" si="26"/>
        <v>1500.8000000000002</v>
      </c>
    </row>
    <row r="505" spans="1:8" s="4" customFormat="1" ht="25.5" outlineLevel="1" x14ac:dyDescent="0.2">
      <c r="A505" s="19">
        <f t="shared" si="27"/>
        <v>495</v>
      </c>
      <c r="B505" s="20" t="s">
        <v>721</v>
      </c>
      <c r="C505" s="20" t="s">
        <v>722</v>
      </c>
      <c r="D505" s="11" t="s">
        <v>3113</v>
      </c>
      <c r="E505" s="41">
        <v>30240</v>
      </c>
      <c r="F505" s="40">
        <v>7560</v>
      </c>
      <c r="G505" s="40">
        <f t="shared" si="25"/>
        <v>37800</v>
      </c>
      <c r="H505" s="40">
        <f t="shared" si="26"/>
        <v>42336.000000000007</v>
      </c>
    </row>
    <row r="506" spans="1:8" s="4" customFormat="1" ht="25.5" outlineLevel="1" x14ac:dyDescent="0.2">
      <c r="A506" s="19">
        <f t="shared" si="27"/>
        <v>496</v>
      </c>
      <c r="B506" s="20" t="s">
        <v>723</v>
      </c>
      <c r="C506" s="20" t="s">
        <v>724</v>
      </c>
      <c r="D506" s="11" t="s">
        <v>3113</v>
      </c>
      <c r="E506" s="41">
        <v>30240</v>
      </c>
      <c r="F506" s="40">
        <v>7560</v>
      </c>
      <c r="G506" s="40">
        <f t="shared" si="25"/>
        <v>37800</v>
      </c>
      <c r="H506" s="40">
        <f t="shared" si="26"/>
        <v>42336.000000000007</v>
      </c>
    </row>
    <row r="507" spans="1:8" s="4" customFormat="1" ht="25.5" outlineLevel="1" x14ac:dyDescent="0.2">
      <c r="A507" s="19">
        <f t="shared" si="27"/>
        <v>497</v>
      </c>
      <c r="B507" s="20" t="s">
        <v>725</v>
      </c>
      <c r="C507" s="20" t="s">
        <v>726</v>
      </c>
      <c r="D507" s="11" t="s">
        <v>3113</v>
      </c>
      <c r="E507" s="41">
        <v>58800</v>
      </c>
      <c r="F507" s="40">
        <v>14700</v>
      </c>
      <c r="G507" s="40">
        <f t="shared" si="25"/>
        <v>73500</v>
      </c>
      <c r="H507" s="40">
        <f t="shared" si="26"/>
        <v>82320.000000000015</v>
      </c>
    </row>
    <row r="508" spans="1:8" s="4" customFormat="1" ht="25.5" outlineLevel="1" x14ac:dyDescent="0.2">
      <c r="A508" s="19">
        <f t="shared" si="27"/>
        <v>498</v>
      </c>
      <c r="B508" s="20" t="s">
        <v>727</v>
      </c>
      <c r="C508" s="20" t="s">
        <v>728</v>
      </c>
      <c r="D508" s="11" t="s">
        <v>3113</v>
      </c>
      <c r="E508" s="39">
        <v>25200</v>
      </c>
      <c r="F508" s="40">
        <v>6300</v>
      </c>
      <c r="G508" s="40">
        <f t="shared" si="25"/>
        <v>31500</v>
      </c>
      <c r="H508" s="40">
        <f t="shared" si="26"/>
        <v>35280</v>
      </c>
    </row>
    <row r="509" spans="1:8" s="4" customFormat="1" ht="25.5" outlineLevel="1" x14ac:dyDescent="0.2">
      <c r="A509" s="19">
        <f t="shared" si="27"/>
        <v>499</v>
      </c>
      <c r="B509" s="20" t="s">
        <v>729</v>
      </c>
      <c r="C509" s="20" t="s">
        <v>730</v>
      </c>
      <c r="D509" s="11" t="s">
        <v>3113</v>
      </c>
      <c r="E509" s="41">
        <v>30240</v>
      </c>
      <c r="F509" s="40">
        <v>7560</v>
      </c>
      <c r="G509" s="40">
        <f t="shared" si="25"/>
        <v>37800</v>
      </c>
      <c r="H509" s="40">
        <f t="shared" si="26"/>
        <v>42336.000000000007</v>
      </c>
    </row>
    <row r="510" spans="1:8" s="4" customFormat="1" ht="12.75" outlineLevel="1" x14ac:dyDescent="0.2">
      <c r="A510" s="19">
        <f t="shared" si="27"/>
        <v>500</v>
      </c>
      <c r="B510" s="20" t="s">
        <v>839</v>
      </c>
      <c r="C510" s="20" t="s">
        <v>840</v>
      </c>
      <c r="D510" s="11" t="s">
        <v>3113</v>
      </c>
      <c r="E510" s="41">
        <v>10080</v>
      </c>
      <c r="F510" s="40">
        <v>2520</v>
      </c>
      <c r="G510" s="40">
        <f t="shared" si="25"/>
        <v>12600</v>
      </c>
      <c r="H510" s="40">
        <f t="shared" si="26"/>
        <v>14112.000000000002</v>
      </c>
    </row>
    <row r="511" spans="1:8" s="4" customFormat="1" ht="25.5" outlineLevel="1" x14ac:dyDescent="0.2">
      <c r="A511" s="19">
        <f t="shared" si="27"/>
        <v>501</v>
      </c>
      <c r="B511" s="20" t="s">
        <v>843</v>
      </c>
      <c r="C511" s="20" t="s">
        <v>844</v>
      </c>
      <c r="D511" s="11" t="s">
        <v>3113</v>
      </c>
      <c r="E511" s="39">
        <v>6652.8</v>
      </c>
      <c r="F511" s="40">
        <v>1663.2</v>
      </c>
      <c r="G511" s="40">
        <f t="shared" si="25"/>
        <v>8316</v>
      </c>
      <c r="H511" s="40">
        <f t="shared" si="26"/>
        <v>9313.92</v>
      </c>
    </row>
    <row r="512" spans="1:8" s="4" customFormat="1" ht="25.5" outlineLevel="1" x14ac:dyDescent="0.2">
      <c r="A512" s="19">
        <f t="shared" si="27"/>
        <v>502</v>
      </c>
      <c r="B512" s="20" t="s">
        <v>845</v>
      </c>
      <c r="C512" s="20" t="s">
        <v>846</v>
      </c>
      <c r="D512" s="11" t="s">
        <v>3113</v>
      </c>
      <c r="E512" s="39">
        <v>7257.5999999999995</v>
      </c>
      <c r="F512" s="40">
        <v>1814.3999999999999</v>
      </c>
      <c r="G512" s="40">
        <f t="shared" si="25"/>
        <v>9072</v>
      </c>
      <c r="H512" s="40">
        <f t="shared" si="26"/>
        <v>10160.640000000001</v>
      </c>
    </row>
    <row r="513" spans="1:8" s="4" customFormat="1" ht="12.75" outlineLevel="1" x14ac:dyDescent="0.2">
      <c r="A513" s="19">
        <f t="shared" si="27"/>
        <v>503</v>
      </c>
      <c r="B513" s="20" t="s">
        <v>794</v>
      </c>
      <c r="C513" s="20" t="s">
        <v>795</v>
      </c>
      <c r="D513" s="11" t="s">
        <v>3113</v>
      </c>
      <c r="E513" s="39">
        <v>554.4</v>
      </c>
      <c r="F513" s="40">
        <v>500</v>
      </c>
      <c r="G513" s="40">
        <f t="shared" si="25"/>
        <v>1054.4000000000001</v>
      </c>
      <c r="H513" s="40">
        <f t="shared" si="26"/>
        <v>1180.9280000000001</v>
      </c>
    </row>
    <row r="514" spans="1:8" s="4" customFormat="1" ht="12.75" x14ac:dyDescent="0.2">
      <c r="A514" s="10"/>
      <c r="B514" s="9" t="s">
        <v>865</v>
      </c>
      <c r="C514" s="22"/>
      <c r="D514" s="17"/>
      <c r="E514" s="41"/>
      <c r="F514" s="42"/>
      <c r="G514" s="40"/>
      <c r="H514" s="40"/>
    </row>
    <row r="515" spans="1:8" s="4" customFormat="1" ht="12.75" outlineLevel="1" x14ac:dyDescent="0.2">
      <c r="A515" s="19">
        <f>A513+1</f>
        <v>504</v>
      </c>
      <c r="B515" s="20" t="s">
        <v>3141</v>
      </c>
      <c r="C515" s="20" t="s">
        <v>901</v>
      </c>
      <c r="D515" s="11" t="s">
        <v>3113</v>
      </c>
      <c r="E515" s="41">
        <v>222</v>
      </c>
      <c r="F515" s="40">
        <v>500</v>
      </c>
      <c r="G515" s="40">
        <f t="shared" si="25"/>
        <v>722</v>
      </c>
      <c r="H515" s="40">
        <f t="shared" si="26"/>
        <v>808.6400000000001</v>
      </c>
    </row>
    <row r="516" spans="1:8" s="4" customFormat="1" ht="12.75" outlineLevel="1" x14ac:dyDescent="0.2">
      <c r="A516" s="19">
        <f t="shared" ref="A516:A545" si="28">A515+1</f>
        <v>505</v>
      </c>
      <c r="B516" s="20" t="s">
        <v>3141</v>
      </c>
      <c r="C516" s="20" t="s">
        <v>901</v>
      </c>
      <c r="D516" s="11" t="s">
        <v>3113</v>
      </c>
      <c r="E516" s="41">
        <v>222</v>
      </c>
      <c r="F516" s="40">
        <v>500</v>
      </c>
      <c r="G516" s="40">
        <f t="shared" si="25"/>
        <v>722</v>
      </c>
      <c r="H516" s="40">
        <f t="shared" si="26"/>
        <v>808.6400000000001</v>
      </c>
    </row>
    <row r="517" spans="1:8" s="4" customFormat="1" ht="12.75" outlineLevel="1" x14ac:dyDescent="0.2">
      <c r="A517" s="19">
        <f t="shared" si="28"/>
        <v>506</v>
      </c>
      <c r="B517" s="20" t="s">
        <v>151</v>
      </c>
      <c r="C517" s="20" t="s">
        <v>898</v>
      </c>
      <c r="D517" s="11" t="s">
        <v>3113</v>
      </c>
      <c r="E517" s="39">
        <v>4435.2</v>
      </c>
      <c r="F517" s="40">
        <v>1108.8</v>
      </c>
      <c r="G517" s="40">
        <f t="shared" si="25"/>
        <v>5544</v>
      </c>
      <c r="H517" s="40">
        <f t="shared" si="26"/>
        <v>6209.2800000000007</v>
      </c>
    </row>
    <row r="518" spans="1:8" s="4" customFormat="1" ht="12.75" outlineLevel="1" x14ac:dyDescent="0.2">
      <c r="A518" s="19">
        <f t="shared" si="28"/>
        <v>507</v>
      </c>
      <c r="B518" s="20" t="s">
        <v>909</v>
      </c>
      <c r="C518" s="20" t="s">
        <v>910</v>
      </c>
      <c r="D518" s="11" t="s">
        <v>3113</v>
      </c>
      <c r="E518" s="41">
        <v>132</v>
      </c>
      <c r="F518" s="40">
        <v>500</v>
      </c>
      <c r="G518" s="40">
        <f t="shared" si="25"/>
        <v>632</v>
      </c>
      <c r="H518" s="40">
        <f t="shared" si="26"/>
        <v>707.84</v>
      </c>
    </row>
    <row r="519" spans="1:8" s="4" customFormat="1" ht="12.75" outlineLevel="1" x14ac:dyDescent="0.2">
      <c r="A519" s="19">
        <f t="shared" si="28"/>
        <v>508</v>
      </c>
      <c r="B519" s="20" t="s">
        <v>892</v>
      </c>
      <c r="C519" s="20" t="s">
        <v>893</v>
      </c>
      <c r="D519" s="11" t="s">
        <v>3113</v>
      </c>
      <c r="E519" s="41">
        <v>195.6</v>
      </c>
      <c r="F519" s="40">
        <v>500</v>
      </c>
      <c r="G519" s="40">
        <f t="shared" si="25"/>
        <v>695.6</v>
      </c>
      <c r="H519" s="40">
        <f t="shared" si="26"/>
        <v>779.07200000000012</v>
      </c>
    </row>
    <row r="520" spans="1:8" s="4" customFormat="1" ht="12.75" outlineLevel="1" x14ac:dyDescent="0.2">
      <c r="A520" s="19">
        <f t="shared" si="28"/>
        <v>509</v>
      </c>
      <c r="B520" s="20" t="s">
        <v>905</v>
      </c>
      <c r="C520" s="20" t="s">
        <v>906</v>
      </c>
      <c r="D520" s="11" t="s">
        <v>3113</v>
      </c>
      <c r="E520" s="39">
        <v>201600</v>
      </c>
      <c r="F520" s="40">
        <v>33600</v>
      </c>
      <c r="G520" s="40">
        <f t="shared" si="25"/>
        <v>235200</v>
      </c>
      <c r="H520" s="40">
        <f t="shared" si="26"/>
        <v>263424</v>
      </c>
    </row>
    <row r="521" spans="1:8" s="4" customFormat="1" ht="12.75" outlineLevel="1" x14ac:dyDescent="0.2">
      <c r="A521" s="19">
        <f t="shared" si="28"/>
        <v>510</v>
      </c>
      <c r="B521" s="20" t="s">
        <v>169</v>
      </c>
      <c r="C521" s="20" t="s">
        <v>895</v>
      </c>
      <c r="D521" s="11" t="s">
        <v>3113</v>
      </c>
      <c r="E521" s="39">
        <v>1764</v>
      </c>
      <c r="F521" s="40">
        <v>500</v>
      </c>
      <c r="G521" s="40">
        <f t="shared" si="25"/>
        <v>2264</v>
      </c>
      <c r="H521" s="40">
        <f t="shared" si="26"/>
        <v>2535.6800000000003</v>
      </c>
    </row>
    <row r="522" spans="1:8" s="4" customFormat="1" ht="12.75" outlineLevel="1" x14ac:dyDescent="0.2">
      <c r="A522" s="19">
        <f t="shared" si="28"/>
        <v>511</v>
      </c>
      <c r="B522" s="20" t="s">
        <v>291</v>
      </c>
      <c r="C522" s="20" t="s">
        <v>913</v>
      </c>
      <c r="D522" s="11" t="s">
        <v>3113</v>
      </c>
      <c r="E522" s="39">
        <v>2671.2</v>
      </c>
      <c r="F522" s="40">
        <v>667.8</v>
      </c>
      <c r="G522" s="40">
        <f t="shared" ref="G522:G585" si="29">F522+E522</f>
        <v>3339</v>
      </c>
      <c r="H522" s="40">
        <f t="shared" ref="H522:H585" si="30">G522*1.12</f>
        <v>3739.6800000000003</v>
      </c>
    </row>
    <row r="523" spans="1:8" s="4" customFormat="1" ht="12.75" outlineLevel="1" x14ac:dyDescent="0.2">
      <c r="A523" s="19">
        <f t="shared" si="28"/>
        <v>512</v>
      </c>
      <c r="B523" s="20" t="s">
        <v>652</v>
      </c>
      <c r="C523" s="20" t="s">
        <v>897</v>
      </c>
      <c r="D523" s="11" t="s">
        <v>3113</v>
      </c>
      <c r="E523" s="39">
        <v>25200</v>
      </c>
      <c r="F523" s="40">
        <v>6300</v>
      </c>
      <c r="G523" s="40">
        <f t="shared" si="29"/>
        <v>31500</v>
      </c>
      <c r="H523" s="40">
        <f t="shared" si="30"/>
        <v>35280</v>
      </c>
    </row>
    <row r="524" spans="1:8" s="4" customFormat="1" ht="12.75" outlineLevel="1" x14ac:dyDescent="0.2">
      <c r="A524" s="19">
        <f t="shared" si="28"/>
        <v>513</v>
      </c>
      <c r="B524" s="20" t="s">
        <v>902</v>
      </c>
      <c r="C524" s="20" t="s">
        <v>903</v>
      </c>
      <c r="D524" s="11" t="s">
        <v>3113</v>
      </c>
      <c r="E524" s="39">
        <v>16632</v>
      </c>
      <c r="F524" s="40">
        <v>4158</v>
      </c>
      <c r="G524" s="40">
        <f t="shared" si="29"/>
        <v>20790</v>
      </c>
      <c r="H524" s="40">
        <f t="shared" si="30"/>
        <v>23284.800000000003</v>
      </c>
    </row>
    <row r="525" spans="1:8" s="4" customFormat="1" ht="12.75" outlineLevel="1" x14ac:dyDescent="0.2">
      <c r="A525" s="19">
        <f t="shared" si="28"/>
        <v>514</v>
      </c>
      <c r="B525" s="20" t="s">
        <v>671</v>
      </c>
      <c r="C525" s="20" t="s">
        <v>912</v>
      </c>
      <c r="D525" s="11" t="s">
        <v>3113</v>
      </c>
      <c r="E525" s="41">
        <v>47205.599999999999</v>
      </c>
      <c r="F525" s="40">
        <v>11801.4</v>
      </c>
      <c r="G525" s="40">
        <f t="shared" si="29"/>
        <v>59007</v>
      </c>
      <c r="H525" s="40">
        <f t="shared" si="30"/>
        <v>66087.840000000011</v>
      </c>
    </row>
    <row r="526" spans="1:8" s="4" customFormat="1" ht="12.75" outlineLevel="1" x14ac:dyDescent="0.2">
      <c r="A526" s="19">
        <f t="shared" si="28"/>
        <v>515</v>
      </c>
      <c r="B526" s="20" t="s">
        <v>69</v>
      </c>
      <c r="C526" s="20" t="s">
        <v>911</v>
      </c>
      <c r="D526" s="11" t="s">
        <v>3113</v>
      </c>
      <c r="E526" s="41">
        <v>2466</v>
      </c>
      <c r="F526" s="40">
        <v>616.5</v>
      </c>
      <c r="G526" s="40">
        <f t="shared" si="29"/>
        <v>3082.5</v>
      </c>
      <c r="H526" s="40">
        <f t="shared" si="30"/>
        <v>3452.4000000000005</v>
      </c>
    </row>
    <row r="527" spans="1:8" s="4" customFormat="1" ht="12.75" outlineLevel="1" x14ac:dyDescent="0.2">
      <c r="A527" s="19">
        <f t="shared" si="28"/>
        <v>516</v>
      </c>
      <c r="B527" s="20" t="s">
        <v>886</v>
      </c>
      <c r="C527" s="20" t="s">
        <v>887</v>
      </c>
      <c r="D527" s="11" t="s">
        <v>3113</v>
      </c>
      <c r="E527" s="41">
        <v>13440</v>
      </c>
      <c r="F527" s="40">
        <v>3360</v>
      </c>
      <c r="G527" s="40">
        <f t="shared" si="29"/>
        <v>16800</v>
      </c>
      <c r="H527" s="40">
        <f t="shared" si="30"/>
        <v>18816</v>
      </c>
    </row>
    <row r="528" spans="1:8" s="4" customFormat="1" ht="12.75" outlineLevel="1" x14ac:dyDescent="0.2">
      <c r="A528" s="19">
        <f t="shared" si="28"/>
        <v>517</v>
      </c>
      <c r="B528" s="20" t="s">
        <v>888</v>
      </c>
      <c r="C528" s="20" t="s">
        <v>889</v>
      </c>
      <c r="D528" s="11" t="s">
        <v>3113</v>
      </c>
      <c r="E528" s="41">
        <v>14280</v>
      </c>
      <c r="F528" s="40">
        <v>3570</v>
      </c>
      <c r="G528" s="40">
        <f t="shared" si="29"/>
        <v>17850</v>
      </c>
      <c r="H528" s="40">
        <f t="shared" si="30"/>
        <v>19992.000000000004</v>
      </c>
    </row>
    <row r="529" spans="1:8" s="4" customFormat="1" ht="12.75" outlineLevel="1" x14ac:dyDescent="0.2">
      <c r="A529" s="19">
        <f t="shared" si="28"/>
        <v>518</v>
      </c>
      <c r="B529" s="20" t="s">
        <v>890</v>
      </c>
      <c r="C529" s="20" t="s">
        <v>891</v>
      </c>
      <c r="D529" s="11" t="s">
        <v>3113</v>
      </c>
      <c r="E529" s="41">
        <v>12000</v>
      </c>
      <c r="F529" s="40">
        <v>3000</v>
      </c>
      <c r="G529" s="40">
        <f t="shared" si="29"/>
        <v>15000</v>
      </c>
      <c r="H529" s="40">
        <f t="shared" si="30"/>
        <v>16800</v>
      </c>
    </row>
    <row r="530" spans="1:8" s="4" customFormat="1" ht="12.75" outlineLevel="1" x14ac:dyDescent="0.2">
      <c r="A530" s="19">
        <f t="shared" si="28"/>
        <v>519</v>
      </c>
      <c r="B530" s="20" t="s">
        <v>899</v>
      </c>
      <c r="C530" s="20" t="s">
        <v>900</v>
      </c>
      <c r="D530" s="11" t="s">
        <v>3113</v>
      </c>
      <c r="E530" s="39">
        <v>8568</v>
      </c>
      <c r="F530" s="40">
        <v>2142</v>
      </c>
      <c r="G530" s="40">
        <f t="shared" si="29"/>
        <v>10710</v>
      </c>
      <c r="H530" s="40">
        <f t="shared" si="30"/>
        <v>11995.2</v>
      </c>
    </row>
    <row r="531" spans="1:8" s="4" customFormat="1" ht="12.75" outlineLevel="1" x14ac:dyDescent="0.2">
      <c r="A531" s="19">
        <f t="shared" si="28"/>
        <v>520</v>
      </c>
      <c r="B531" s="20" t="s">
        <v>876</v>
      </c>
      <c r="C531" s="20" t="s">
        <v>877</v>
      </c>
      <c r="D531" s="11" t="s">
        <v>3113</v>
      </c>
      <c r="E531" s="39">
        <v>156441.60000000001</v>
      </c>
      <c r="F531" s="40">
        <v>39110.400000000001</v>
      </c>
      <c r="G531" s="40">
        <f t="shared" si="29"/>
        <v>195552</v>
      </c>
      <c r="H531" s="40">
        <f t="shared" si="30"/>
        <v>219018.24000000002</v>
      </c>
    </row>
    <row r="532" spans="1:8" s="4" customFormat="1" ht="12.75" outlineLevel="1" x14ac:dyDescent="0.2">
      <c r="A532" s="19">
        <f t="shared" si="28"/>
        <v>521</v>
      </c>
      <c r="B532" s="20" t="s">
        <v>113</v>
      </c>
      <c r="C532" s="20" t="s">
        <v>908</v>
      </c>
      <c r="D532" s="11" t="s">
        <v>3113</v>
      </c>
      <c r="E532" s="39">
        <v>201600</v>
      </c>
      <c r="F532" s="40">
        <v>33600</v>
      </c>
      <c r="G532" s="40">
        <f t="shared" si="29"/>
        <v>235200</v>
      </c>
      <c r="H532" s="40">
        <f t="shared" si="30"/>
        <v>263424</v>
      </c>
    </row>
    <row r="533" spans="1:8" s="4" customFormat="1" ht="25.5" outlineLevel="1" x14ac:dyDescent="0.2">
      <c r="A533" s="19">
        <f t="shared" si="28"/>
        <v>522</v>
      </c>
      <c r="B533" s="20" t="s">
        <v>868</v>
      </c>
      <c r="C533" s="20" t="s">
        <v>869</v>
      </c>
      <c r="D533" s="11" t="s">
        <v>3113</v>
      </c>
      <c r="E533" s="41">
        <v>16800</v>
      </c>
      <c r="F533" s="40">
        <v>4200</v>
      </c>
      <c r="G533" s="40">
        <f t="shared" si="29"/>
        <v>21000</v>
      </c>
      <c r="H533" s="40">
        <f t="shared" si="30"/>
        <v>23520.000000000004</v>
      </c>
    </row>
    <row r="534" spans="1:8" s="4" customFormat="1" ht="12.75" outlineLevel="1" x14ac:dyDescent="0.2">
      <c r="A534" s="19">
        <f t="shared" si="28"/>
        <v>523</v>
      </c>
      <c r="B534" s="20" t="s">
        <v>870</v>
      </c>
      <c r="C534" s="20" t="s">
        <v>871</v>
      </c>
      <c r="D534" s="11" t="s">
        <v>3113</v>
      </c>
      <c r="E534" s="41">
        <v>16800</v>
      </c>
      <c r="F534" s="40">
        <v>4200</v>
      </c>
      <c r="G534" s="40">
        <f t="shared" si="29"/>
        <v>21000</v>
      </c>
      <c r="H534" s="40">
        <f t="shared" si="30"/>
        <v>23520.000000000004</v>
      </c>
    </row>
    <row r="535" spans="1:8" s="4" customFormat="1" ht="12.75" outlineLevel="1" x14ac:dyDescent="0.2">
      <c r="A535" s="19">
        <f t="shared" si="28"/>
        <v>524</v>
      </c>
      <c r="B535" s="20" t="s">
        <v>872</v>
      </c>
      <c r="C535" s="20" t="s">
        <v>873</v>
      </c>
      <c r="D535" s="11" t="s">
        <v>3113</v>
      </c>
      <c r="E535" s="41">
        <v>16800</v>
      </c>
      <c r="F535" s="40">
        <v>4200</v>
      </c>
      <c r="G535" s="40">
        <f t="shared" si="29"/>
        <v>21000</v>
      </c>
      <c r="H535" s="40">
        <f t="shared" si="30"/>
        <v>23520.000000000004</v>
      </c>
    </row>
    <row r="536" spans="1:8" s="4" customFormat="1" ht="12.75" outlineLevel="1" x14ac:dyDescent="0.2">
      <c r="A536" s="19">
        <f t="shared" si="28"/>
        <v>525</v>
      </c>
      <c r="B536" s="20" t="s">
        <v>874</v>
      </c>
      <c r="C536" s="20" t="s">
        <v>875</v>
      </c>
      <c r="D536" s="11" t="s">
        <v>3113</v>
      </c>
      <c r="E536" s="41">
        <v>16800</v>
      </c>
      <c r="F536" s="40">
        <v>4200</v>
      </c>
      <c r="G536" s="40">
        <f t="shared" si="29"/>
        <v>21000</v>
      </c>
      <c r="H536" s="40">
        <f t="shared" si="30"/>
        <v>23520.000000000004</v>
      </c>
    </row>
    <row r="537" spans="1:8" s="4" customFormat="1" ht="12.75" outlineLevel="1" x14ac:dyDescent="0.2">
      <c r="A537" s="19">
        <f t="shared" si="28"/>
        <v>526</v>
      </c>
      <c r="B537" s="20" t="s">
        <v>878</v>
      </c>
      <c r="C537" s="20" t="s">
        <v>879</v>
      </c>
      <c r="D537" s="11" t="s">
        <v>3113</v>
      </c>
      <c r="E537" s="41">
        <v>16800</v>
      </c>
      <c r="F537" s="40">
        <v>4200</v>
      </c>
      <c r="G537" s="40">
        <f t="shared" si="29"/>
        <v>21000</v>
      </c>
      <c r="H537" s="40">
        <f t="shared" si="30"/>
        <v>23520.000000000004</v>
      </c>
    </row>
    <row r="538" spans="1:8" s="4" customFormat="1" ht="12.75" outlineLevel="1" x14ac:dyDescent="0.2">
      <c r="A538" s="19">
        <f t="shared" si="28"/>
        <v>527</v>
      </c>
      <c r="B538" s="20" t="s">
        <v>880</v>
      </c>
      <c r="C538" s="20" t="s">
        <v>881</v>
      </c>
      <c r="D538" s="11" t="s">
        <v>3113</v>
      </c>
      <c r="E538" s="41">
        <v>16800</v>
      </c>
      <c r="F538" s="40">
        <v>4200</v>
      </c>
      <c r="G538" s="40">
        <f t="shared" si="29"/>
        <v>21000</v>
      </c>
      <c r="H538" s="40">
        <f t="shared" si="30"/>
        <v>23520.000000000004</v>
      </c>
    </row>
    <row r="539" spans="1:8" s="4" customFormat="1" ht="12.75" outlineLevel="1" x14ac:dyDescent="0.2">
      <c r="A539" s="19">
        <f t="shared" si="28"/>
        <v>528</v>
      </c>
      <c r="B539" s="20" t="s">
        <v>882</v>
      </c>
      <c r="C539" s="20" t="s">
        <v>883</v>
      </c>
      <c r="D539" s="11" t="s">
        <v>3113</v>
      </c>
      <c r="E539" s="41">
        <v>16800</v>
      </c>
      <c r="F539" s="40">
        <v>4200</v>
      </c>
      <c r="G539" s="40">
        <f t="shared" si="29"/>
        <v>21000</v>
      </c>
      <c r="H539" s="40">
        <f t="shared" si="30"/>
        <v>23520.000000000004</v>
      </c>
    </row>
    <row r="540" spans="1:8" s="4" customFormat="1" ht="12.75" outlineLevel="1" x14ac:dyDescent="0.2">
      <c r="A540" s="19">
        <f t="shared" si="28"/>
        <v>529</v>
      </c>
      <c r="B540" s="20" t="s">
        <v>884</v>
      </c>
      <c r="C540" s="20" t="s">
        <v>885</v>
      </c>
      <c r="D540" s="11" t="s">
        <v>3113</v>
      </c>
      <c r="E540" s="41">
        <v>16800</v>
      </c>
      <c r="F540" s="40">
        <v>4200</v>
      </c>
      <c r="G540" s="40">
        <f t="shared" si="29"/>
        <v>21000</v>
      </c>
      <c r="H540" s="40">
        <f t="shared" si="30"/>
        <v>23520.000000000004</v>
      </c>
    </row>
    <row r="541" spans="1:8" s="4" customFormat="1" ht="12.75" outlineLevel="1" x14ac:dyDescent="0.2">
      <c r="A541" s="19">
        <f t="shared" si="28"/>
        <v>530</v>
      </c>
      <c r="B541" s="20" t="s">
        <v>105</v>
      </c>
      <c r="C541" s="20" t="s">
        <v>904</v>
      </c>
      <c r="D541" s="11" t="s">
        <v>3113</v>
      </c>
      <c r="E541" s="39">
        <v>4536</v>
      </c>
      <c r="F541" s="40">
        <v>1134</v>
      </c>
      <c r="G541" s="40">
        <f t="shared" si="29"/>
        <v>5670</v>
      </c>
      <c r="H541" s="40">
        <f t="shared" si="30"/>
        <v>6350.4000000000005</v>
      </c>
    </row>
    <row r="542" spans="1:8" s="4" customFormat="1" ht="12.75" outlineLevel="1" x14ac:dyDescent="0.2">
      <c r="A542" s="19">
        <f t="shared" si="28"/>
        <v>531</v>
      </c>
      <c r="B542" s="20" t="s">
        <v>105</v>
      </c>
      <c r="C542" s="20" t="s">
        <v>907</v>
      </c>
      <c r="D542" s="11" t="s">
        <v>3113</v>
      </c>
      <c r="E542" s="39">
        <v>5040</v>
      </c>
      <c r="F542" s="40">
        <v>1260</v>
      </c>
      <c r="G542" s="40">
        <f t="shared" si="29"/>
        <v>6300</v>
      </c>
      <c r="H542" s="40">
        <f t="shared" si="30"/>
        <v>7056.0000000000009</v>
      </c>
    </row>
    <row r="543" spans="1:8" s="4" customFormat="1" ht="12.75" outlineLevel="1" x14ac:dyDescent="0.2">
      <c r="A543" s="19">
        <f t="shared" si="28"/>
        <v>532</v>
      </c>
      <c r="B543" s="20" t="s">
        <v>3184</v>
      </c>
      <c r="C543" s="20" t="s">
        <v>896</v>
      </c>
      <c r="D543" s="11" t="s">
        <v>3113</v>
      </c>
      <c r="E543" s="39">
        <v>886.8</v>
      </c>
      <c r="F543" s="40">
        <v>500</v>
      </c>
      <c r="G543" s="40">
        <f t="shared" si="29"/>
        <v>1386.8</v>
      </c>
      <c r="H543" s="40">
        <f t="shared" si="30"/>
        <v>1553.2160000000001</v>
      </c>
    </row>
    <row r="544" spans="1:8" s="4" customFormat="1" ht="12.75" outlineLevel="1" x14ac:dyDescent="0.2">
      <c r="A544" s="19">
        <f t="shared" si="28"/>
        <v>533</v>
      </c>
      <c r="B544" s="20" t="s">
        <v>3185</v>
      </c>
      <c r="C544" s="20" t="s">
        <v>894</v>
      </c>
      <c r="D544" s="11" t="s">
        <v>3113</v>
      </c>
      <c r="E544" s="39">
        <v>554.4</v>
      </c>
      <c r="F544" s="40">
        <v>500</v>
      </c>
      <c r="G544" s="40">
        <f t="shared" si="29"/>
        <v>1054.4000000000001</v>
      </c>
      <c r="H544" s="40">
        <f t="shared" si="30"/>
        <v>1180.9280000000001</v>
      </c>
    </row>
    <row r="545" spans="1:8" s="4" customFormat="1" ht="12.75" outlineLevel="1" x14ac:dyDescent="0.2">
      <c r="A545" s="19">
        <f t="shared" si="28"/>
        <v>534</v>
      </c>
      <c r="B545" s="20" t="s">
        <v>866</v>
      </c>
      <c r="C545" s="20" t="s">
        <v>867</v>
      </c>
      <c r="D545" s="11" t="s">
        <v>3113</v>
      </c>
      <c r="E545" s="41">
        <v>42000</v>
      </c>
      <c r="F545" s="40">
        <v>10500</v>
      </c>
      <c r="G545" s="40">
        <f t="shared" si="29"/>
        <v>52500</v>
      </c>
      <c r="H545" s="40">
        <f t="shared" si="30"/>
        <v>58800.000000000007</v>
      </c>
    </row>
    <row r="546" spans="1:8" s="4" customFormat="1" ht="12.75" x14ac:dyDescent="0.2">
      <c r="A546" s="10"/>
      <c r="B546" s="9" t="s">
        <v>914</v>
      </c>
      <c r="C546" s="22"/>
      <c r="D546" s="17"/>
      <c r="E546" s="41"/>
      <c r="F546" s="42"/>
      <c r="G546" s="40"/>
      <c r="H546" s="40"/>
    </row>
    <row r="547" spans="1:8" s="4" customFormat="1" ht="12.75" outlineLevel="1" x14ac:dyDescent="0.2">
      <c r="A547" s="19">
        <f>A545+1</f>
        <v>535</v>
      </c>
      <c r="B547" s="20" t="s">
        <v>1012</v>
      </c>
      <c r="C547" s="20" t="s">
        <v>1013</v>
      </c>
      <c r="D547" s="11" t="s">
        <v>3113</v>
      </c>
      <c r="E547" s="41">
        <v>10080</v>
      </c>
      <c r="F547" s="40">
        <v>2520</v>
      </c>
      <c r="G547" s="40">
        <f t="shared" si="29"/>
        <v>12600</v>
      </c>
      <c r="H547" s="40">
        <f t="shared" si="30"/>
        <v>14112.000000000002</v>
      </c>
    </row>
    <row r="548" spans="1:8" s="4" customFormat="1" ht="12.75" outlineLevel="1" x14ac:dyDescent="0.2">
      <c r="A548" s="19">
        <f t="shared" ref="A548:A579" si="31">A547+1</f>
        <v>536</v>
      </c>
      <c r="B548" s="20" t="s">
        <v>917</v>
      </c>
      <c r="C548" s="20" t="s">
        <v>918</v>
      </c>
      <c r="D548" s="11" t="s">
        <v>3113</v>
      </c>
      <c r="E548" s="41">
        <v>10080</v>
      </c>
      <c r="F548" s="40">
        <v>2520</v>
      </c>
      <c r="G548" s="40">
        <f t="shared" si="29"/>
        <v>12600</v>
      </c>
      <c r="H548" s="40">
        <f t="shared" si="30"/>
        <v>14112.000000000002</v>
      </c>
    </row>
    <row r="549" spans="1:8" s="4" customFormat="1" ht="12.75" outlineLevel="1" x14ac:dyDescent="0.2">
      <c r="A549" s="19">
        <f t="shared" si="31"/>
        <v>537</v>
      </c>
      <c r="B549" s="20" t="s">
        <v>919</v>
      </c>
      <c r="C549" s="20" t="s">
        <v>920</v>
      </c>
      <c r="D549" s="11" t="s">
        <v>3113</v>
      </c>
      <c r="E549" s="41">
        <v>10080</v>
      </c>
      <c r="F549" s="40">
        <v>2520</v>
      </c>
      <c r="G549" s="40">
        <f t="shared" si="29"/>
        <v>12600</v>
      </c>
      <c r="H549" s="40">
        <f t="shared" si="30"/>
        <v>14112.000000000002</v>
      </c>
    </row>
    <row r="550" spans="1:8" s="4" customFormat="1" ht="12.75" outlineLevel="1" x14ac:dyDescent="0.2">
      <c r="A550" s="19">
        <f t="shared" si="31"/>
        <v>538</v>
      </c>
      <c r="B550" s="20" t="s">
        <v>921</v>
      </c>
      <c r="C550" s="20" t="s">
        <v>922</v>
      </c>
      <c r="D550" s="11" t="s">
        <v>3113</v>
      </c>
      <c r="E550" s="41">
        <v>10080</v>
      </c>
      <c r="F550" s="40">
        <v>2520</v>
      </c>
      <c r="G550" s="40">
        <f t="shared" si="29"/>
        <v>12600</v>
      </c>
      <c r="H550" s="40">
        <f t="shared" si="30"/>
        <v>14112.000000000002</v>
      </c>
    </row>
    <row r="551" spans="1:8" s="4" customFormat="1" ht="12.75" outlineLevel="1" x14ac:dyDescent="0.2">
      <c r="A551" s="19">
        <f t="shared" si="31"/>
        <v>539</v>
      </c>
      <c r="B551" s="20" t="s">
        <v>923</v>
      </c>
      <c r="C551" s="20" t="s">
        <v>924</v>
      </c>
      <c r="D551" s="11" t="s">
        <v>3113</v>
      </c>
      <c r="E551" s="41">
        <v>25200</v>
      </c>
      <c r="F551" s="40">
        <v>6300</v>
      </c>
      <c r="G551" s="40">
        <f t="shared" si="29"/>
        <v>31500</v>
      </c>
      <c r="H551" s="40">
        <f t="shared" si="30"/>
        <v>35280</v>
      </c>
    </row>
    <row r="552" spans="1:8" s="4" customFormat="1" ht="12.75" outlineLevel="1" x14ac:dyDescent="0.2">
      <c r="A552" s="19">
        <f t="shared" si="31"/>
        <v>540</v>
      </c>
      <c r="B552" s="20" t="s">
        <v>1004</v>
      </c>
      <c r="C552" s="20" t="s">
        <v>1005</v>
      </c>
      <c r="D552" s="11" t="s">
        <v>3113</v>
      </c>
      <c r="E552" s="41">
        <v>10080</v>
      </c>
      <c r="F552" s="40">
        <v>2520</v>
      </c>
      <c r="G552" s="40">
        <f t="shared" si="29"/>
        <v>12600</v>
      </c>
      <c r="H552" s="40">
        <f t="shared" si="30"/>
        <v>14112.000000000002</v>
      </c>
    </row>
    <row r="553" spans="1:8" s="4" customFormat="1" ht="12.75" outlineLevel="1" x14ac:dyDescent="0.2">
      <c r="A553" s="19">
        <f t="shared" si="31"/>
        <v>541</v>
      </c>
      <c r="B553" s="20" t="s">
        <v>981</v>
      </c>
      <c r="C553" s="20" t="s">
        <v>982</v>
      </c>
      <c r="D553" s="11" t="s">
        <v>3113</v>
      </c>
      <c r="E553" s="41">
        <v>25200</v>
      </c>
      <c r="F553" s="40">
        <v>6300</v>
      </c>
      <c r="G553" s="40">
        <f t="shared" si="29"/>
        <v>31500</v>
      </c>
      <c r="H553" s="40">
        <f t="shared" si="30"/>
        <v>35280</v>
      </c>
    </row>
    <row r="554" spans="1:8" s="4" customFormat="1" ht="12.75" outlineLevel="1" x14ac:dyDescent="0.2">
      <c r="A554" s="19">
        <f t="shared" si="31"/>
        <v>542</v>
      </c>
      <c r="B554" s="20" t="s">
        <v>981</v>
      </c>
      <c r="C554" s="20" t="s">
        <v>1018</v>
      </c>
      <c r="D554" s="11" t="s">
        <v>3113</v>
      </c>
      <c r="E554" s="41">
        <v>25200</v>
      </c>
      <c r="F554" s="40">
        <v>6300</v>
      </c>
      <c r="G554" s="40">
        <f t="shared" si="29"/>
        <v>31500</v>
      </c>
      <c r="H554" s="40">
        <f t="shared" si="30"/>
        <v>35280</v>
      </c>
    </row>
    <row r="555" spans="1:8" s="4" customFormat="1" ht="12.75" outlineLevel="1" x14ac:dyDescent="0.2">
      <c r="A555" s="19">
        <f t="shared" si="31"/>
        <v>543</v>
      </c>
      <c r="B555" s="20" t="s">
        <v>925</v>
      </c>
      <c r="C555" s="20" t="s">
        <v>926</v>
      </c>
      <c r="D555" s="11" t="s">
        <v>3113</v>
      </c>
      <c r="E555" s="41">
        <v>42000</v>
      </c>
      <c r="F555" s="40">
        <v>10500</v>
      </c>
      <c r="G555" s="40">
        <f t="shared" si="29"/>
        <v>52500</v>
      </c>
      <c r="H555" s="40">
        <f t="shared" si="30"/>
        <v>58800.000000000007</v>
      </c>
    </row>
    <row r="556" spans="1:8" s="4" customFormat="1" ht="12.75" outlineLevel="1" x14ac:dyDescent="0.2">
      <c r="A556" s="19">
        <f t="shared" si="31"/>
        <v>544</v>
      </c>
      <c r="B556" s="20" t="s">
        <v>927</v>
      </c>
      <c r="C556" s="20" t="s">
        <v>928</v>
      </c>
      <c r="D556" s="11" t="s">
        <v>3113</v>
      </c>
      <c r="E556" s="41">
        <v>42000</v>
      </c>
      <c r="F556" s="40">
        <v>10500</v>
      </c>
      <c r="G556" s="40">
        <f t="shared" si="29"/>
        <v>52500</v>
      </c>
      <c r="H556" s="40">
        <f t="shared" si="30"/>
        <v>58800.000000000007</v>
      </c>
    </row>
    <row r="557" spans="1:8" s="4" customFormat="1" ht="12.75" outlineLevel="1" x14ac:dyDescent="0.2">
      <c r="A557" s="19">
        <f t="shared" si="31"/>
        <v>545</v>
      </c>
      <c r="B557" s="20" t="s">
        <v>1014</v>
      </c>
      <c r="C557" s="20" t="s">
        <v>1015</v>
      </c>
      <c r="D557" s="11" t="s">
        <v>3113</v>
      </c>
      <c r="E557" s="39">
        <v>79632</v>
      </c>
      <c r="F557" s="40">
        <v>19908</v>
      </c>
      <c r="G557" s="40">
        <f t="shared" si="29"/>
        <v>99540</v>
      </c>
      <c r="H557" s="40">
        <f t="shared" si="30"/>
        <v>111484.80000000002</v>
      </c>
    </row>
    <row r="558" spans="1:8" s="4" customFormat="1" ht="12.75" outlineLevel="1" x14ac:dyDescent="0.2">
      <c r="A558" s="19">
        <f t="shared" si="31"/>
        <v>546</v>
      </c>
      <c r="B558" s="20" t="s">
        <v>1010</v>
      </c>
      <c r="C558" s="20" t="s">
        <v>1011</v>
      </c>
      <c r="D558" s="11" t="s">
        <v>3113</v>
      </c>
      <c r="E558" s="39">
        <v>79632</v>
      </c>
      <c r="F558" s="40">
        <v>19908</v>
      </c>
      <c r="G558" s="40">
        <f t="shared" si="29"/>
        <v>99540</v>
      </c>
      <c r="H558" s="40">
        <f t="shared" si="30"/>
        <v>111484.80000000002</v>
      </c>
    </row>
    <row r="559" spans="1:8" s="4" customFormat="1" ht="12.75" outlineLevel="1" x14ac:dyDescent="0.2">
      <c r="A559" s="19">
        <f t="shared" si="31"/>
        <v>547</v>
      </c>
      <c r="B559" s="20" t="s">
        <v>3165</v>
      </c>
      <c r="C559" s="20" t="s">
        <v>976</v>
      </c>
      <c r="D559" s="11" t="s">
        <v>3113</v>
      </c>
      <c r="E559" s="41">
        <v>157.19999999999999</v>
      </c>
      <c r="F559" s="40">
        <v>500</v>
      </c>
      <c r="G559" s="40">
        <f t="shared" si="29"/>
        <v>657.2</v>
      </c>
      <c r="H559" s="40">
        <f t="shared" si="30"/>
        <v>736.06400000000008</v>
      </c>
    </row>
    <row r="560" spans="1:8" s="4" customFormat="1" ht="12.75" outlineLevel="1" x14ac:dyDescent="0.2">
      <c r="A560" s="19">
        <f t="shared" si="31"/>
        <v>548</v>
      </c>
      <c r="B560" s="20" t="s">
        <v>3166</v>
      </c>
      <c r="C560" s="20" t="s">
        <v>975</v>
      </c>
      <c r="D560" s="11" t="s">
        <v>3113</v>
      </c>
      <c r="E560" s="41">
        <v>180</v>
      </c>
      <c r="F560" s="40">
        <v>500</v>
      </c>
      <c r="G560" s="40">
        <f t="shared" si="29"/>
        <v>680</v>
      </c>
      <c r="H560" s="40">
        <f t="shared" si="30"/>
        <v>761.6</v>
      </c>
    </row>
    <row r="561" spans="1:8" s="4" customFormat="1" ht="12.75" outlineLevel="1" x14ac:dyDescent="0.2">
      <c r="A561" s="19">
        <f t="shared" si="31"/>
        <v>549</v>
      </c>
      <c r="B561" s="20" t="s">
        <v>3150</v>
      </c>
      <c r="C561" s="20" t="s">
        <v>996</v>
      </c>
      <c r="D561" s="11" t="s">
        <v>3113</v>
      </c>
      <c r="E561" s="41">
        <v>234</v>
      </c>
      <c r="F561" s="40">
        <v>500</v>
      </c>
      <c r="G561" s="40">
        <f t="shared" si="29"/>
        <v>734</v>
      </c>
      <c r="H561" s="40">
        <f t="shared" si="30"/>
        <v>822.08</v>
      </c>
    </row>
    <row r="562" spans="1:8" s="4" customFormat="1" ht="12.75" outlineLevel="1" x14ac:dyDescent="0.2">
      <c r="A562" s="19">
        <f t="shared" si="31"/>
        <v>550</v>
      </c>
      <c r="B562" s="20" t="s">
        <v>151</v>
      </c>
      <c r="C562" s="20" t="s">
        <v>974</v>
      </c>
      <c r="D562" s="11" t="s">
        <v>3113</v>
      </c>
      <c r="E562" s="39">
        <v>1512</v>
      </c>
      <c r="F562" s="40">
        <v>500</v>
      </c>
      <c r="G562" s="40">
        <f t="shared" si="29"/>
        <v>2012</v>
      </c>
      <c r="H562" s="40">
        <f t="shared" si="30"/>
        <v>2253.44</v>
      </c>
    </row>
    <row r="563" spans="1:8" s="4" customFormat="1" ht="12.75" outlineLevel="1" x14ac:dyDescent="0.2">
      <c r="A563" s="19">
        <f t="shared" si="31"/>
        <v>551</v>
      </c>
      <c r="B563" s="20" t="s">
        <v>892</v>
      </c>
      <c r="C563" s="20" t="s">
        <v>893</v>
      </c>
      <c r="D563" s="11" t="s">
        <v>3113</v>
      </c>
      <c r="E563" s="41">
        <v>195.6</v>
      </c>
      <c r="F563" s="40">
        <v>500</v>
      </c>
      <c r="G563" s="40">
        <f t="shared" si="29"/>
        <v>695.6</v>
      </c>
      <c r="H563" s="40">
        <f t="shared" si="30"/>
        <v>779.07200000000012</v>
      </c>
    </row>
    <row r="564" spans="1:8" s="4" customFormat="1" ht="12.75" outlineLevel="1" x14ac:dyDescent="0.2">
      <c r="A564" s="19">
        <f t="shared" si="31"/>
        <v>552</v>
      </c>
      <c r="B564" s="20" t="s">
        <v>892</v>
      </c>
      <c r="C564" s="20" t="s">
        <v>893</v>
      </c>
      <c r="D564" s="11" t="s">
        <v>3113</v>
      </c>
      <c r="E564" s="41">
        <v>195.6</v>
      </c>
      <c r="F564" s="40">
        <v>500</v>
      </c>
      <c r="G564" s="40">
        <f t="shared" si="29"/>
        <v>695.6</v>
      </c>
      <c r="H564" s="40">
        <f t="shared" si="30"/>
        <v>779.07200000000012</v>
      </c>
    </row>
    <row r="565" spans="1:8" s="4" customFormat="1" ht="25.5" outlineLevel="1" x14ac:dyDescent="0.2">
      <c r="A565" s="19">
        <f t="shared" si="31"/>
        <v>553</v>
      </c>
      <c r="B565" s="20" t="s">
        <v>3199</v>
      </c>
      <c r="C565" s="20" t="s">
        <v>991</v>
      </c>
      <c r="D565" s="11" t="s">
        <v>3113</v>
      </c>
      <c r="E565" s="39">
        <v>120.96</v>
      </c>
      <c r="F565" s="40">
        <v>500</v>
      </c>
      <c r="G565" s="40">
        <f t="shared" si="29"/>
        <v>620.96</v>
      </c>
      <c r="H565" s="40">
        <f t="shared" si="30"/>
        <v>695.47520000000009</v>
      </c>
    </row>
    <row r="566" spans="1:8" s="4" customFormat="1" ht="12.75" outlineLevel="1" x14ac:dyDescent="0.2">
      <c r="A566" s="19">
        <f t="shared" si="31"/>
        <v>554</v>
      </c>
      <c r="B566" s="20" t="s">
        <v>1020</v>
      </c>
      <c r="C566" s="20" t="s">
        <v>1021</v>
      </c>
      <c r="D566" s="11" t="s">
        <v>3113</v>
      </c>
      <c r="E566" s="41">
        <v>120</v>
      </c>
      <c r="F566" s="40">
        <v>500</v>
      </c>
      <c r="G566" s="40">
        <f t="shared" si="29"/>
        <v>620</v>
      </c>
      <c r="H566" s="40">
        <f t="shared" si="30"/>
        <v>694.40000000000009</v>
      </c>
    </row>
    <row r="567" spans="1:8" s="4" customFormat="1" ht="12.75" outlineLevel="1" x14ac:dyDescent="0.2">
      <c r="A567" s="19">
        <f t="shared" si="31"/>
        <v>555</v>
      </c>
      <c r="B567" s="20" t="s">
        <v>1030</v>
      </c>
      <c r="C567" s="20" t="s">
        <v>1031</v>
      </c>
      <c r="D567" s="11" t="s">
        <v>3113</v>
      </c>
      <c r="E567" s="41">
        <v>10920</v>
      </c>
      <c r="F567" s="40">
        <v>2730</v>
      </c>
      <c r="G567" s="40">
        <f t="shared" si="29"/>
        <v>13650</v>
      </c>
      <c r="H567" s="40">
        <f t="shared" si="30"/>
        <v>15288.000000000002</v>
      </c>
    </row>
    <row r="568" spans="1:8" s="4" customFormat="1" ht="12.75" outlineLevel="1" x14ac:dyDescent="0.2">
      <c r="A568" s="19">
        <f t="shared" si="31"/>
        <v>556</v>
      </c>
      <c r="B568" s="20" t="s">
        <v>1023</v>
      </c>
      <c r="C568" s="20" t="s">
        <v>1024</v>
      </c>
      <c r="D568" s="11" t="s">
        <v>3113</v>
      </c>
      <c r="E568" s="41">
        <v>10920</v>
      </c>
      <c r="F568" s="40">
        <v>2730</v>
      </c>
      <c r="G568" s="40">
        <f t="shared" si="29"/>
        <v>13650</v>
      </c>
      <c r="H568" s="40">
        <f t="shared" si="30"/>
        <v>15288.000000000002</v>
      </c>
    </row>
    <row r="569" spans="1:8" s="4" customFormat="1" ht="12.75" outlineLevel="1" x14ac:dyDescent="0.2">
      <c r="A569" s="19">
        <f t="shared" si="31"/>
        <v>557</v>
      </c>
      <c r="B569" s="20" t="s">
        <v>999</v>
      </c>
      <c r="C569" s="20" t="s">
        <v>1000</v>
      </c>
      <c r="D569" s="11" t="s">
        <v>3113</v>
      </c>
      <c r="E569" s="39">
        <v>26107.200000000001</v>
      </c>
      <c r="F569" s="40">
        <v>6526.8</v>
      </c>
      <c r="G569" s="40">
        <f t="shared" si="29"/>
        <v>32634</v>
      </c>
      <c r="H569" s="40">
        <f t="shared" si="30"/>
        <v>36550.080000000002</v>
      </c>
    </row>
    <row r="570" spans="1:8" s="4" customFormat="1" ht="12.75" outlineLevel="1" x14ac:dyDescent="0.2">
      <c r="A570" s="19">
        <f t="shared" si="31"/>
        <v>558</v>
      </c>
      <c r="B570" s="20" t="s">
        <v>915</v>
      </c>
      <c r="C570" s="20" t="s">
        <v>916</v>
      </c>
      <c r="D570" s="11" t="s">
        <v>3113</v>
      </c>
      <c r="E570" s="41">
        <v>10080</v>
      </c>
      <c r="F570" s="40">
        <v>2520</v>
      </c>
      <c r="G570" s="40">
        <f t="shared" si="29"/>
        <v>12600</v>
      </c>
      <c r="H570" s="40">
        <f t="shared" si="30"/>
        <v>14112.000000000002</v>
      </c>
    </row>
    <row r="571" spans="1:8" s="4" customFormat="1" ht="12.75" outlineLevel="1" x14ac:dyDescent="0.2">
      <c r="A571" s="19">
        <f t="shared" si="31"/>
        <v>559</v>
      </c>
      <c r="B571" s="20" t="s">
        <v>169</v>
      </c>
      <c r="C571" s="20" t="s">
        <v>895</v>
      </c>
      <c r="D571" s="11" t="s">
        <v>3113</v>
      </c>
      <c r="E571" s="39">
        <v>1310.3999999999999</v>
      </c>
      <c r="F571" s="40">
        <v>500</v>
      </c>
      <c r="G571" s="40">
        <f t="shared" si="29"/>
        <v>1810.3999999999999</v>
      </c>
      <c r="H571" s="40">
        <f t="shared" si="30"/>
        <v>2027.6480000000001</v>
      </c>
    </row>
    <row r="572" spans="1:8" s="4" customFormat="1" ht="12.75" outlineLevel="1" x14ac:dyDescent="0.2">
      <c r="A572" s="19">
        <f t="shared" si="31"/>
        <v>560</v>
      </c>
      <c r="B572" s="20" t="s">
        <v>652</v>
      </c>
      <c r="C572" s="20" t="s">
        <v>1001</v>
      </c>
      <c r="D572" s="11" t="s">
        <v>3113</v>
      </c>
      <c r="E572" s="41">
        <v>16800</v>
      </c>
      <c r="F572" s="40">
        <v>4200</v>
      </c>
      <c r="G572" s="40">
        <f t="shared" si="29"/>
        <v>21000</v>
      </c>
      <c r="H572" s="40">
        <f t="shared" si="30"/>
        <v>23520.000000000004</v>
      </c>
    </row>
    <row r="573" spans="1:8" s="4" customFormat="1" ht="12.75" outlineLevel="1" x14ac:dyDescent="0.2">
      <c r="A573" s="19">
        <f t="shared" si="31"/>
        <v>561</v>
      </c>
      <c r="B573" s="20" t="s">
        <v>652</v>
      </c>
      <c r="C573" s="20" t="s">
        <v>1002</v>
      </c>
      <c r="D573" s="11" t="s">
        <v>3113</v>
      </c>
      <c r="E573" s="41">
        <v>16800</v>
      </c>
      <c r="F573" s="40">
        <v>4200</v>
      </c>
      <c r="G573" s="40">
        <f t="shared" si="29"/>
        <v>21000</v>
      </c>
      <c r="H573" s="40">
        <f t="shared" si="30"/>
        <v>23520.000000000004</v>
      </c>
    </row>
    <row r="574" spans="1:8" s="4" customFormat="1" ht="12.75" outlineLevel="1" x14ac:dyDescent="0.2">
      <c r="A574" s="19">
        <f t="shared" si="31"/>
        <v>562</v>
      </c>
      <c r="B574" s="20" t="s">
        <v>29</v>
      </c>
      <c r="C574" s="20" t="s">
        <v>1019</v>
      </c>
      <c r="D574" s="11" t="s">
        <v>3113</v>
      </c>
      <c r="E574" s="39">
        <v>30240</v>
      </c>
      <c r="F574" s="40">
        <v>7560</v>
      </c>
      <c r="G574" s="40">
        <f t="shared" si="29"/>
        <v>37800</v>
      </c>
      <c r="H574" s="40">
        <f t="shared" si="30"/>
        <v>42336.000000000007</v>
      </c>
    </row>
    <row r="575" spans="1:8" s="4" customFormat="1" ht="12.75" outlineLevel="1" x14ac:dyDescent="0.2">
      <c r="A575" s="19">
        <f t="shared" si="31"/>
        <v>563</v>
      </c>
      <c r="B575" s="20" t="s">
        <v>970</v>
      </c>
      <c r="C575" s="20" t="s">
        <v>971</v>
      </c>
      <c r="D575" s="11" t="s">
        <v>3113</v>
      </c>
      <c r="E575" s="41">
        <v>5880</v>
      </c>
      <c r="F575" s="40">
        <v>1470</v>
      </c>
      <c r="G575" s="40">
        <f t="shared" si="29"/>
        <v>7350</v>
      </c>
      <c r="H575" s="40">
        <f t="shared" si="30"/>
        <v>8232</v>
      </c>
    </row>
    <row r="576" spans="1:8" s="4" customFormat="1" ht="12.75" outlineLevel="1" x14ac:dyDescent="0.2">
      <c r="A576" s="19">
        <f t="shared" si="31"/>
        <v>564</v>
      </c>
      <c r="B576" s="20" t="s">
        <v>25</v>
      </c>
      <c r="C576" s="20" t="s">
        <v>1003</v>
      </c>
      <c r="D576" s="11" t="s">
        <v>3113</v>
      </c>
      <c r="E576" s="41">
        <v>3360</v>
      </c>
      <c r="F576" s="40">
        <v>840</v>
      </c>
      <c r="G576" s="40">
        <f t="shared" si="29"/>
        <v>4200</v>
      </c>
      <c r="H576" s="40">
        <f t="shared" si="30"/>
        <v>4704</v>
      </c>
    </row>
    <row r="577" spans="1:8" s="4" customFormat="1" ht="12.75" outlineLevel="1" x14ac:dyDescent="0.2">
      <c r="A577" s="19">
        <f t="shared" si="31"/>
        <v>565</v>
      </c>
      <c r="B577" s="20" t="s">
        <v>929</v>
      </c>
      <c r="C577" s="20" t="s">
        <v>930</v>
      </c>
      <c r="D577" s="11" t="s">
        <v>3113</v>
      </c>
      <c r="E577" s="39">
        <v>48031.199999999997</v>
      </c>
      <c r="F577" s="40">
        <v>12007.8</v>
      </c>
      <c r="G577" s="40">
        <f t="shared" si="29"/>
        <v>60039</v>
      </c>
      <c r="H577" s="40">
        <f t="shared" si="30"/>
        <v>67243.680000000008</v>
      </c>
    </row>
    <row r="578" spans="1:8" s="4" customFormat="1" ht="25.5" outlineLevel="1" x14ac:dyDescent="0.2">
      <c r="A578" s="19">
        <f t="shared" si="31"/>
        <v>566</v>
      </c>
      <c r="B578" s="20" t="s">
        <v>931</v>
      </c>
      <c r="C578" s="20" t="s">
        <v>932</v>
      </c>
      <c r="D578" s="11" t="s">
        <v>3113</v>
      </c>
      <c r="E578" s="41">
        <v>58800</v>
      </c>
      <c r="F578" s="40">
        <v>14700</v>
      </c>
      <c r="G578" s="40">
        <f t="shared" si="29"/>
        <v>73500</v>
      </c>
      <c r="H578" s="40">
        <f t="shared" si="30"/>
        <v>82320.000000000015</v>
      </c>
    </row>
    <row r="579" spans="1:8" s="4" customFormat="1" ht="12.75" outlineLevel="1" x14ac:dyDescent="0.2">
      <c r="A579" s="19">
        <f t="shared" si="31"/>
        <v>567</v>
      </c>
      <c r="B579" s="20" t="s">
        <v>933</v>
      </c>
      <c r="C579" s="20" t="s">
        <v>934</v>
      </c>
      <c r="D579" s="11" t="s">
        <v>3113</v>
      </c>
      <c r="E579" s="41">
        <v>50400</v>
      </c>
      <c r="F579" s="40">
        <v>12600</v>
      </c>
      <c r="G579" s="40">
        <f t="shared" si="29"/>
        <v>63000</v>
      </c>
      <c r="H579" s="40">
        <f t="shared" si="30"/>
        <v>70560</v>
      </c>
    </row>
    <row r="580" spans="1:8" s="4" customFormat="1" ht="12.75" outlineLevel="1" x14ac:dyDescent="0.2">
      <c r="A580" s="19">
        <f t="shared" ref="A580:A611" si="32">A579+1</f>
        <v>568</v>
      </c>
      <c r="B580" s="20" t="s">
        <v>935</v>
      </c>
      <c r="C580" s="20" t="s">
        <v>936</v>
      </c>
      <c r="D580" s="11" t="s">
        <v>3113</v>
      </c>
      <c r="E580" s="39">
        <v>49392</v>
      </c>
      <c r="F580" s="40">
        <v>12348</v>
      </c>
      <c r="G580" s="40">
        <f t="shared" si="29"/>
        <v>61740</v>
      </c>
      <c r="H580" s="40">
        <f t="shared" si="30"/>
        <v>69148.800000000003</v>
      </c>
    </row>
    <row r="581" spans="1:8" s="4" customFormat="1" ht="12.75" outlineLevel="1" x14ac:dyDescent="0.2">
      <c r="A581" s="19">
        <f t="shared" si="32"/>
        <v>569</v>
      </c>
      <c r="B581" s="20" t="s">
        <v>937</v>
      </c>
      <c r="C581" s="20" t="s">
        <v>938</v>
      </c>
      <c r="D581" s="11" t="s">
        <v>3113</v>
      </c>
      <c r="E581" s="41">
        <v>16800</v>
      </c>
      <c r="F581" s="40">
        <v>4200</v>
      </c>
      <c r="G581" s="40">
        <f t="shared" si="29"/>
        <v>21000</v>
      </c>
      <c r="H581" s="40">
        <f t="shared" si="30"/>
        <v>23520.000000000004</v>
      </c>
    </row>
    <row r="582" spans="1:8" s="4" customFormat="1" ht="25.5" outlineLevel="1" x14ac:dyDescent="0.2">
      <c r="A582" s="19">
        <f t="shared" si="32"/>
        <v>570</v>
      </c>
      <c r="B582" s="20" t="s">
        <v>939</v>
      </c>
      <c r="C582" s="20" t="s">
        <v>940</v>
      </c>
      <c r="D582" s="11" t="s">
        <v>3113</v>
      </c>
      <c r="E582" s="41">
        <v>16800</v>
      </c>
      <c r="F582" s="40">
        <v>4200</v>
      </c>
      <c r="G582" s="40">
        <f t="shared" si="29"/>
        <v>21000</v>
      </c>
      <c r="H582" s="40">
        <f t="shared" si="30"/>
        <v>23520.000000000004</v>
      </c>
    </row>
    <row r="583" spans="1:8" s="4" customFormat="1" ht="25.5" outlineLevel="1" x14ac:dyDescent="0.2">
      <c r="A583" s="19">
        <f t="shared" si="32"/>
        <v>571</v>
      </c>
      <c r="B583" s="20" t="s">
        <v>941</v>
      </c>
      <c r="C583" s="20" t="s">
        <v>942</v>
      </c>
      <c r="D583" s="11" t="s">
        <v>3113</v>
      </c>
      <c r="E583" s="41">
        <v>26880</v>
      </c>
      <c r="F583" s="40">
        <v>6720</v>
      </c>
      <c r="G583" s="40">
        <f t="shared" si="29"/>
        <v>33600</v>
      </c>
      <c r="H583" s="40">
        <f t="shared" si="30"/>
        <v>37632</v>
      </c>
    </row>
    <row r="584" spans="1:8" s="4" customFormat="1" ht="12.75" outlineLevel="1" x14ac:dyDescent="0.2">
      <c r="A584" s="19">
        <f t="shared" si="32"/>
        <v>572</v>
      </c>
      <c r="B584" s="20" t="s">
        <v>671</v>
      </c>
      <c r="C584" s="20" t="s">
        <v>989</v>
      </c>
      <c r="D584" s="11" t="s">
        <v>3113</v>
      </c>
      <c r="E584" s="39">
        <v>15120</v>
      </c>
      <c r="F584" s="40">
        <v>3780</v>
      </c>
      <c r="G584" s="40">
        <f t="shared" si="29"/>
        <v>18900</v>
      </c>
      <c r="H584" s="40">
        <f t="shared" si="30"/>
        <v>21168.000000000004</v>
      </c>
    </row>
    <row r="585" spans="1:8" s="4" customFormat="1" ht="12.75" outlineLevel="1" x14ac:dyDescent="0.2">
      <c r="A585" s="19">
        <f t="shared" si="32"/>
        <v>573</v>
      </c>
      <c r="B585" s="20" t="s">
        <v>649</v>
      </c>
      <c r="C585" s="20" t="s">
        <v>973</v>
      </c>
      <c r="D585" s="11" t="s">
        <v>3113</v>
      </c>
      <c r="E585" s="39">
        <v>1310.3999999999999</v>
      </c>
      <c r="F585" s="40">
        <v>500</v>
      </c>
      <c r="G585" s="40">
        <f t="shared" si="29"/>
        <v>1810.3999999999999</v>
      </c>
      <c r="H585" s="40">
        <f t="shared" si="30"/>
        <v>2027.6480000000001</v>
      </c>
    </row>
    <row r="586" spans="1:8" s="4" customFormat="1" ht="12.75" outlineLevel="1" x14ac:dyDescent="0.2">
      <c r="A586" s="19">
        <f t="shared" si="32"/>
        <v>574</v>
      </c>
      <c r="B586" s="20" t="s">
        <v>649</v>
      </c>
      <c r="C586" s="20" t="s">
        <v>1006</v>
      </c>
      <c r="D586" s="11" t="s">
        <v>3113</v>
      </c>
      <c r="E586" s="41">
        <v>2016</v>
      </c>
      <c r="F586" s="40">
        <v>504</v>
      </c>
      <c r="G586" s="40">
        <f t="shared" ref="G586:G649" si="33">F586+E586</f>
        <v>2520</v>
      </c>
      <c r="H586" s="40">
        <f t="shared" ref="H586:H649" si="34">G586*1.12</f>
        <v>2822.4</v>
      </c>
    </row>
    <row r="587" spans="1:8" s="4" customFormat="1" ht="12.75" outlineLevel="1" x14ac:dyDescent="0.2">
      <c r="A587" s="19">
        <f t="shared" si="32"/>
        <v>575</v>
      </c>
      <c r="B587" s="20" t="s">
        <v>69</v>
      </c>
      <c r="C587" s="20" t="s">
        <v>988</v>
      </c>
      <c r="D587" s="11" t="s">
        <v>3113</v>
      </c>
      <c r="E587" s="39">
        <v>483.84</v>
      </c>
      <c r="F587" s="40">
        <v>500</v>
      </c>
      <c r="G587" s="40">
        <f t="shared" si="33"/>
        <v>983.83999999999992</v>
      </c>
      <c r="H587" s="40">
        <f t="shared" si="34"/>
        <v>1101.9008000000001</v>
      </c>
    </row>
    <row r="588" spans="1:8" s="4" customFormat="1" ht="12.75" outlineLevel="1" x14ac:dyDescent="0.2">
      <c r="A588" s="19">
        <f t="shared" si="32"/>
        <v>576</v>
      </c>
      <c r="B588" s="20" t="s">
        <v>69</v>
      </c>
      <c r="C588" s="20" t="s">
        <v>1007</v>
      </c>
      <c r="D588" s="11" t="s">
        <v>3113</v>
      </c>
      <c r="E588" s="41">
        <v>1680</v>
      </c>
      <c r="F588" s="40">
        <v>500</v>
      </c>
      <c r="G588" s="40">
        <f t="shared" si="33"/>
        <v>2180</v>
      </c>
      <c r="H588" s="40">
        <f t="shared" si="34"/>
        <v>2441.6000000000004</v>
      </c>
    </row>
    <row r="589" spans="1:8" s="4" customFormat="1" ht="12.75" outlineLevel="1" x14ac:dyDescent="0.2">
      <c r="A589" s="19">
        <f t="shared" si="32"/>
        <v>577</v>
      </c>
      <c r="B589" s="20" t="s">
        <v>69</v>
      </c>
      <c r="C589" s="20" t="s">
        <v>1009</v>
      </c>
      <c r="D589" s="11" t="s">
        <v>3113</v>
      </c>
      <c r="E589" s="41">
        <v>1680</v>
      </c>
      <c r="F589" s="40">
        <v>500</v>
      </c>
      <c r="G589" s="40">
        <f t="shared" si="33"/>
        <v>2180</v>
      </c>
      <c r="H589" s="40">
        <f t="shared" si="34"/>
        <v>2441.6000000000004</v>
      </c>
    </row>
    <row r="590" spans="1:8" s="4" customFormat="1" ht="12.75" outlineLevel="1" x14ac:dyDescent="0.2">
      <c r="A590" s="19">
        <f t="shared" si="32"/>
        <v>578</v>
      </c>
      <c r="B590" s="20" t="s">
        <v>69</v>
      </c>
      <c r="C590" s="20" t="s">
        <v>1022</v>
      </c>
      <c r="D590" s="11" t="s">
        <v>3113</v>
      </c>
      <c r="E590" s="39">
        <v>6048</v>
      </c>
      <c r="F590" s="40">
        <v>1512</v>
      </c>
      <c r="G590" s="40">
        <f t="shared" si="33"/>
        <v>7560</v>
      </c>
      <c r="H590" s="40">
        <f t="shared" si="34"/>
        <v>8467.2000000000007</v>
      </c>
    </row>
    <row r="591" spans="1:8" s="4" customFormat="1" ht="12.75" outlineLevel="1" x14ac:dyDescent="0.2">
      <c r="A591" s="19">
        <f t="shared" si="32"/>
        <v>579</v>
      </c>
      <c r="B591" s="20" t="s">
        <v>69</v>
      </c>
      <c r="C591" s="20" t="s">
        <v>1025</v>
      </c>
      <c r="D591" s="11" t="s">
        <v>3113</v>
      </c>
      <c r="E591" s="41">
        <v>276</v>
      </c>
      <c r="F591" s="40">
        <v>500</v>
      </c>
      <c r="G591" s="40">
        <f t="shared" si="33"/>
        <v>776</v>
      </c>
      <c r="H591" s="40">
        <f t="shared" si="34"/>
        <v>869.12000000000012</v>
      </c>
    </row>
    <row r="592" spans="1:8" s="4" customFormat="1" ht="12.75" outlineLevel="1" x14ac:dyDescent="0.2">
      <c r="A592" s="19">
        <f t="shared" si="32"/>
        <v>580</v>
      </c>
      <c r="B592" s="20" t="s">
        <v>99</v>
      </c>
      <c r="C592" s="20" t="s">
        <v>972</v>
      </c>
      <c r="D592" s="11" t="s">
        <v>3113</v>
      </c>
      <c r="E592" s="41">
        <v>336000</v>
      </c>
      <c r="F592" s="40">
        <v>56000</v>
      </c>
      <c r="G592" s="40">
        <f t="shared" si="33"/>
        <v>392000</v>
      </c>
      <c r="H592" s="40">
        <f t="shared" si="34"/>
        <v>439040.00000000006</v>
      </c>
    </row>
    <row r="593" spans="1:8" s="4" customFormat="1" ht="12.75" outlineLevel="1" x14ac:dyDescent="0.2">
      <c r="A593" s="19">
        <f t="shared" si="32"/>
        <v>581</v>
      </c>
      <c r="B593" s="20" t="s">
        <v>943</v>
      </c>
      <c r="C593" s="20" t="s">
        <v>944</v>
      </c>
      <c r="D593" s="11" t="s">
        <v>3113</v>
      </c>
      <c r="E593" s="41">
        <v>475778.39999999997</v>
      </c>
      <c r="F593" s="40">
        <v>79296.400000000009</v>
      </c>
      <c r="G593" s="40">
        <f t="shared" si="33"/>
        <v>555074.79999999993</v>
      </c>
      <c r="H593" s="40">
        <f t="shared" si="34"/>
        <v>621683.77599999995</v>
      </c>
    </row>
    <row r="594" spans="1:8" s="4" customFormat="1" ht="12.75" outlineLevel="1" x14ac:dyDescent="0.2">
      <c r="A594" s="19">
        <f t="shared" si="32"/>
        <v>582</v>
      </c>
      <c r="B594" s="20" t="s">
        <v>945</v>
      </c>
      <c r="C594" s="20" t="s">
        <v>946</v>
      </c>
      <c r="D594" s="11" t="s">
        <v>3113</v>
      </c>
      <c r="E594" s="41">
        <v>336000</v>
      </c>
      <c r="F594" s="40">
        <v>56000</v>
      </c>
      <c r="G594" s="40">
        <f t="shared" si="33"/>
        <v>392000</v>
      </c>
      <c r="H594" s="40">
        <f t="shared" si="34"/>
        <v>439040.00000000006</v>
      </c>
    </row>
    <row r="595" spans="1:8" s="4" customFormat="1" ht="12.75" outlineLevel="1" x14ac:dyDescent="0.2">
      <c r="A595" s="19">
        <f t="shared" si="32"/>
        <v>583</v>
      </c>
      <c r="B595" s="20" t="s">
        <v>947</v>
      </c>
      <c r="C595" s="20" t="s">
        <v>948</v>
      </c>
      <c r="D595" s="11" t="s">
        <v>3113</v>
      </c>
      <c r="E595" s="41">
        <v>336000</v>
      </c>
      <c r="F595" s="40">
        <v>56000</v>
      </c>
      <c r="G595" s="40">
        <f t="shared" si="33"/>
        <v>392000</v>
      </c>
      <c r="H595" s="40">
        <f t="shared" si="34"/>
        <v>439040.00000000006</v>
      </c>
    </row>
    <row r="596" spans="1:8" s="4" customFormat="1" ht="25.5" outlineLevel="1" x14ac:dyDescent="0.2">
      <c r="A596" s="19">
        <f t="shared" si="32"/>
        <v>584</v>
      </c>
      <c r="B596" s="20" t="s">
        <v>1028</v>
      </c>
      <c r="C596" s="20" t="s">
        <v>1029</v>
      </c>
      <c r="D596" s="11" t="s">
        <v>3113</v>
      </c>
      <c r="E596" s="39">
        <v>127008</v>
      </c>
      <c r="F596" s="40">
        <v>31752</v>
      </c>
      <c r="G596" s="40">
        <f t="shared" si="33"/>
        <v>158760</v>
      </c>
      <c r="H596" s="40">
        <f t="shared" si="34"/>
        <v>177811.20000000001</v>
      </c>
    </row>
    <row r="597" spans="1:8" s="4" customFormat="1" ht="12.75" outlineLevel="1" x14ac:dyDescent="0.2">
      <c r="A597" s="19">
        <f t="shared" si="32"/>
        <v>585</v>
      </c>
      <c r="B597" s="20" t="s">
        <v>1016</v>
      </c>
      <c r="C597" s="20" t="s">
        <v>1017</v>
      </c>
      <c r="D597" s="11" t="s">
        <v>3113</v>
      </c>
      <c r="E597" s="41">
        <v>30240</v>
      </c>
      <c r="F597" s="40">
        <v>7560</v>
      </c>
      <c r="G597" s="40">
        <f t="shared" si="33"/>
        <v>37800</v>
      </c>
      <c r="H597" s="40">
        <f t="shared" si="34"/>
        <v>42336.000000000007</v>
      </c>
    </row>
    <row r="598" spans="1:8" s="4" customFormat="1" ht="12.75" outlineLevel="1" x14ac:dyDescent="0.2">
      <c r="A598" s="19">
        <f t="shared" si="32"/>
        <v>586</v>
      </c>
      <c r="B598" s="20" t="s">
        <v>949</v>
      </c>
      <c r="C598" s="20" t="s">
        <v>950</v>
      </c>
      <c r="D598" s="11" t="s">
        <v>3113</v>
      </c>
      <c r="E598" s="41">
        <v>302400</v>
      </c>
      <c r="F598" s="40">
        <v>50400</v>
      </c>
      <c r="G598" s="40">
        <f t="shared" si="33"/>
        <v>352800</v>
      </c>
      <c r="H598" s="40">
        <f t="shared" si="34"/>
        <v>395136.00000000006</v>
      </c>
    </row>
    <row r="599" spans="1:8" s="4" customFormat="1" ht="12.75" outlineLevel="1" x14ac:dyDescent="0.2">
      <c r="A599" s="19">
        <f t="shared" si="32"/>
        <v>587</v>
      </c>
      <c r="B599" s="20" t="s">
        <v>951</v>
      </c>
      <c r="C599" s="20" t="s">
        <v>952</v>
      </c>
      <c r="D599" s="11" t="s">
        <v>3113</v>
      </c>
      <c r="E599" s="41">
        <v>302400</v>
      </c>
      <c r="F599" s="40">
        <v>50400</v>
      </c>
      <c r="G599" s="40">
        <f t="shared" si="33"/>
        <v>352800</v>
      </c>
      <c r="H599" s="40">
        <f t="shared" si="34"/>
        <v>395136.00000000006</v>
      </c>
    </row>
    <row r="600" spans="1:8" s="4" customFormat="1" ht="12.75" outlineLevel="1" x14ac:dyDescent="0.2">
      <c r="A600" s="19">
        <f t="shared" si="32"/>
        <v>588</v>
      </c>
      <c r="B600" s="20" t="s">
        <v>899</v>
      </c>
      <c r="C600" s="20" t="s">
        <v>998</v>
      </c>
      <c r="D600" s="11" t="s">
        <v>3113</v>
      </c>
      <c r="E600" s="39">
        <v>7560</v>
      </c>
      <c r="F600" s="40">
        <v>1890</v>
      </c>
      <c r="G600" s="40">
        <f t="shared" si="33"/>
        <v>9450</v>
      </c>
      <c r="H600" s="40">
        <f t="shared" si="34"/>
        <v>10584.000000000002</v>
      </c>
    </row>
    <row r="601" spans="1:8" s="4" customFormat="1" ht="12.75" outlineLevel="1" x14ac:dyDescent="0.2">
      <c r="A601" s="19">
        <f t="shared" si="32"/>
        <v>589</v>
      </c>
      <c r="B601" s="20" t="s">
        <v>1026</v>
      </c>
      <c r="C601" s="20" t="s">
        <v>1027</v>
      </c>
      <c r="D601" s="11" t="s">
        <v>3113</v>
      </c>
      <c r="E601" s="41">
        <v>10920</v>
      </c>
      <c r="F601" s="40">
        <v>2730</v>
      </c>
      <c r="G601" s="40">
        <f t="shared" si="33"/>
        <v>13650</v>
      </c>
      <c r="H601" s="40">
        <f t="shared" si="34"/>
        <v>15288.000000000002</v>
      </c>
    </row>
    <row r="602" spans="1:8" s="4" customFormat="1" ht="12.75" outlineLevel="1" x14ac:dyDescent="0.2">
      <c r="A602" s="19">
        <f t="shared" si="32"/>
        <v>590</v>
      </c>
      <c r="B602" s="20" t="s">
        <v>113</v>
      </c>
      <c r="C602" s="20" t="s">
        <v>984</v>
      </c>
      <c r="D602" s="11" t="s">
        <v>3113</v>
      </c>
      <c r="E602" s="39">
        <v>3528</v>
      </c>
      <c r="F602" s="40">
        <v>882</v>
      </c>
      <c r="G602" s="40">
        <f t="shared" si="33"/>
        <v>4410</v>
      </c>
      <c r="H602" s="40">
        <f t="shared" si="34"/>
        <v>4939.2000000000007</v>
      </c>
    </row>
    <row r="603" spans="1:8" s="4" customFormat="1" ht="12.75" outlineLevel="1" x14ac:dyDescent="0.2">
      <c r="A603" s="19">
        <f t="shared" si="32"/>
        <v>591</v>
      </c>
      <c r="B603" s="20" t="s">
        <v>113</v>
      </c>
      <c r="C603" s="20" t="s">
        <v>987</v>
      </c>
      <c r="D603" s="11" t="s">
        <v>3113</v>
      </c>
      <c r="E603" s="39">
        <v>4032</v>
      </c>
      <c r="F603" s="40">
        <v>1008</v>
      </c>
      <c r="G603" s="40">
        <f t="shared" si="33"/>
        <v>5040</v>
      </c>
      <c r="H603" s="40">
        <f t="shared" si="34"/>
        <v>5644.8</v>
      </c>
    </row>
    <row r="604" spans="1:8" s="4" customFormat="1" ht="12.75" outlineLevel="1" x14ac:dyDescent="0.2">
      <c r="A604" s="19">
        <f t="shared" si="32"/>
        <v>592</v>
      </c>
      <c r="B604" s="20" t="s">
        <v>113</v>
      </c>
      <c r="C604" s="20" t="s">
        <v>993</v>
      </c>
      <c r="D604" s="11" t="s">
        <v>3113</v>
      </c>
      <c r="E604" s="39">
        <v>7056</v>
      </c>
      <c r="F604" s="40">
        <v>1764</v>
      </c>
      <c r="G604" s="40">
        <f t="shared" si="33"/>
        <v>8820</v>
      </c>
      <c r="H604" s="40">
        <f t="shared" si="34"/>
        <v>9878.4000000000015</v>
      </c>
    </row>
    <row r="605" spans="1:8" s="4" customFormat="1" ht="12.75" outlineLevel="1" x14ac:dyDescent="0.2">
      <c r="A605" s="19">
        <f t="shared" si="32"/>
        <v>593</v>
      </c>
      <c r="B605" s="20" t="s">
        <v>956</v>
      </c>
      <c r="C605" s="20" t="s">
        <v>957</v>
      </c>
      <c r="D605" s="11" t="s">
        <v>3113</v>
      </c>
      <c r="E605" s="41">
        <v>6720</v>
      </c>
      <c r="F605" s="40">
        <v>1680</v>
      </c>
      <c r="G605" s="40">
        <f t="shared" si="33"/>
        <v>8400</v>
      </c>
      <c r="H605" s="40">
        <f t="shared" si="34"/>
        <v>9408</v>
      </c>
    </row>
    <row r="606" spans="1:8" s="4" customFormat="1" ht="12.75" outlineLevel="1" x14ac:dyDescent="0.2">
      <c r="A606" s="19">
        <f t="shared" si="32"/>
        <v>594</v>
      </c>
      <c r="B606" s="20" t="s">
        <v>958</v>
      </c>
      <c r="C606" s="20" t="s">
        <v>959</v>
      </c>
      <c r="D606" s="11" t="s">
        <v>3113</v>
      </c>
      <c r="E606" s="41">
        <v>7560</v>
      </c>
      <c r="F606" s="40">
        <v>1890</v>
      </c>
      <c r="G606" s="40">
        <f t="shared" si="33"/>
        <v>9450</v>
      </c>
      <c r="H606" s="40">
        <f t="shared" si="34"/>
        <v>10584.000000000002</v>
      </c>
    </row>
    <row r="607" spans="1:8" s="4" customFormat="1" ht="25.5" outlineLevel="1" x14ac:dyDescent="0.2">
      <c r="A607" s="19">
        <f t="shared" si="32"/>
        <v>595</v>
      </c>
      <c r="B607" s="20" t="s">
        <v>960</v>
      </c>
      <c r="C607" s="20" t="s">
        <v>961</v>
      </c>
      <c r="D607" s="11" t="s">
        <v>3113</v>
      </c>
      <c r="E607" s="41">
        <v>3360</v>
      </c>
      <c r="F607" s="40">
        <v>840</v>
      </c>
      <c r="G607" s="40">
        <f t="shared" si="33"/>
        <v>4200</v>
      </c>
      <c r="H607" s="40">
        <f t="shared" si="34"/>
        <v>4704</v>
      </c>
    </row>
    <row r="608" spans="1:8" s="4" customFormat="1" ht="25.5" outlineLevel="1" x14ac:dyDescent="0.2">
      <c r="A608" s="19">
        <f t="shared" si="32"/>
        <v>596</v>
      </c>
      <c r="B608" s="20" t="s">
        <v>962</v>
      </c>
      <c r="C608" s="20" t="s">
        <v>963</v>
      </c>
      <c r="D608" s="11" t="s">
        <v>3113</v>
      </c>
      <c r="E608" s="41">
        <v>3360</v>
      </c>
      <c r="F608" s="40">
        <v>840</v>
      </c>
      <c r="G608" s="40">
        <f t="shared" si="33"/>
        <v>4200</v>
      </c>
      <c r="H608" s="40">
        <f t="shared" si="34"/>
        <v>4704</v>
      </c>
    </row>
    <row r="609" spans="1:8" s="4" customFormat="1" ht="25.5" outlineLevel="1" x14ac:dyDescent="0.2">
      <c r="A609" s="19">
        <f t="shared" si="32"/>
        <v>597</v>
      </c>
      <c r="B609" s="20" t="s">
        <v>964</v>
      </c>
      <c r="C609" s="20" t="s">
        <v>965</v>
      </c>
      <c r="D609" s="11" t="s">
        <v>3113</v>
      </c>
      <c r="E609" s="41">
        <v>3360</v>
      </c>
      <c r="F609" s="40">
        <v>840</v>
      </c>
      <c r="G609" s="40">
        <f t="shared" si="33"/>
        <v>4200</v>
      </c>
      <c r="H609" s="40">
        <f t="shared" si="34"/>
        <v>4704</v>
      </c>
    </row>
    <row r="610" spans="1:8" s="4" customFormat="1" ht="25.5" outlineLevel="1" x14ac:dyDescent="0.2">
      <c r="A610" s="19">
        <f t="shared" si="32"/>
        <v>598</v>
      </c>
      <c r="B610" s="20" t="s">
        <v>966</v>
      </c>
      <c r="C610" s="20" t="s">
        <v>967</v>
      </c>
      <c r="D610" s="11" t="s">
        <v>3113</v>
      </c>
      <c r="E610" s="41">
        <v>3360</v>
      </c>
      <c r="F610" s="40">
        <v>840</v>
      </c>
      <c r="G610" s="40">
        <f t="shared" si="33"/>
        <v>4200</v>
      </c>
      <c r="H610" s="40">
        <f t="shared" si="34"/>
        <v>4704</v>
      </c>
    </row>
    <row r="611" spans="1:8" s="4" customFormat="1" ht="25.5" outlineLevel="1" x14ac:dyDescent="0.2">
      <c r="A611" s="19">
        <f t="shared" si="32"/>
        <v>599</v>
      </c>
      <c r="B611" s="20" t="s">
        <v>968</v>
      </c>
      <c r="C611" s="20" t="s">
        <v>965</v>
      </c>
      <c r="D611" s="11" t="s">
        <v>3113</v>
      </c>
      <c r="E611" s="41">
        <v>3360</v>
      </c>
      <c r="F611" s="40">
        <v>840</v>
      </c>
      <c r="G611" s="40">
        <f t="shared" si="33"/>
        <v>4200</v>
      </c>
      <c r="H611" s="40">
        <f t="shared" si="34"/>
        <v>4704</v>
      </c>
    </row>
    <row r="612" spans="1:8" s="4" customFormat="1" ht="25.5" outlineLevel="1" x14ac:dyDescent="0.2">
      <c r="A612" s="19">
        <f t="shared" ref="A612:A627" si="35">A611+1</f>
        <v>600</v>
      </c>
      <c r="B612" s="20" t="s">
        <v>969</v>
      </c>
      <c r="C612" s="20" t="s">
        <v>967</v>
      </c>
      <c r="D612" s="11" t="s">
        <v>3113</v>
      </c>
      <c r="E612" s="41">
        <v>3360</v>
      </c>
      <c r="F612" s="40">
        <v>840</v>
      </c>
      <c r="G612" s="40">
        <f t="shared" si="33"/>
        <v>4200</v>
      </c>
      <c r="H612" s="40">
        <f t="shared" si="34"/>
        <v>4704</v>
      </c>
    </row>
    <row r="613" spans="1:8" s="4" customFormat="1" ht="12.75" outlineLevel="1" x14ac:dyDescent="0.2">
      <c r="A613" s="19">
        <f t="shared" si="35"/>
        <v>601</v>
      </c>
      <c r="B613" s="20" t="s">
        <v>953</v>
      </c>
      <c r="C613" s="20" t="s">
        <v>954</v>
      </c>
      <c r="D613" s="11" t="s">
        <v>3113</v>
      </c>
      <c r="E613" s="39">
        <v>5191.2</v>
      </c>
      <c r="F613" s="40">
        <v>1297.8</v>
      </c>
      <c r="G613" s="40">
        <f t="shared" si="33"/>
        <v>6489</v>
      </c>
      <c r="H613" s="40">
        <f t="shared" si="34"/>
        <v>7267.68</v>
      </c>
    </row>
    <row r="614" spans="1:8" s="4" customFormat="1" ht="12.75" outlineLevel="1" x14ac:dyDescent="0.2">
      <c r="A614" s="19">
        <f t="shared" si="35"/>
        <v>602</v>
      </c>
      <c r="B614" s="20" t="s">
        <v>953</v>
      </c>
      <c r="C614" s="20" t="s">
        <v>955</v>
      </c>
      <c r="D614" s="11" t="s">
        <v>3113</v>
      </c>
      <c r="E614" s="39">
        <v>8870.4</v>
      </c>
      <c r="F614" s="40">
        <v>2217.6</v>
      </c>
      <c r="G614" s="40">
        <f t="shared" si="33"/>
        <v>11088</v>
      </c>
      <c r="H614" s="40">
        <f t="shared" si="34"/>
        <v>12418.560000000001</v>
      </c>
    </row>
    <row r="615" spans="1:8" s="4" customFormat="1" ht="12.75" outlineLevel="1" x14ac:dyDescent="0.2">
      <c r="A615" s="19">
        <f t="shared" si="35"/>
        <v>603</v>
      </c>
      <c r="B615" s="20" t="s">
        <v>107</v>
      </c>
      <c r="C615" s="20" t="s">
        <v>992</v>
      </c>
      <c r="D615" s="11" t="s">
        <v>3113</v>
      </c>
      <c r="E615" s="39">
        <v>1209.5999999999999</v>
      </c>
      <c r="F615" s="40">
        <v>500</v>
      </c>
      <c r="G615" s="40">
        <f t="shared" si="33"/>
        <v>1709.6</v>
      </c>
      <c r="H615" s="40">
        <f t="shared" si="34"/>
        <v>1914.7520000000002</v>
      </c>
    </row>
    <row r="616" spans="1:8" s="4" customFormat="1" ht="12.75" outlineLevel="1" x14ac:dyDescent="0.2">
      <c r="A616" s="19">
        <f t="shared" si="35"/>
        <v>604</v>
      </c>
      <c r="B616" s="20" t="s">
        <v>155</v>
      </c>
      <c r="C616" s="20" t="s">
        <v>983</v>
      </c>
      <c r="D616" s="11" t="s">
        <v>3113</v>
      </c>
      <c r="E616" s="41">
        <v>300</v>
      </c>
      <c r="F616" s="40">
        <v>500</v>
      </c>
      <c r="G616" s="40">
        <f t="shared" si="33"/>
        <v>800</v>
      </c>
      <c r="H616" s="40">
        <f t="shared" si="34"/>
        <v>896.00000000000011</v>
      </c>
    </row>
    <row r="617" spans="1:8" s="4" customFormat="1" ht="12.75" outlineLevel="1" x14ac:dyDescent="0.2">
      <c r="A617" s="19">
        <f t="shared" si="35"/>
        <v>605</v>
      </c>
      <c r="B617" s="20" t="s">
        <v>155</v>
      </c>
      <c r="C617" s="20" t="s">
        <v>995</v>
      </c>
      <c r="D617" s="11" t="s">
        <v>3113</v>
      </c>
      <c r="E617" s="39">
        <v>6048</v>
      </c>
      <c r="F617" s="40">
        <v>1512</v>
      </c>
      <c r="G617" s="40">
        <f t="shared" si="33"/>
        <v>7560</v>
      </c>
      <c r="H617" s="40">
        <f t="shared" si="34"/>
        <v>8467.2000000000007</v>
      </c>
    </row>
    <row r="618" spans="1:8" s="4" customFormat="1" ht="12.75" outlineLevel="1" x14ac:dyDescent="0.2">
      <c r="A618" s="19">
        <f t="shared" si="35"/>
        <v>606</v>
      </c>
      <c r="B618" s="20" t="s">
        <v>155</v>
      </c>
      <c r="C618" s="20" t="s">
        <v>1008</v>
      </c>
      <c r="D618" s="11" t="s">
        <v>3113</v>
      </c>
      <c r="E618" s="41">
        <v>1500</v>
      </c>
      <c r="F618" s="40">
        <v>500</v>
      </c>
      <c r="G618" s="40">
        <f t="shared" si="33"/>
        <v>2000</v>
      </c>
      <c r="H618" s="40">
        <f t="shared" si="34"/>
        <v>2240</v>
      </c>
    </row>
    <row r="619" spans="1:8" s="4" customFormat="1" ht="12.75" outlineLevel="1" x14ac:dyDescent="0.2">
      <c r="A619" s="19">
        <f t="shared" si="35"/>
        <v>607</v>
      </c>
      <c r="B619" s="20" t="s">
        <v>105</v>
      </c>
      <c r="C619" s="20" t="s">
        <v>978</v>
      </c>
      <c r="D619" s="11" t="s">
        <v>3113</v>
      </c>
      <c r="E619" s="41">
        <v>156</v>
      </c>
      <c r="F619" s="40">
        <v>500</v>
      </c>
      <c r="G619" s="40">
        <f t="shared" si="33"/>
        <v>656</v>
      </c>
      <c r="H619" s="40">
        <f t="shared" si="34"/>
        <v>734.72</v>
      </c>
    </row>
    <row r="620" spans="1:8" s="4" customFormat="1" ht="12.75" outlineLevel="1" x14ac:dyDescent="0.2">
      <c r="A620" s="19">
        <f t="shared" si="35"/>
        <v>608</v>
      </c>
      <c r="B620" s="20" t="s">
        <v>105</v>
      </c>
      <c r="C620" s="20" t="s">
        <v>994</v>
      </c>
      <c r="D620" s="11" t="s">
        <v>3113</v>
      </c>
      <c r="E620" s="41">
        <v>252</v>
      </c>
      <c r="F620" s="40">
        <v>500</v>
      </c>
      <c r="G620" s="40">
        <f t="shared" si="33"/>
        <v>752</v>
      </c>
      <c r="H620" s="40">
        <f t="shared" si="34"/>
        <v>842.24000000000012</v>
      </c>
    </row>
    <row r="621" spans="1:8" s="4" customFormat="1" ht="12.75" outlineLevel="1" x14ac:dyDescent="0.2">
      <c r="A621" s="19">
        <f t="shared" si="35"/>
        <v>609</v>
      </c>
      <c r="B621" s="20" t="s">
        <v>3126</v>
      </c>
      <c r="C621" s="20" t="s">
        <v>997</v>
      </c>
      <c r="D621" s="11" t="s">
        <v>3113</v>
      </c>
      <c r="E621" s="41">
        <v>166</v>
      </c>
      <c r="F621" s="40">
        <v>500</v>
      </c>
      <c r="G621" s="40">
        <f t="shared" si="33"/>
        <v>666</v>
      </c>
      <c r="H621" s="40">
        <f t="shared" si="34"/>
        <v>745.92000000000007</v>
      </c>
    </row>
    <row r="622" spans="1:8" s="4" customFormat="1" ht="12.75" outlineLevel="1" x14ac:dyDescent="0.2">
      <c r="A622" s="19">
        <f t="shared" si="35"/>
        <v>610</v>
      </c>
      <c r="B622" s="20" t="s">
        <v>3184</v>
      </c>
      <c r="C622" s="20" t="s">
        <v>896</v>
      </c>
      <c r="D622" s="11" t="s">
        <v>3113</v>
      </c>
      <c r="E622" s="39">
        <v>886.8</v>
      </c>
      <c r="F622" s="40">
        <v>2217.6</v>
      </c>
      <c r="G622" s="40">
        <f t="shared" si="33"/>
        <v>3104.3999999999996</v>
      </c>
      <c r="H622" s="40">
        <f t="shared" si="34"/>
        <v>3476.9279999999999</v>
      </c>
    </row>
    <row r="623" spans="1:8" s="4" customFormat="1" ht="12.75" outlineLevel="1" x14ac:dyDescent="0.2">
      <c r="A623" s="19">
        <f t="shared" si="35"/>
        <v>611</v>
      </c>
      <c r="B623" s="20" t="s">
        <v>3124</v>
      </c>
      <c r="C623" s="20" t="s">
        <v>990</v>
      </c>
      <c r="D623" s="11" t="s">
        <v>3113</v>
      </c>
      <c r="E623" s="39">
        <v>130</v>
      </c>
      <c r="F623" s="40">
        <v>500</v>
      </c>
      <c r="G623" s="40">
        <f t="shared" si="33"/>
        <v>630</v>
      </c>
      <c r="H623" s="40">
        <f t="shared" si="34"/>
        <v>705.6</v>
      </c>
    </row>
    <row r="624" spans="1:8" s="4" customFormat="1" ht="12.75" outlineLevel="1" x14ac:dyDescent="0.2">
      <c r="A624" s="19">
        <f t="shared" si="35"/>
        <v>612</v>
      </c>
      <c r="B624" s="20" t="s">
        <v>3185</v>
      </c>
      <c r="C624" s="20" t="s">
        <v>894</v>
      </c>
      <c r="D624" s="11" t="s">
        <v>3113</v>
      </c>
      <c r="E624" s="41">
        <v>554.4</v>
      </c>
      <c r="F624" s="40">
        <v>500</v>
      </c>
      <c r="G624" s="40">
        <f t="shared" si="33"/>
        <v>1054.4000000000001</v>
      </c>
      <c r="H624" s="40">
        <f t="shared" si="34"/>
        <v>1180.9280000000001</v>
      </c>
    </row>
    <row r="625" spans="1:8" s="4" customFormat="1" ht="12.75" outlineLevel="1" x14ac:dyDescent="0.2">
      <c r="A625" s="19">
        <f t="shared" si="35"/>
        <v>613</v>
      </c>
      <c r="B625" s="20" t="s">
        <v>3186</v>
      </c>
      <c r="C625" s="20" t="s">
        <v>977</v>
      </c>
      <c r="D625" s="11" t="s">
        <v>3113</v>
      </c>
      <c r="E625" s="39">
        <v>201.6</v>
      </c>
      <c r="F625" s="40">
        <v>500</v>
      </c>
      <c r="G625" s="40">
        <f t="shared" si="33"/>
        <v>701.6</v>
      </c>
      <c r="H625" s="40">
        <f t="shared" si="34"/>
        <v>785.79200000000014</v>
      </c>
    </row>
    <row r="626" spans="1:8" s="4" customFormat="1" ht="12.75" outlineLevel="1" x14ac:dyDescent="0.2">
      <c r="A626" s="19">
        <f t="shared" si="35"/>
        <v>614</v>
      </c>
      <c r="B626" s="20" t="s">
        <v>985</v>
      </c>
      <c r="C626" s="20" t="s">
        <v>986</v>
      </c>
      <c r="D626" s="11" t="s">
        <v>3113</v>
      </c>
      <c r="E626" s="39">
        <v>1008</v>
      </c>
      <c r="F626" s="40">
        <v>500</v>
      </c>
      <c r="G626" s="40">
        <f t="shared" si="33"/>
        <v>1508</v>
      </c>
      <c r="H626" s="40">
        <f t="shared" si="34"/>
        <v>1688.9600000000003</v>
      </c>
    </row>
    <row r="627" spans="1:8" s="4" customFormat="1" ht="12.75" outlineLevel="1" x14ac:dyDescent="0.2">
      <c r="A627" s="19">
        <f t="shared" si="35"/>
        <v>615</v>
      </c>
      <c r="B627" s="20" t="s">
        <v>979</v>
      </c>
      <c r="C627" s="20" t="s">
        <v>980</v>
      </c>
      <c r="D627" s="11" t="s">
        <v>3113</v>
      </c>
      <c r="E627" s="41">
        <v>184</v>
      </c>
      <c r="F627" s="40">
        <v>500</v>
      </c>
      <c r="G627" s="40">
        <f t="shared" si="33"/>
        <v>684</v>
      </c>
      <c r="H627" s="40">
        <f t="shared" si="34"/>
        <v>766.08</v>
      </c>
    </row>
    <row r="628" spans="1:8" s="4" customFormat="1" ht="12.75" x14ac:dyDescent="0.2">
      <c r="A628" s="10"/>
      <c r="B628" s="9" t="s">
        <v>1032</v>
      </c>
      <c r="C628" s="22"/>
      <c r="D628" s="17"/>
      <c r="E628" s="41"/>
      <c r="F628" s="42"/>
      <c r="G628" s="40"/>
      <c r="H628" s="40"/>
    </row>
    <row r="629" spans="1:8" s="4" customFormat="1" ht="12.75" outlineLevel="1" x14ac:dyDescent="0.2">
      <c r="A629" s="19">
        <f>A627+1</f>
        <v>616</v>
      </c>
      <c r="B629" s="20" t="s">
        <v>1014</v>
      </c>
      <c r="C629" s="20" t="s">
        <v>1044</v>
      </c>
      <c r="D629" s="11" t="s">
        <v>3113</v>
      </c>
      <c r="E629" s="39">
        <v>171360</v>
      </c>
      <c r="F629" s="40">
        <v>42840</v>
      </c>
      <c r="G629" s="40">
        <f t="shared" si="33"/>
        <v>214200</v>
      </c>
      <c r="H629" s="40">
        <f t="shared" si="34"/>
        <v>239904.00000000003</v>
      </c>
    </row>
    <row r="630" spans="1:8" s="4" customFormat="1" ht="12.75" outlineLevel="1" x14ac:dyDescent="0.2">
      <c r="A630" s="19">
        <f t="shared" ref="A630:A650" si="36">A629+1</f>
        <v>617</v>
      </c>
      <c r="B630" s="20" t="s">
        <v>1010</v>
      </c>
      <c r="C630" s="20" t="s">
        <v>1034</v>
      </c>
      <c r="D630" s="11" t="s">
        <v>3113</v>
      </c>
      <c r="E630" s="39">
        <v>171360</v>
      </c>
      <c r="F630" s="40">
        <v>42840</v>
      </c>
      <c r="G630" s="40">
        <f t="shared" si="33"/>
        <v>214200</v>
      </c>
      <c r="H630" s="40">
        <f t="shared" si="34"/>
        <v>239904.00000000003</v>
      </c>
    </row>
    <row r="631" spans="1:8" s="4" customFormat="1" ht="12.75" outlineLevel="1" x14ac:dyDescent="0.2">
      <c r="A631" s="19">
        <f t="shared" si="36"/>
        <v>618</v>
      </c>
      <c r="B631" s="20" t="s">
        <v>151</v>
      </c>
      <c r="C631" s="20" t="s">
        <v>1058</v>
      </c>
      <c r="D631" s="11" t="s">
        <v>3113</v>
      </c>
      <c r="E631" s="39">
        <v>1814.3999999999999</v>
      </c>
      <c r="F631" s="40">
        <v>453.59999999999997</v>
      </c>
      <c r="G631" s="40">
        <f t="shared" si="33"/>
        <v>2268</v>
      </c>
      <c r="H631" s="40">
        <f t="shared" si="34"/>
        <v>2540.1600000000003</v>
      </c>
    </row>
    <row r="632" spans="1:8" s="4" customFormat="1" ht="12.75" outlineLevel="1" x14ac:dyDescent="0.2">
      <c r="A632" s="19">
        <f t="shared" si="36"/>
        <v>619</v>
      </c>
      <c r="B632" s="20" t="s">
        <v>1037</v>
      </c>
      <c r="C632" s="20" t="s">
        <v>1038</v>
      </c>
      <c r="D632" s="11" t="s">
        <v>3113</v>
      </c>
      <c r="E632" s="39">
        <v>1512000</v>
      </c>
      <c r="F632" s="40">
        <v>126000</v>
      </c>
      <c r="G632" s="40">
        <f t="shared" si="33"/>
        <v>1638000</v>
      </c>
      <c r="H632" s="40">
        <f t="shared" si="34"/>
        <v>1834560.0000000002</v>
      </c>
    </row>
    <row r="633" spans="1:8" s="4" customFormat="1" ht="12.75" outlineLevel="1" x14ac:dyDescent="0.2">
      <c r="A633" s="19">
        <f t="shared" si="36"/>
        <v>620</v>
      </c>
      <c r="B633" s="20" t="s">
        <v>1059</v>
      </c>
      <c r="C633" s="20" t="s">
        <v>1060</v>
      </c>
      <c r="D633" s="11" t="s">
        <v>3113</v>
      </c>
      <c r="E633" s="39">
        <v>5342.4</v>
      </c>
      <c r="F633" s="40">
        <v>1335.6</v>
      </c>
      <c r="G633" s="40">
        <f t="shared" si="33"/>
        <v>6678</v>
      </c>
      <c r="H633" s="40">
        <f t="shared" si="34"/>
        <v>7479.3600000000006</v>
      </c>
    </row>
    <row r="634" spans="1:8" s="4" customFormat="1" ht="12.75" outlineLevel="1" x14ac:dyDescent="0.2">
      <c r="A634" s="19">
        <f t="shared" si="36"/>
        <v>621</v>
      </c>
      <c r="B634" s="20" t="s">
        <v>169</v>
      </c>
      <c r="C634" s="20" t="s">
        <v>1055</v>
      </c>
      <c r="D634" s="11" t="s">
        <v>3113</v>
      </c>
      <c r="E634" s="39">
        <v>2217.6</v>
      </c>
      <c r="F634" s="40">
        <v>554.4</v>
      </c>
      <c r="G634" s="40">
        <f t="shared" si="33"/>
        <v>2772</v>
      </c>
      <c r="H634" s="40">
        <f t="shared" si="34"/>
        <v>3104.6400000000003</v>
      </c>
    </row>
    <row r="635" spans="1:8" s="4" customFormat="1" ht="12.75" outlineLevel="1" x14ac:dyDescent="0.2">
      <c r="A635" s="19">
        <f t="shared" si="36"/>
        <v>622</v>
      </c>
      <c r="B635" s="20" t="s">
        <v>29</v>
      </c>
      <c r="C635" s="20" t="s">
        <v>1049</v>
      </c>
      <c r="D635" s="11" t="s">
        <v>3113</v>
      </c>
      <c r="E635" s="39">
        <v>10180.799999999999</v>
      </c>
      <c r="F635" s="40">
        <v>2545.1999999999998</v>
      </c>
      <c r="G635" s="40">
        <f t="shared" si="33"/>
        <v>12726</v>
      </c>
      <c r="H635" s="40">
        <f t="shared" si="34"/>
        <v>14253.12</v>
      </c>
    </row>
    <row r="636" spans="1:8" s="4" customFormat="1" ht="12.75" outlineLevel="1" x14ac:dyDescent="0.2">
      <c r="A636" s="19">
        <f t="shared" si="36"/>
        <v>623</v>
      </c>
      <c r="B636" s="20" t="s">
        <v>25</v>
      </c>
      <c r="C636" s="20" t="s">
        <v>1047</v>
      </c>
      <c r="D636" s="11" t="s">
        <v>3113</v>
      </c>
      <c r="E636" s="41">
        <v>3360</v>
      </c>
      <c r="F636" s="40">
        <v>840</v>
      </c>
      <c r="G636" s="40">
        <f t="shared" si="33"/>
        <v>4200</v>
      </c>
      <c r="H636" s="40">
        <f t="shared" si="34"/>
        <v>4704</v>
      </c>
    </row>
    <row r="637" spans="1:8" s="4" customFormat="1" ht="12.75" outlineLevel="1" x14ac:dyDescent="0.2">
      <c r="A637" s="19">
        <f t="shared" si="36"/>
        <v>624</v>
      </c>
      <c r="B637" s="20" t="s">
        <v>671</v>
      </c>
      <c r="C637" s="20" t="s">
        <v>1041</v>
      </c>
      <c r="D637" s="11" t="s">
        <v>3113</v>
      </c>
      <c r="E637" s="39">
        <v>6552</v>
      </c>
      <c r="F637" s="40">
        <v>1638</v>
      </c>
      <c r="G637" s="40">
        <f t="shared" si="33"/>
        <v>8190</v>
      </c>
      <c r="H637" s="40">
        <f t="shared" si="34"/>
        <v>9172.8000000000011</v>
      </c>
    </row>
    <row r="638" spans="1:8" s="4" customFormat="1" ht="12.75" outlineLevel="1" x14ac:dyDescent="0.2">
      <c r="A638" s="19">
        <f t="shared" si="36"/>
        <v>625</v>
      </c>
      <c r="B638" s="20" t="s">
        <v>649</v>
      </c>
      <c r="C638" s="20" t="s">
        <v>1048</v>
      </c>
      <c r="D638" s="11" t="s">
        <v>3113</v>
      </c>
      <c r="E638" s="39">
        <v>2469.6</v>
      </c>
      <c r="F638" s="40">
        <v>617.4</v>
      </c>
      <c r="G638" s="40">
        <f t="shared" si="33"/>
        <v>3087</v>
      </c>
      <c r="H638" s="40">
        <f t="shared" si="34"/>
        <v>3457.4400000000005</v>
      </c>
    </row>
    <row r="639" spans="1:8" s="4" customFormat="1" ht="12.75" outlineLevel="1" x14ac:dyDescent="0.2">
      <c r="A639" s="19">
        <f t="shared" si="36"/>
        <v>626</v>
      </c>
      <c r="B639" s="20" t="s">
        <v>69</v>
      </c>
      <c r="C639" s="20" t="s">
        <v>1033</v>
      </c>
      <c r="D639" s="11" t="s">
        <v>3113</v>
      </c>
      <c r="E639" s="41">
        <v>1140</v>
      </c>
      <c r="F639" s="40">
        <v>500</v>
      </c>
      <c r="G639" s="40">
        <f t="shared" si="33"/>
        <v>1640</v>
      </c>
      <c r="H639" s="40">
        <f t="shared" si="34"/>
        <v>1836.8000000000002</v>
      </c>
    </row>
    <row r="640" spans="1:8" s="4" customFormat="1" ht="12.75" outlineLevel="1" x14ac:dyDescent="0.2">
      <c r="A640" s="19">
        <f t="shared" si="36"/>
        <v>627</v>
      </c>
      <c r="B640" s="20" t="s">
        <v>69</v>
      </c>
      <c r="C640" s="20" t="s">
        <v>1040</v>
      </c>
      <c r="D640" s="11" t="s">
        <v>3113</v>
      </c>
      <c r="E640" s="39">
        <v>1310.3999999999999</v>
      </c>
      <c r="F640" s="40">
        <v>500</v>
      </c>
      <c r="G640" s="40">
        <f t="shared" si="33"/>
        <v>1810.3999999999999</v>
      </c>
      <c r="H640" s="40">
        <f t="shared" si="34"/>
        <v>2027.6480000000001</v>
      </c>
    </row>
    <row r="641" spans="1:8" s="4" customFormat="1" ht="12.75" outlineLevel="1" x14ac:dyDescent="0.2">
      <c r="A641" s="19">
        <f t="shared" si="36"/>
        <v>628</v>
      </c>
      <c r="B641" s="20" t="s">
        <v>1061</v>
      </c>
      <c r="C641" s="20" t="s">
        <v>1062</v>
      </c>
      <c r="D641" s="11" t="s">
        <v>3113</v>
      </c>
      <c r="E641" s="39">
        <v>403200</v>
      </c>
      <c r="F641" s="40">
        <v>67200</v>
      </c>
      <c r="G641" s="40">
        <f t="shared" si="33"/>
        <v>470400</v>
      </c>
      <c r="H641" s="40">
        <f t="shared" si="34"/>
        <v>526848</v>
      </c>
    </row>
    <row r="642" spans="1:8" s="4" customFormat="1" ht="12.75" outlineLevel="1" x14ac:dyDescent="0.2">
      <c r="A642" s="19">
        <f t="shared" si="36"/>
        <v>629</v>
      </c>
      <c r="B642" s="20" t="s">
        <v>1035</v>
      </c>
      <c r="C642" s="20" t="s">
        <v>1036</v>
      </c>
      <c r="D642" s="11" t="s">
        <v>3113</v>
      </c>
      <c r="E642" s="39">
        <v>112896</v>
      </c>
      <c r="F642" s="40">
        <v>28224</v>
      </c>
      <c r="G642" s="40">
        <f t="shared" si="33"/>
        <v>141120</v>
      </c>
      <c r="H642" s="40">
        <f t="shared" si="34"/>
        <v>158054.40000000002</v>
      </c>
    </row>
    <row r="643" spans="1:8" s="4" customFormat="1" ht="12.75" outlineLevel="1" x14ac:dyDescent="0.2">
      <c r="A643" s="19">
        <f t="shared" si="36"/>
        <v>630</v>
      </c>
      <c r="B643" s="20" t="s">
        <v>1050</v>
      </c>
      <c r="C643" s="20" t="s">
        <v>1051</v>
      </c>
      <c r="D643" s="11" t="s">
        <v>3113</v>
      </c>
      <c r="E643" s="39">
        <v>3679.2</v>
      </c>
      <c r="F643" s="40">
        <v>919.8</v>
      </c>
      <c r="G643" s="40">
        <f t="shared" si="33"/>
        <v>4599</v>
      </c>
      <c r="H643" s="40">
        <f t="shared" si="34"/>
        <v>5150.88</v>
      </c>
    </row>
    <row r="644" spans="1:8" s="4" customFormat="1" ht="12.75" outlineLevel="1" x14ac:dyDescent="0.2">
      <c r="A644" s="19">
        <f t="shared" si="36"/>
        <v>631</v>
      </c>
      <c r="B644" s="20" t="s">
        <v>158</v>
      </c>
      <c r="C644" s="20" t="s">
        <v>1039</v>
      </c>
      <c r="D644" s="11" t="s">
        <v>3113</v>
      </c>
      <c r="E644" s="39">
        <v>2520</v>
      </c>
      <c r="F644" s="40">
        <v>630</v>
      </c>
      <c r="G644" s="40">
        <f t="shared" si="33"/>
        <v>3150</v>
      </c>
      <c r="H644" s="40">
        <f t="shared" si="34"/>
        <v>3528.0000000000005</v>
      </c>
    </row>
    <row r="645" spans="1:8" s="4" customFormat="1" ht="12.75" outlineLevel="1" x14ac:dyDescent="0.2">
      <c r="A645" s="19">
        <f t="shared" si="36"/>
        <v>632</v>
      </c>
      <c r="B645" s="20" t="s">
        <v>117</v>
      </c>
      <c r="C645" s="20" t="s">
        <v>1052</v>
      </c>
      <c r="D645" s="11" t="s">
        <v>3113</v>
      </c>
      <c r="E645" s="39">
        <v>453.59999999999997</v>
      </c>
      <c r="F645" s="40">
        <v>500</v>
      </c>
      <c r="G645" s="40">
        <f t="shared" si="33"/>
        <v>953.59999999999991</v>
      </c>
      <c r="H645" s="40">
        <f t="shared" si="34"/>
        <v>1068.0319999999999</v>
      </c>
    </row>
    <row r="646" spans="1:8" s="4" customFormat="1" ht="12.75" outlineLevel="1" x14ac:dyDescent="0.2">
      <c r="A646" s="19">
        <f t="shared" si="36"/>
        <v>633</v>
      </c>
      <c r="B646" s="20" t="s">
        <v>1053</v>
      </c>
      <c r="C646" s="20" t="s">
        <v>1054</v>
      </c>
      <c r="D646" s="11" t="s">
        <v>3113</v>
      </c>
      <c r="E646" s="39">
        <v>14636.159999999998</v>
      </c>
      <c r="F646" s="40">
        <v>3659.0399999999995</v>
      </c>
      <c r="G646" s="40">
        <f t="shared" si="33"/>
        <v>18295.199999999997</v>
      </c>
      <c r="H646" s="40">
        <f t="shared" si="34"/>
        <v>20490.624</v>
      </c>
    </row>
    <row r="647" spans="1:8" s="4" customFormat="1" ht="12.75" outlineLevel="1" x14ac:dyDescent="0.2">
      <c r="A647" s="19">
        <f t="shared" si="36"/>
        <v>634</v>
      </c>
      <c r="B647" s="20" t="s">
        <v>113</v>
      </c>
      <c r="C647" s="20" t="s">
        <v>1042</v>
      </c>
      <c r="D647" s="11" t="s">
        <v>3113</v>
      </c>
      <c r="E647" s="39">
        <v>3024</v>
      </c>
      <c r="F647" s="40">
        <v>756</v>
      </c>
      <c r="G647" s="40">
        <f t="shared" si="33"/>
        <v>3780</v>
      </c>
      <c r="H647" s="40">
        <f t="shared" si="34"/>
        <v>4233.6000000000004</v>
      </c>
    </row>
    <row r="648" spans="1:8" s="4" customFormat="1" ht="12.75" outlineLevel="1" x14ac:dyDescent="0.2">
      <c r="A648" s="19">
        <f t="shared" si="36"/>
        <v>635</v>
      </c>
      <c r="B648" s="20" t="s">
        <v>113</v>
      </c>
      <c r="C648" s="20" t="s">
        <v>1043</v>
      </c>
      <c r="D648" s="11" t="s">
        <v>3113</v>
      </c>
      <c r="E648" s="39">
        <v>3528</v>
      </c>
      <c r="F648" s="40">
        <v>882</v>
      </c>
      <c r="G648" s="40">
        <f t="shared" si="33"/>
        <v>4410</v>
      </c>
      <c r="H648" s="40">
        <f t="shared" si="34"/>
        <v>4939.2000000000007</v>
      </c>
    </row>
    <row r="649" spans="1:8" s="4" customFormat="1" ht="12.75" outlineLevel="1" x14ac:dyDescent="0.2">
      <c r="A649" s="19">
        <f t="shared" si="36"/>
        <v>636</v>
      </c>
      <c r="B649" s="20" t="s">
        <v>1056</v>
      </c>
      <c r="C649" s="20" t="s">
        <v>1057</v>
      </c>
      <c r="D649" s="11" t="s">
        <v>3113</v>
      </c>
      <c r="E649" s="39">
        <v>65520</v>
      </c>
      <c r="F649" s="40">
        <v>16380</v>
      </c>
      <c r="G649" s="40">
        <f t="shared" si="33"/>
        <v>81900</v>
      </c>
      <c r="H649" s="40">
        <f t="shared" si="34"/>
        <v>91728.000000000015</v>
      </c>
    </row>
    <row r="650" spans="1:8" s="4" customFormat="1" ht="12.75" outlineLevel="1" x14ac:dyDescent="0.2">
      <c r="A650" s="19">
        <f t="shared" si="36"/>
        <v>637</v>
      </c>
      <c r="B650" s="20" t="s">
        <v>1045</v>
      </c>
      <c r="C650" s="20" t="s">
        <v>1046</v>
      </c>
      <c r="D650" s="11" t="s">
        <v>3113</v>
      </c>
      <c r="E650" s="41">
        <v>3360</v>
      </c>
      <c r="F650" s="40">
        <v>840</v>
      </c>
      <c r="G650" s="40">
        <f t="shared" ref="G650:G713" si="37">F650+E650</f>
        <v>4200</v>
      </c>
      <c r="H650" s="40">
        <f t="shared" ref="H650:H713" si="38">G650*1.12</f>
        <v>4704</v>
      </c>
    </row>
    <row r="651" spans="1:8" s="4" customFormat="1" ht="12.75" x14ac:dyDescent="0.2">
      <c r="A651" s="10"/>
      <c r="B651" s="9" t="s">
        <v>1063</v>
      </c>
      <c r="C651" s="22"/>
      <c r="D651" s="17"/>
      <c r="E651" s="41"/>
      <c r="F651" s="42"/>
      <c r="G651" s="40"/>
      <c r="H651" s="40"/>
    </row>
    <row r="652" spans="1:8" s="4" customFormat="1" ht="12.75" outlineLevel="1" x14ac:dyDescent="0.2">
      <c r="A652" s="19">
        <f>A650+1</f>
        <v>638</v>
      </c>
      <c r="B652" s="20" t="s">
        <v>1067</v>
      </c>
      <c r="C652" s="20" t="s">
        <v>1068</v>
      </c>
      <c r="D652" s="11" t="s">
        <v>3113</v>
      </c>
      <c r="E652" s="39">
        <v>35280</v>
      </c>
      <c r="F652" s="40">
        <v>8820</v>
      </c>
      <c r="G652" s="40">
        <f t="shared" si="37"/>
        <v>44100</v>
      </c>
      <c r="H652" s="40">
        <f t="shared" si="38"/>
        <v>49392.000000000007</v>
      </c>
    </row>
    <row r="653" spans="1:8" s="4" customFormat="1" ht="12.75" outlineLevel="1" x14ac:dyDescent="0.2">
      <c r="A653" s="19">
        <f t="shared" ref="A653:A699" si="39">A652+1</f>
        <v>639</v>
      </c>
      <c r="B653" s="20" t="s">
        <v>3198</v>
      </c>
      <c r="C653" s="20" t="s">
        <v>1086</v>
      </c>
      <c r="D653" s="11" t="s">
        <v>3113</v>
      </c>
      <c r="E653" s="39">
        <v>201.6</v>
      </c>
      <c r="F653" s="40">
        <v>500</v>
      </c>
      <c r="G653" s="40">
        <f t="shared" si="37"/>
        <v>701.6</v>
      </c>
      <c r="H653" s="40">
        <f t="shared" si="38"/>
        <v>785.79200000000014</v>
      </c>
    </row>
    <row r="654" spans="1:8" s="4" customFormat="1" ht="12.75" outlineLevel="1" x14ac:dyDescent="0.2">
      <c r="A654" s="19">
        <f t="shared" si="39"/>
        <v>640</v>
      </c>
      <c r="B654" s="20" t="s">
        <v>1104</v>
      </c>
      <c r="C654" s="20" t="s">
        <v>1104</v>
      </c>
      <c r="D654" s="11" t="s">
        <v>3113</v>
      </c>
      <c r="E654" s="39">
        <v>104.39999999999999</v>
      </c>
      <c r="F654" s="40">
        <v>500</v>
      </c>
      <c r="G654" s="40">
        <f t="shared" si="37"/>
        <v>604.4</v>
      </c>
      <c r="H654" s="40">
        <f t="shared" si="38"/>
        <v>676.928</v>
      </c>
    </row>
    <row r="655" spans="1:8" s="4" customFormat="1" ht="12.75" outlineLevel="1" x14ac:dyDescent="0.2">
      <c r="A655" s="19">
        <f t="shared" si="39"/>
        <v>641</v>
      </c>
      <c r="B655" s="20" t="s">
        <v>1072</v>
      </c>
      <c r="C655" s="20" t="s">
        <v>1073</v>
      </c>
      <c r="D655" s="11" t="s">
        <v>3113</v>
      </c>
      <c r="E655" s="39">
        <v>4032</v>
      </c>
      <c r="F655" s="40">
        <v>1008</v>
      </c>
      <c r="G655" s="40">
        <f t="shared" si="37"/>
        <v>5040</v>
      </c>
      <c r="H655" s="40">
        <f t="shared" si="38"/>
        <v>5644.8</v>
      </c>
    </row>
    <row r="656" spans="1:8" s="4" customFormat="1" ht="12.75" outlineLevel="1" x14ac:dyDescent="0.2">
      <c r="A656" s="19">
        <f t="shared" si="39"/>
        <v>642</v>
      </c>
      <c r="B656" s="20" t="s">
        <v>1020</v>
      </c>
      <c r="C656" s="20" t="s">
        <v>1098</v>
      </c>
      <c r="D656" s="11" t="s">
        <v>3113</v>
      </c>
      <c r="E656" s="39">
        <v>2520</v>
      </c>
      <c r="F656" s="40">
        <v>630</v>
      </c>
      <c r="G656" s="40">
        <f t="shared" si="37"/>
        <v>3150</v>
      </c>
      <c r="H656" s="40">
        <f t="shared" si="38"/>
        <v>3528.0000000000005</v>
      </c>
    </row>
    <row r="657" spans="1:8" s="4" customFormat="1" ht="12.75" outlineLevel="1" x14ac:dyDescent="0.2">
      <c r="A657" s="19">
        <f t="shared" si="39"/>
        <v>643</v>
      </c>
      <c r="B657" s="20" t="s">
        <v>119</v>
      </c>
      <c r="C657" s="20" t="s">
        <v>1069</v>
      </c>
      <c r="D657" s="11" t="s">
        <v>3113</v>
      </c>
      <c r="E657" s="39">
        <v>11894.4</v>
      </c>
      <c r="F657" s="40">
        <v>2973.6</v>
      </c>
      <c r="G657" s="40">
        <f t="shared" si="37"/>
        <v>14868</v>
      </c>
      <c r="H657" s="40">
        <f t="shared" si="38"/>
        <v>16652.16</v>
      </c>
    </row>
    <row r="658" spans="1:8" s="4" customFormat="1" ht="12.75" outlineLevel="1" x14ac:dyDescent="0.2">
      <c r="A658" s="19">
        <f t="shared" si="39"/>
        <v>644</v>
      </c>
      <c r="B658" s="20" t="s">
        <v>1106</v>
      </c>
      <c r="C658" s="20" t="s">
        <v>1107</v>
      </c>
      <c r="D658" s="11" t="s">
        <v>3113</v>
      </c>
      <c r="E658" s="39">
        <v>2721.6</v>
      </c>
      <c r="F658" s="40">
        <v>680.4</v>
      </c>
      <c r="G658" s="40">
        <f t="shared" si="37"/>
        <v>3402</v>
      </c>
      <c r="H658" s="40">
        <f t="shared" si="38"/>
        <v>3810.2400000000002</v>
      </c>
    </row>
    <row r="659" spans="1:8" s="4" customFormat="1" ht="12.75" outlineLevel="1" x14ac:dyDescent="0.2">
      <c r="A659" s="19">
        <f t="shared" si="39"/>
        <v>645</v>
      </c>
      <c r="B659" s="20" t="s">
        <v>29</v>
      </c>
      <c r="C659" s="20" t="s">
        <v>1019</v>
      </c>
      <c r="D659" s="11" t="s">
        <v>3113</v>
      </c>
      <c r="E659" s="39">
        <v>2016</v>
      </c>
      <c r="F659" s="40">
        <v>504</v>
      </c>
      <c r="G659" s="40">
        <f t="shared" si="37"/>
        <v>2520</v>
      </c>
      <c r="H659" s="40">
        <f t="shared" si="38"/>
        <v>2822.4</v>
      </c>
    </row>
    <row r="660" spans="1:8" s="4" customFormat="1" ht="12.75" outlineLevel="1" x14ac:dyDescent="0.2">
      <c r="A660" s="19">
        <f t="shared" si="39"/>
        <v>646</v>
      </c>
      <c r="B660" s="20" t="s">
        <v>1070</v>
      </c>
      <c r="C660" s="20" t="s">
        <v>1071</v>
      </c>
      <c r="D660" s="11" t="s">
        <v>3113</v>
      </c>
      <c r="E660" s="39">
        <v>6048</v>
      </c>
      <c r="F660" s="40">
        <v>1512</v>
      </c>
      <c r="G660" s="40">
        <f t="shared" si="37"/>
        <v>7560</v>
      </c>
      <c r="H660" s="40">
        <f t="shared" si="38"/>
        <v>8467.2000000000007</v>
      </c>
    </row>
    <row r="661" spans="1:8" s="4" customFormat="1" ht="12.75" outlineLevel="1" x14ac:dyDescent="0.2">
      <c r="A661" s="19">
        <f t="shared" si="39"/>
        <v>647</v>
      </c>
      <c r="B661" s="20" t="s">
        <v>1070</v>
      </c>
      <c r="C661" s="20" t="s">
        <v>1080</v>
      </c>
      <c r="D661" s="11" t="s">
        <v>3113</v>
      </c>
      <c r="E661" s="39">
        <v>6552</v>
      </c>
      <c r="F661" s="40">
        <v>1638</v>
      </c>
      <c r="G661" s="40">
        <f t="shared" si="37"/>
        <v>8190</v>
      </c>
      <c r="H661" s="40">
        <f t="shared" si="38"/>
        <v>9172.8000000000011</v>
      </c>
    </row>
    <row r="662" spans="1:8" s="4" customFormat="1" ht="12.75" outlineLevel="1" x14ac:dyDescent="0.2">
      <c r="A662" s="19">
        <f t="shared" si="39"/>
        <v>648</v>
      </c>
      <c r="B662" s="20" t="s">
        <v>1105</v>
      </c>
      <c r="C662" s="20" t="s">
        <v>1105</v>
      </c>
      <c r="D662" s="11" t="s">
        <v>3113</v>
      </c>
      <c r="E662" s="39">
        <v>403.2</v>
      </c>
      <c r="F662" s="40">
        <v>500</v>
      </c>
      <c r="G662" s="40">
        <f t="shared" si="37"/>
        <v>903.2</v>
      </c>
      <c r="H662" s="40">
        <f t="shared" si="38"/>
        <v>1011.5840000000002</v>
      </c>
    </row>
    <row r="663" spans="1:8" s="4" customFormat="1" ht="12.75" outlineLevel="1" x14ac:dyDescent="0.2">
      <c r="A663" s="19">
        <f t="shared" si="39"/>
        <v>649</v>
      </c>
      <c r="B663" s="20" t="s">
        <v>902</v>
      </c>
      <c r="C663" s="20" t="s">
        <v>1082</v>
      </c>
      <c r="D663" s="11" t="s">
        <v>3113</v>
      </c>
      <c r="E663" s="39">
        <v>19958.399999999998</v>
      </c>
      <c r="F663" s="40">
        <v>4989.5999999999995</v>
      </c>
      <c r="G663" s="40">
        <f t="shared" si="37"/>
        <v>24947.999999999996</v>
      </c>
      <c r="H663" s="40">
        <f t="shared" si="38"/>
        <v>27941.759999999998</v>
      </c>
    </row>
    <row r="664" spans="1:8" s="4" customFormat="1" ht="12.75" outlineLevel="1" x14ac:dyDescent="0.2">
      <c r="A664" s="19">
        <f t="shared" si="39"/>
        <v>650</v>
      </c>
      <c r="B664" s="20" t="s">
        <v>671</v>
      </c>
      <c r="C664" s="20" t="s">
        <v>1065</v>
      </c>
      <c r="D664" s="11" t="s">
        <v>3113</v>
      </c>
      <c r="E664" s="39">
        <v>1159.2</v>
      </c>
      <c r="F664" s="40">
        <v>500</v>
      </c>
      <c r="G664" s="40">
        <f t="shared" si="37"/>
        <v>1659.2</v>
      </c>
      <c r="H664" s="40">
        <f t="shared" si="38"/>
        <v>1858.3040000000003</v>
      </c>
    </row>
    <row r="665" spans="1:8" s="4" customFormat="1" ht="12.75" outlineLevel="1" x14ac:dyDescent="0.2">
      <c r="A665" s="19">
        <f t="shared" si="39"/>
        <v>651</v>
      </c>
      <c r="B665" s="20" t="s">
        <v>1108</v>
      </c>
      <c r="C665" s="20" t="s">
        <v>1109</v>
      </c>
      <c r="D665" s="11" t="s">
        <v>3113</v>
      </c>
      <c r="E665" s="39">
        <v>369936</v>
      </c>
      <c r="F665" s="40">
        <v>61656</v>
      </c>
      <c r="G665" s="40">
        <f t="shared" si="37"/>
        <v>431592</v>
      </c>
      <c r="H665" s="40">
        <f t="shared" si="38"/>
        <v>483383.04000000004</v>
      </c>
    </row>
    <row r="666" spans="1:8" s="4" customFormat="1" ht="12.75" outlineLevel="1" x14ac:dyDescent="0.2">
      <c r="A666" s="19">
        <f t="shared" si="39"/>
        <v>652</v>
      </c>
      <c r="B666" s="20" t="s">
        <v>69</v>
      </c>
      <c r="C666" s="20" t="s">
        <v>1085</v>
      </c>
      <c r="D666" s="11" t="s">
        <v>3113</v>
      </c>
      <c r="E666" s="39">
        <v>11793.6</v>
      </c>
      <c r="F666" s="40">
        <v>2948.4</v>
      </c>
      <c r="G666" s="40">
        <f t="shared" si="37"/>
        <v>14742</v>
      </c>
      <c r="H666" s="40">
        <f t="shared" si="38"/>
        <v>16511.04</v>
      </c>
    </row>
    <row r="667" spans="1:8" s="4" customFormat="1" ht="12.75" outlineLevel="1" x14ac:dyDescent="0.2">
      <c r="A667" s="19">
        <f t="shared" si="39"/>
        <v>653</v>
      </c>
      <c r="B667" s="20" t="s">
        <v>69</v>
      </c>
      <c r="C667" s="20" t="s">
        <v>1097</v>
      </c>
      <c r="D667" s="11" t="s">
        <v>3113</v>
      </c>
      <c r="E667" s="39">
        <v>806.4</v>
      </c>
      <c r="F667" s="40">
        <v>500</v>
      </c>
      <c r="G667" s="40">
        <f t="shared" si="37"/>
        <v>1306.4000000000001</v>
      </c>
      <c r="H667" s="40">
        <f t="shared" si="38"/>
        <v>1463.1680000000003</v>
      </c>
    </row>
    <row r="668" spans="1:8" s="4" customFormat="1" ht="12.75" outlineLevel="1" x14ac:dyDescent="0.2">
      <c r="A668" s="19">
        <f t="shared" si="39"/>
        <v>654</v>
      </c>
      <c r="B668" s="20" t="s">
        <v>1078</v>
      </c>
      <c r="C668" s="20" t="s">
        <v>1079</v>
      </c>
      <c r="D668" s="11" t="s">
        <v>3113</v>
      </c>
      <c r="E668" s="39">
        <v>151200</v>
      </c>
      <c r="F668" s="40">
        <v>37800</v>
      </c>
      <c r="G668" s="40">
        <f t="shared" si="37"/>
        <v>189000</v>
      </c>
      <c r="H668" s="40">
        <f t="shared" si="38"/>
        <v>211680.00000000003</v>
      </c>
    </row>
    <row r="669" spans="1:8" s="4" customFormat="1" ht="12.75" outlineLevel="1" x14ac:dyDescent="0.2">
      <c r="A669" s="19">
        <f t="shared" si="39"/>
        <v>655</v>
      </c>
      <c r="B669" s="20" t="s">
        <v>158</v>
      </c>
      <c r="C669" s="20" t="s">
        <v>801</v>
      </c>
      <c r="D669" s="11" t="s">
        <v>3113</v>
      </c>
      <c r="E669" s="39">
        <v>655.19999999999993</v>
      </c>
      <c r="F669" s="40">
        <v>500</v>
      </c>
      <c r="G669" s="40">
        <f t="shared" si="37"/>
        <v>1155.1999999999998</v>
      </c>
      <c r="H669" s="40">
        <f t="shared" si="38"/>
        <v>1293.8239999999998</v>
      </c>
    </row>
    <row r="670" spans="1:8" s="4" customFormat="1" ht="12.75" outlineLevel="1" x14ac:dyDescent="0.2">
      <c r="A670" s="19">
        <f t="shared" si="39"/>
        <v>656</v>
      </c>
      <c r="B670" s="20" t="s">
        <v>158</v>
      </c>
      <c r="C670" s="20" t="s">
        <v>799</v>
      </c>
      <c r="D670" s="11" t="s">
        <v>3113</v>
      </c>
      <c r="E670" s="41">
        <v>783.81760800000006</v>
      </c>
      <c r="F670" s="40">
        <v>500</v>
      </c>
      <c r="G670" s="40">
        <f t="shared" si="37"/>
        <v>1283.8176080000001</v>
      </c>
      <c r="H670" s="40">
        <f t="shared" si="38"/>
        <v>1437.8757209600003</v>
      </c>
    </row>
    <row r="671" spans="1:8" s="4" customFormat="1" ht="12.75" outlineLevel="1" x14ac:dyDescent="0.2">
      <c r="A671" s="19">
        <f t="shared" si="39"/>
        <v>657</v>
      </c>
      <c r="B671" s="20" t="s">
        <v>158</v>
      </c>
      <c r="C671" s="20" t="s">
        <v>1110</v>
      </c>
      <c r="D671" s="11" t="s">
        <v>3113</v>
      </c>
      <c r="E671" s="39">
        <v>3306.24</v>
      </c>
      <c r="F671" s="40">
        <v>826.56</v>
      </c>
      <c r="G671" s="40">
        <f t="shared" si="37"/>
        <v>4132.7999999999993</v>
      </c>
      <c r="H671" s="40">
        <f t="shared" si="38"/>
        <v>4628.7359999999999</v>
      </c>
    </row>
    <row r="672" spans="1:8" s="4" customFormat="1" ht="12.75" outlineLevel="1" x14ac:dyDescent="0.2">
      <c r="A672" s="19">
        <f t="shared" si="39"/>
        <v>658</v>
      </c>
      <c r="B672" s="20" t="s">
        <v>158</v>
      </c>
      <c r="C672" s="20" t="s">
        <v>1111</v>
      </c>
      <c r="D672" s="11" t="s">
        <v>3113</v>
      </c>
      <c r="E672" s="39">
        <v>3427.2</v>
      </c>
      <c r="F672" s="40">
        <v>856.8</v>
      </c>
      <c r="G672" s="40">
        <f t="shared" si="37"/>
        <v>4284</v>
      </c>
      <c r="H672" s="40">
        <f t="shared" si="38"/>
        <v>4798.0800000000008</v>
      </c>
    </row>
    <row r="673" spans="1:8" s="4" customFormat="1" ht="12.75" outlineLevel="1" x14ac:dyDescent="0.2">
      <c r="A673" s="19">
        <f t="shared" si="39"/>
        <v>659</v>
      </c>
      <c r="B673" s="20" t="s">
        <v>117</v>
      </c>
      <c r="C673" s="20" t="s">
        <v>1087</v>
      </c>
      <c r="D673" s="11" t="s">
        <v>3113</v>
      </c>
      <c r="E673" s="39">
        <v>191520</v>
      </c>
      <c r="F673" s="40">
        <v>31920</v>
      </c>
      <c r="G673" s="40">
        <f t="shared" si="37"/>
        <v>223440</v>
      </c>
      <c r="H673" s="40">
        <f t="shared" si="38"/>
        <v>250252.80000000002</v>
      </c>
    </row>
    <row r="674" spans="1:8" s="4" customFormat="1" ht="12.75" outlineLevel="1" x14ac:dyDescent="0.2">
      <c r="A674" s="19">
        <f t="shared" si="39"/>
        <v>660</v>
      </c>
      <c r="B674" s="20" t="s">
        <v>117</v>
      </c>
      <c r="C674" s="20" t="s">
        <v>1088</v>
      </c>
      <c r="D674" s="11" t="s">
        <v>3113</v>
      </c>
      <c r="E674" s="39">
        <v>207648</v>
      </c>
      <c r="F674" s="40">
        <v>34608</v>
      </c>
      <c r="G674" s="40">
        <f t="shared" si="37"/>
        <v>242256</v>
      </c>
      <c r="H674" s="40">
        <f t="shared" si="38"/>
        <v>271326.72000000003</v>
      </c>
    </row>
    <row r="675" spans="1:8" s="4" customFormat="1" ht="12.75" outlineLevel="1" x14ac:dyDescent="0.2">
      <c r="A675" s="19">
        <f t="shared" si="39"/>
        <v>661</v>
      </c>
      <c r="B675" s="20" t="s">
        <v>117</v>
      </c>
      <c r="C675" s="20" t="s">
        <v>1102</v>
      </c>
      <c r="D675" s="11" t="s">
        <v>3113</v>
      </c>
      <c r="E675" s="39">
        <v>6048</v>
      </c>
      <c r="F675" s="40">
        <v>1512</v>
      </c>
      <c r="G675" s="40">
        <f t="shared" si="37"/>
        <v>7560</v>
      </c>
      <c r="H675" s="40">
        <f t="shared" si="38"/>
        <v>8467.2000000000007</v>
      </c>
    </row>
    <row r="676" spans="1:8" s="4" customFormat="1" ht="12.75" outlineLevel="1" x14ac:dyDescent="0.2">
      <c r="A676" s="19">
        <f t="shared" si="39"/>
        <v>662</v>
      </c>
      <c r="B676" s="20" t="s">
        <v>117</v>
      </c>
      <c r="C676" s="20" t="s">
        <v>1103</v>
      </c>
      <c r="D676" s="11" t="s">
        <v>3113</v>
      </c>
      <c r="E676" s="39">
        <v>2016</v>
      </c>
      <c r="F676" s="40">
        <v>504</v>
      </c>
      <c r="G676" s="40">
        <f t="shared" si="37"/>
        <v>2520</v>
      </c>
      <c r="H676" s="40">
        <f t="shared" si="38"/>
        <v>2822.4</v>
      </c>
    </row>
    <row r="677" spans="1:8" s="4" customFormat="1" ht="12.75" outlineLevel="1" x14ac:dyDescent="0.2">
      <c r="A677" s="19">
        <f t="shared" si="39"/>
        <v>663</v>
      </c>
      <c r="B677" s="20" t="s">
        <v>113</v>
      </c>
      <c r="C677" s="20" t="s">
        <v>1064</v>
      </c>
      <c r="D677" s="11" t="s">
        <v>3113</v>
      </c>
      <c r="E677" s="39">
        <v>7056</v>
      </c>
      <c r="F677" s="40">
        <v>1764</v>
      </c>
      <c r="G677" s="40">
        <f t="shared" si="37"/>
        <v>8820</v>
      </c>
      <c r="H677" s="40">
        <f t="shared" si="38"/>
        <v>9878.4000000000015</v>
      </c>
    </row>
    <row r="678" spans="1:8" s="4" customFormat="1" ht="12.75" outlineLevel="1" x14ac:dyDescent="0.2">
      <c r="A678" s="19">
        <f t="shared" si="39"/>
        <v>664</v>
      </c>
      <c r="B678" s="20" t="s">
        <v>113</v>
      </c>
      <c r="C678" s="20" t="s">
        <v>993</v>
      </c>
      <c r="D678" s="11" t="s">
        <v>3113</v>
      </c>
      <c r="E678" s="39">
        <v>11088</v>
      </c>
      <c r="F678" s="40">
        <v>2772</v>
      </c>
      <c r="G678" s="40">
        <f t="shared" si="37"/>
        <v>13860</v>
      </c>
      <c r="H678" s="40">
        <f t="shared" si="38"/>
        <v>15523.2</v>
      </c>
    </row>
    <row r="679" spans="1:8" s="4" customFormat="1" ht="12.75" outlineLevel="1" x14ac:dyDescent="0.2">
      <c r="A679" s="19">
        <f t="shared" si="39"/>
        <v>665</v>
      </c>
      <c r="B679" s="20" t="s">
        <v>113</v>
      </c>
      <c r="C679" s="20" t="s">
        <v>1066</v>
      </c>
      <c r="D679" s="11" t="s">
        <v>3113</v>
      </c>
      <c r="E679" s="39">
        <v>6854.4</v>
      </c>
      <c r="F679" s="40">
        <v>1713.6</v>
      </c>
      <c r="G679" s="40">
        <f t="shared" si="37"/>
        <v>8568</v>
      </c>
      <c r="H679" s="40">
        <f t="shared" si="38"/>
        <v>9596.1600000000017</v>
      </c>
    </row>
    <row r="680" spans="1:8" s="4" customFormat="1" ht="12.75" outlineLevel="1" x14ac:dyDescent="0.2">
      <c r="A680" s="19">
        <f t="shared" si="39"/>
        <v>666</v>
      </c>
      <c r="B680" s="20" t="s">
        <v>113</v>
      </c>
      <c r="C680" s="20" t="s">
        <v>1074</v>
      </c>
      <c r="D680" s="11" t="s">
        <v>3113</v>
      </c>
      <c r="E680" s="39">
        <v>8265.6</v>
      </c>
      <c r="F680" s="40">
        <v>2066.4</v>
      </c>
      <c r="G680" s="40">
        <f t="shared" si="37"/>
        <v>10332</v>
      </c>
      <c r="H680" s="40">
        <f t="shared" si="38"/>
        <v>11571.840000000002</v>
      </c>
    </row>
    <row r="681" spans="1:8" s="4" customFormat="1" ht="12.75" outlineLevel="1" x14ac:dyDescent="0.2">
      <c r="A681" s="19">
        <f t="shared" si="39"/>
        <v>667</v>
      </c>
      <c r="B681" s="20" t="s">
        <v>113</v>
      </c>
      <c r="C681" s="20" t="s">
        <v>1075</v>
      </c>
      <c r="D681" s="11" t="s">
        <v>3113</v>
      </c>
      <c r="E681" s="39">
        <v>6552</v>
      </c>
      <c r="F681" s="40">
        <v>1638</v>
      </c>
      <c r="G681" s="40">
        <f t="shared" si="37"/>
        <v>8190</v>
      </c>
      <c r="H681" s="40">
        <f t="shared" si="38"/>
        <v>9172.8000000000011</v>
      </c>
    </row>
    <row r="682" spans="1:8" s="4" customFormat="1" ht="12.75" outlineLevel="1" x14ac:dyDescent="0.2">
      <c r="A682" s="19">
        <f t="shared" si="39"/>
        <v>668</v>
      </c>
      <c r="B682" s="20" t="s">
        <v>113</v>
      </c>
      <c r="C682" s="20" t="s">
        <v>1076</v>
      </c>
      <c r="D682" s="11" t="s">
        <v>3113</v>
      </c>
      <c r="E682" s="39">
        <v>9072</v>
      </c>
      <c r="F682" s="40">
        <v>2268</v>
      </c>
      <c r="G682" s="40">
        <f t="shared" si="37"/>
        <v>11340</v>
      </c>
      <c r="H682" s="40">
        <f t="shared" si="38"/>
        <v>12700.800000000001</v>
      </c>
    </row>
    <row r="683" spans="1:8" s="4" customFormat="1" ht="12.75" outlineLevel="1" x14ac:dyDescent="0.2">
      <c r="A683" s="19">
        <f t="shared" si="39"/>
        <v>669</v>
      </c>
      <c r="B683" s="20" t="s">
        <v>113</v>
      </c>
      <c r="C683" s="20" t="s">
        <v>1077</v>
      </c>
      <c r="D683" s="11" t="s">
        <v>3113</v>
      </c>
      <c r="E683" s="39">
        <v>7257.5999999999995</v>
      </c>
      <c r="F683" s="40">
        <v>1814.3999999999999</v>
      </c>
      <c r="G683" s="40">
        <f t="shared" si="37"/>
        <v>9072</v>
      </c>
      <c r="H683" s="40">
        <f t="shared" si="38"/>
        <v>10160.640000000001</v>
      </c>
    </row>
    <row r="684" spans="1:8" s="4" customFormat="1" ht="12.75" outlineLevel="1" x14ac:dyDescent="0.2">
      <c r="A684" s="19">
        <f t="shared" si="39"/>
        <v>670</v>
      </c>
      <c r="B684" s="20" t="s">
        <v>113</v>
      </c>
      <c r="C684" s="20" t="s">
        <v>1081</v>
      </c>
      <c r="D684" s="11" t="s">
        <v>3113</v>
      </c>
      <c r="E684" s="39">
        <v>22176</v>
      </c>
      <c r="F684" s="40">
        <v>5544</v>
      </c>
      <c r="G684" s="40">
        <f t="shared" si="37"/>
        <v>27720</v>
      </c>
      <c r="H684" s="40">
        <f t="shared" si="38"/>
        <v>31046.400000000001</v>
      </c>
    </row>
    <row r="685" spans="1:8" s="4" customFormat="1" ht="12.75" outlineLevel="1" x14ac:dyDescent="0.2">
      <c r="A685" s="19">
        <f t="shared" si="39"/>
        <v>671</v>
      </c>
      <c r="B685" s="20" t="s">
        <v>113</v>
      </c>
      <c r="C685" s="20" t="s">
        <v>1083</v>
      </c>
      <c r="D685" s="11" t="s">
        <v>3113</v>
      </c>
      <c r="E685" s="39">
        <v>16128</v>
      </c>
      <c r="F685" s="40">
        <v>4032</v>
      </c>
      <c r="G685" s="40">
        <f t="shared" si="37"/>
        <v>20160</v>
      </c>
      <c r="H685" s="40">
        <f t="shared" si="38"/>
        <v>22579.200000000001</v>
      </c>
    </row>
    <row r="686" spans="1:8" s="4" customFormat="1" ht="12.75" outlineLevel="1" x14ac:dyDescent="0.2">
      <c r="A686" s="19">
        <f t="shared" si="39"/>
        <v>672</v>
      </c>
      <c r="B686" s="20" t="s">
        <v>113</v>
      </c>
      <c r="C686" s="20" t="s">
        <v>1084</v>
      </c>
      <c r="D686" s="11" t="s">
        <v>3113</v>
      </c>
      <c r="E686" s="39">
        <v>16934.399999999998</v>
      </c>
      <c r="F686" s="40">
        <v>4233.5999999999995</v>
      </c>
      <c r="G686" s="40">
        <f t="shared" si="37"/>
        <v>21167.999999999996</v>
      </c>
      <c r="H686" s="40">
        <f t="shared" si="38"/>
        <v>23708.16</v>
      </c>
    </row>
    <row r="687" spans="1:8" s="4" customFormat="1" ht="12.75" outlineLevel="1" x14ac:dyDescent="0.2">
      <c r="A687" s="19">
        <f t="shared" si="39"/>
        <v>673</v>
      </c>
      <c r="B687" s="20" t="s">
        <v>113</v>
      </c>
      <c r="C687" s="20" t="s">
        <v>1090</v>
      </c>
      <c r="D687" s="11" t="s">
        <v>3113</v>
      </c>
      <c r="E687" s="39">
        <v>45360</v>
      </c>
      <c r="F687" s="40">
        <v>11340</v>
      </c>
      <c r="G687" s="40">
        <f t="shared" si="37"/>
        <v>56700</v>
      </c>
      <c r="H687" s="40">
        <f t="shared" si="38"/>
        <v>63504.000000000007</v>
      </c>
    </row>
    <row r="688" spans="1:8" s="4" customFormat="1" ht="12.75" outlineLevel="1" x14ac:dyDescent="0.2">
      <c r="A688" s="19">
        <f t="shared" si="39"/>
        <v>674</v>
      </c>
      <c r="B688" s="20" t="s">
        <v>113</v>
      </c>
      <c r="C688" s="20" t="s">
        <v>1091</v>
      </c>
      <c r="D688" s="11" t="s">
        <v>3113</v>
      </c>
      <c r="E688" s="39">
        <v>47376</v>
      </c>
      <c r="F688" s="40">
        <v>11844</v>
      </c>
      <c r="G688" s="40">
        <f t="shared" si="37"/>
        <v>59220</v>
      </c>
      <c r="H688" s="40">
        <f t="shared" si="38"/>
        <v>66326.400000000009</v>
      </c>
    </row>
    <row r="689" spans="1:8" s="4" customFormat="1" ht="12.75" outlineLevel="1" x14ac:dyDescent="0.2">
      <c r="A689" s="19">
        <f t="shared" si="39"/>
        <v>675</v>
      </c>
      <c r="B689" s="20" t="s">
        <v>113</v>
      </c>
      <c r="C689" s="20" t="s">
        <v>1092</v>
      </c>
      <c r="D689" s="11" t="s">
        <v>3113</v>
      </c>
      <c r="E689" s="39">
        <v>87897.599999999991</v>
      </c>
      <c r="F689" s="40">
        <v>21974.399999999998</v>
      </c>
      <c r="G689" s="40">
        <f t="shared" si="37"/>
        <v>109871.99999999999</v>
      </c>
      <c r="H689" s="40">
        <f t="shared" si="38"/>
        <v>123056.64</v>
      </c>
    </row>
    <row r="690" spans="1:8" s="4" customFormat="1" ht="12.75" outlineLevel="1" x14ac:dyDescent="0.2">
      <c r="A690" s="19">
        <f t="shared" si="39"/>
        <v>676</v>
      </c>
      <c r="B690" s="20" t="s">
        <v>113</v>
      </c>
      <c r="C690" s="20" t="s">
        <v>1093</v>
      </c>
      <c r="D690" s="11" t="s">
        <v>3113</v>
      </c>
      <c r="E690" s="39">
        <v>10080</v>
      </c>
      <c r="F690" s="40">
        <v>2520</v>
      </c>
      <c r="G690" s="40">
        <f t="shared" si="37"/>
        <v>12600</v>
      </c>
      <c r="H690" s="40">
        <f t="shared" si="38"/>
        <v>14112.000000000002</v>
      </c>
    </row>
    <row r="691" spans="1:8" s="4" customFormat="1" ht="12.75" outlineLevel="1" x14ac:dyDescent="0.2">
      <c r="A691" s="19">
        <f t="shared" si="39"/>
        <v>677</v>
      </c>
      <c r="B691" s="20" t="s">
        <v>1112</v>
      </c>
      <c r="C691" s="20" t="s">
        <v>1113</v>
      </c>
      <c r="D691" s="11" t="s">
        <v>3113</v>
      </c>
      <c r="E691" s="39">
        <v>1512</v>
      </c>
      <c r="F691" s="40">
        <v>500</v>
      </c>
      <c r="G691" s="40">
        <f t="shared" si="37"/>
        <v>2012</v>
      </c>
      <c r="H691" s="40">
        <f t="shared" si="38"/>
        <v>2253.44</v>
      </c>
    </row>
    <row r="692" spans="1:8" s="4" customFormat="1" ht="12.75" outlineLevel="1" x14ac:dyDescent="0.2">
      <c r="A692" s="19">
        <f t="shared" si="39"/>
        <v>678</v>
      </c>
      <c r="B692" s="20" t="s">
        <v>160</v>
      </c>
      <c r="C692" s="20" t="s">
        <v>1096</v>
      </c>
      <c r="D692" s="11" t="s">
        <v>3113</v>
      </c>
      <c r="E692" s="39">
        <v>1512</v>
      </c>
      <c r="F692" s="40">
        <v>500</v>
      </c>
      <c r="G692" s="40">
        <f t="shared" si="37"/>
        <v>2012</v>
      </c>
      <c r="H692" s="40">
        <f t="shared" si="38"/>
        <v>2253.44</v>
      </c>
    </row>
    <row r="693" spans="1:8" s="4" customFormat="1" ht="12.75" outlineLevel="1" x14ac:dyDescent="0.2">
      <c r="A693" s="19">
        <f t="shared" si="39"/>
        <v>679</v>
      </c>
      <c r="B693" s="20" t="s">
        <v>105</v>
      </c>
      <c r="C693" s="20" t="s">
        <v>1099</v>
      </c>
      <c r="D693" s="11" t="s">
        <v>3113</v>
      </c>
      <c r="E693" s="39">
        <v>9233.2799999999988</v>
      </c>
      <c r="F693" s="40">
        <v>2308.3199999999997</v>
      </c>
      <c r="G693" s="40">
        <f t="shared" si="37"/>
        <v>11541.599999999999</v>
      </c>
      <c r="H693" s="40">
        <f t="shared" si="38"/>
        <v>12926.591999999999</v>
      </c>
    </row>
    <row r="694" spans="1:8" s="4" customFormat="1" ht="12.75" outlineLevel="1" x14ac:dyDescent="0.2">
      <c r="A694" s="19">
        <f t="shared" si="39"/>
        <v>680</v>
      </c>
      <c r="B694" s="20" t="s">
        <v>105</v>
      </c>
      <c r="C694" s="20" t="s">
        <v>675</v>
      </c>
      <c r="D694" s="11" t="s">
        <v>3113</v>
      </c>
      <c r="E694" s="39">
        <v>9324</v>
      </c>
      <c r="F694" s="40">
        <v>2331</v>
      </c>
      <c r="G694" s="40">
        <f t="shared" si="37"/>
        <v>11655</v>
      </c>
      <c r="H694" s="40">
        <f t="shared" si="38"/>
        <v>13053.6</v>
      </c>
    </row>
    <row r="695" spans="1:8" s="4" customFormat="1" ht="12.75" outlineLevel="1" x14ac:dyDescent="0.2">
      <c r="A695" s="19">
        <f t="shared" si="39"/>
        <v>681</v>
      </c>
      <c r="B695" s="20" t="s">
        <v>105</v>
      </c>
      <c r="C695" s="20" t="s">
        <v>1100</v>
      </c>
      <c r="D695" s="11" t="s">
        <v>3113</v>
      </c>
      <c r="E695" s="39">
        <v>9374.4</v>
      </c>
      <c r="F695" s="40">
        <v>2343.6</v>
      </c>
      <c r="G695" s="40">
        <f t="shared" si="37"/>
        <v>11718</v>
      </c>
      <c r="H695" s="40">
        <f t="shared" si="38"/>
        <v>13124.160000000002</v>
      </c>
    </row>
    <row r="696" spans="1:8" s="4" customFormat="1" ht="12.75" outlineLevel="1" x14ac:dyDescent="0.2">
      <c r="A696" s="19">
        <f t="shared" si="39"/>
        <v>682</v>
      </c>
      <c r="B696" s="20" t="s">
        <v>105</v>
      </c>
      <c r="C696" s="20" t="s">
        <v>1101</v>
      </c>
      <c r="D696" s="11" t="s">
        <v>3113</v>
      </c>
      <c r="E696" s="39">
        <v>2016</v>
      </c>
      <c r="F696" s="40">
        <v>504</v>
      </c>
      <c r="G696" s="40">
        <f t="shared" si="37"/>
        <v>2520</v>
      </c>
      <c r="H696" s="40">
        <f t="shared" si="38"/>
        <v>2822.4</v>
      </c>
    </row>
    <row r="697" spans="1:8" s="4" customFormat="1" ht="12.75" outlineLevel="1" x14ac:dyDescent="0.2">
      <c r="A697" s="19">
        <f t="shared" si="39"/>
        <v>683</v>
      </c>
      <c r="B697" s="20" t="s">
        <v>985</v>
      </c>
      <c r="C697" s="20" t="s">
        <v>1089</v>
      </c>
      <c r="D697" s="11" t="s">
        <v>3113</v>
      </c>
      <c r="E697" s="39">
        <v>5544</v>
      </c>
      <c r="F697" s="40">
        <v>1386</v>
      </c>
      <c r="G697" s="40">
        <f t="shared" si="37"/>
        <v>6930</v>
      </c>
      <c r="H697" s="40">
        <f t="shared" si="38"/>
        <v>7761.6</v>
      </c>
    </row>
    <row r="698" spans="1:8" s="4" customFormat="1" ht="12.75" outlineLevel="1" x14ac:dyDescent="0.2">
      <c r="A698" s="19">
        <f t="shared" si="39"/>
        <v>684</v>
      </c>
      <c r="B698" s="20" t="s">
        <v>985</v>
      </c>
      <c r="C698" s="20" t="s">
        <v>1094</v>
      </c>
      <c r="D698" s="11" t="s">
        <v>3113</v>
      </c>
      <c r="E698" s="39">
        <v>6048</v>
      </c>
      <c r="F698" s="40">
        <v>1512</v>
      </c>
      <c r="G698" s="40">
        <f t="shared" si="37"/>
        <v>7560</v>
      </c>
      <c r="H698" s="40">
        <f t="shared" si="38"/>
        <v>8467.2000000000007</v>
      </c>
    </row>
    <row r="699" spans="1:8" s="4" customFormat="1" ht="12.75" outlineLevel="1" x14ac:dyDescent="0.2">
      <c r="A699" s="19">
        <f t="shared" si="39"/>
        <v>685</v>
      </c>
      <c r="B699" s="20" t="s">
        <v>985</v>
      </c>
      <c r="C699" s="20" t="s">
        <v>1095</v>
      </c>
      <c r="D699" s="11" t="s">
        <v>3113</v>
      </c>
      <c r="E699" s="39">
        <v>7257.5999999999995</v>
      </c>
      <c r="F699" s="40">
        <v>1814.3999999999999</v>
      </c>
      <c r="G699" s="40">
        <f t="shared" si="37"/>
        <v>9072</v>
      </c>
      <c r="H699" s="40">
        <f t="shared" si="38"/>
        <v>10160.640000000001</v>
      </c>
    </row>
    <row r="700" spans="1:8" s="4" customFormat="1" ht="12.75" x14ac:dyDescent="0.2">
      <c r="A700" s="10"/>
      <c r="B700" s="9" t="s">
        <v>1114</v>
      </c>
      <c r="C700" s="22"/>
      <c r="D700" s="17"/>
      <c r="E700" s="41"/>
      <c r="F700" s="42"/>
      <c r="G700" s="40"/>
      <c r="H700" s="40"/>
    </row>
    <row r="701" spans="1:8" s="4" customFormat="1" ht="12.75" outlineLevel="1" x14ac:dyDescent="0.2">
      <c r="A701" s="19">
        <f>A699+1</f>
        <v>686</v>
      </c>
      <c r="B701" s="20" t="s">
        <v>1124</v>
      </c>
      <c r="C701" s="20" t="s">
        <v>1125</v>
      </c>
      <c r="D701" s="11" t="s">
        <v>3113</v>
      </c>
      <c r="E701" s="39">
        <v>21974.399999999998</v>
      </c>
      <c r="F701" s="40">
        <v>5493.5999999999995</v>
      </c>
      <c r="G701" s="40">
        <f t="shared" si="37"/>
        <v>27467.999999999996</v>
      </c>
      <c r="H701" s="40">
        <f t="shared" si="38"/>
        <v>30764.16</v>
      </c>
    </row>
    <row r="702" spans="1:8" s="4" customFormat="1" ht="12.75" outlineLevel="1" x14ac:dyDescent="0.2">
      <c r="A702" s="19">
        <f t="shared" ref="A702:A729" si="40">A701+1</f>
        <v>687</v>
      </c>
      <c r="B702" s="20" t="s">
        <v>1124</v>
      </c>
      <c r="C702" s="31">
        <v>37389</v>
      </c>
      <c r="D702" s="11" t="s">
        <v>3113</v>
      </c>
      <c r="E702" s="39">
        <v>70560</v>
      </c>
      <c r="F702" s="40">
        <v>17640</v>
      </c>
      <c r="G702" s="40">
        <f t="shared" si="37"/>
        <v>88200</v>
      </c>
      <c r="H702" s="40">
        <f t="shared" si="38"/>
        <v>98784.000000000015</v>
      </c>
    </row>
    <row r="703" spans="1:8" s="4" customFormat="1" ht="12.75" outlineLevel="1" x14ac:dyDescent="0.2">
      <c r="A703" s="19">
        <f t="shared" si="40"/>
        <v>688</v>
      </c>
      <c r="B703" s="20" t="s">
        <v>1139</v>
      </c>
      <c r="C703" s="31">
        <v>37392</v>
      </c>
      <c r="D703" s="11" t="s">
        <v>3113</v>
      </c>
      <c r="E703" s="39">
        <v>81648</v>
      </c>
      <c r="F703" s="40">
        <v>20412</v>
      </c>
      <c r="G703" s="40">
        <f t="shared" si="37"/>
        <v>102060</v>
      </c>
      <c r="H703" s="40">
        <f t="shared" si="38"/>
        <v>114307.20000000001</v>
      </c>
    </row>
    <row r="704" spans="1:8" s="4" customFormat="1" ht="12.75" outlineLevel="1" x14ac:dyDescent="0.2">
      <c r="A704" s="19">
        <f t="shared" si="40"/>
        <v>689</v>
      </c>
      <c r="B704" s="20" t="s">
        <v>1139</v>
      </c>
      <c r="C704" s="31">
        <v>37392</v>
      </c>
      <c r="D704" s="11" t="s">
        <v>3113</v>
      </c>
      <c r="E704" s="39">
        <v>81648</v>
      </c>
      <c r="F704" s="40">
        <v>20412</v>
      </c>
      <c r="G704" s="40">
        <f t="shared" si="37"/>
        <v>102060</v>
      </c>
      <c r="H704" s="40">
        <f t="shared" si="38"/>
        <v>114307.20000000001</v>
      </c>
    </row>
    <row r="705" spans="1:8" s="4" customFormat="1" ht="12.75" outlineLevel="1" x14ac:dyDescent="0.2">
      <c r="A705" s="19">
        <f t="shared" si="40"/>
        <v>690</v>
      </c>
      <c r="B705" s="20" t="s">
        <v>151</v>
      </c>
      <c r="C705" s="20" t="s">
        <v>1132</v>
      </c>
      <c r="D705" s="11" t="s">
        <v>3113</v>
      </c>
      <c r="E705" s="39">
        <v>8064</v>
      </c>
      <c r="F705" s="40">
        <v>2016</v>
      </c>
      <c r="G705" s="40">
        <f t="shared" si="37"/>
        <v>10080</v>
      </c>
      <c r="H705" s="40">
        <f t="shared" si="38"/>
        <v>11289.6</v>
      </c>
    </row>
    <row r="706" spans="1:8" s="4" customFormat="1" ht="25.5" outlineLevel="1" x14ac:dyDescent="0.2">
      <c r="A706" s="19">
        <f t="shared" si="40"/>
        <v>691</v>
      </c>
      <c r="B706" s="20" t="s">
        <v>1147</v>
      </c>
      <c r="C706" s="20" t="s">
        <v>1148</v>
      </c>
      <c r="D706" s="11" t="s">
        <v>3113</v>
      </c>
      <c r="E706" s="39">
        <v>95760</v>
      </c>
      <c r="F706" s="40">
        <v>23940</v>
      </c>
      <c r="G706" s="40">
        <f t="shared" si="37"/>
        <v>119700</v>
      </c>
      <c r="H706" s="40">
        <f t="shared" si="38"/>
        <v>134064</v>
      </c>
    </row>
    <row r="707" spans="1:8" s="4" customFormat="1" ht="12.75" outlineLevel="1" x14ac:dyDescent="0.2">
      <c r="A707" s="19">
        <f t="shared" si="40"/>
        <v>692</v>
      </c>
      <c r="B707" s="20" t="s">
        <v>652</v>
      </c>
      <c r="C707" s="20" t="s">
        <v>1126</v>
      </c>
      <c r="D707" s="11" t="s">
        <v>3113</v>
      </c>
      <c r="E707" s="39">
        <v>26208</v>
      </c>
      <c r="F707" s="40">
        <v>6552</v>
      </c>
      <c r="G707" s="40">
        <f t="shared" si="37"/>
        <v>32760</v>
      </c>
      <c r="H707" s="40">
        <f t="shared" si="38"/>
        <v>36691.200000000004</v>
      </c>
    </row>
    <row r="708" spans="1:8" s="4" customFormat="1" ht="12.75" outlineLevel="1" x14ac:dyDescent="0.2">
      <c r="A708" s="19">
        <f t="shared" si="40"/>
        <v>693</v>
      </c>
      <c r="B708" s="20" t="s">
        <v>671</v>
      </c>
      <c r="C708" s="20" t="s">
        <v>1121</v>
      </c>
      <c r="D708" s="11" t="s">
        <v>3113</v>
      </c>
      <c r="E708" s="39">
        <v>3024</v>
      </c>
      <c r="F708" s="40">
        <v>756</v>
      </c>
      <c r="G708" s="40">
        <f t="shared" si="37"/>
        <v>3780</v>
      </c>
      <c r="H708" s="40">
        <f t="shared" si="38"/>
        <v>4233.6000000000004</v>
      </c>
    </row>
    <row r="709" spans="1:8" s="4" customFormat="1" ht="12.75" outlineLevel="1" x14ac:dyDescent="0.2">
      <c r="A709" s="19">
        <f t="shared" si="40"/>
        <v>694</v>
      </c>
      <c r="B709" s="20" t="s">
        <v>69</v>
      </c>
      <c r="C709" s="20" t="s">
        <v>1131</v>
      </c>
      <c r="D709" s="11" t="s">
        <v>3113</v>
      </c>
      <c r="E709" s="39">
        <v>2016</v>
      </c>
      <c r="F709" s="40">
        <v>504</v>
      </c>
      <c r="G709" s="40">
        <f t="shared" si="37"/>
        <v>2520</v>
      </c>
      <c r="H709" s="40">
        <f t="shared" si="38"/>
        <v>2822.4</v>
      </c>
    </row>
    <row r="710" spans="1:8" s="4" customFormat="1" ht="12.75" outlineLevel="1" x14ac:dyDescent="0.2">
      <c r="A710" s="19">
        <f t="shared" si="40"/>
        <v>695</v>
      </c>
      <c r="B710" s="20" t="s">
        <v>158</v>
      </c>
      <c r="C710" s="20" t="s">
        <v>1138</v>
      </c>
      <c r="D710" s="11" t="s">
        <v>3113</v>
      </c>
      <c r="E710" s="41">
        <v>11901.693887999998</v>
      </c>
      <c r="F710" s="40">
        <v>2975.4234719999995</v>
      </c>
      <c r="G710" s="40">
        <f t="shared" si="37"/>
        <v>14877.117359999997</v>
      </c>
      <c r="H710" s="40">
        <f t="shared" si="38"/>
        <v>16662.371443199998</v>
      </c>
    </row>
    <row r="711" spans="1:8" s="4" customFormat="1" ht="12.75" outlineLevel="1" x14ac:dyDescent="0.2">
      <c r="A711" s="19">
        <f t="shared" si="40"/>
        <v>696</v>
      </c>
      <c r="B711" s="20" t="s">
        <v>158</v>
      </c>
      <c r="C711" s="20" t="s">
        <v>1140</v>
      </c>
      <c r="D711" s="11" t="s">
        <v>3113</v>
      </c>
      <c r="E711" s="39">
        <v>604.79999999999995</v>
      </c>
      <c r="F711" s="40">
        <v>500</v>
      </c>
      <c r="G711" s="40">
        <f t="shared" si="37"/>
        <v>1104.8</v>
      </c>
      <c r="H711" s="40">
        <f t="shared" si="38"/>
        <v>1237.376</v>
      </c>
    </row>
    <row r="712" spans="1:8" s="4" customFormat="1" ht="12.75" outlineLevel="1" x14ac:dyDescent="0.2">
      <c r="A712" s="19">
        <f t="shared" si="40"/>
        <v>697</v>
      </c>
      <c r="B712" s="20" t="s">
        <v>158</v>
      </c>
      <c r="C712" s="20" t="s">
        <v>1141</v>
      </c>
      <c r="D712" s="11" t="s">
        <v>3113</v>
      </c>
      <c r="E712" s="39">
        <v>4939.2</v>
      </c>
      <c r="F712" s="40">
        <v>1234.8</v>
      </c>
      <c r="G712" s="40">
        <f t="shared" si="37"/>
        <v>6174</v>
      </c>
      <c r="H712" s="40">
        <f t="shared" si="38"/>
        <v>6914.880000000001</v>
      </c>
    </row>
    <row r="713" spans="1:8" s="4" customFormat="1" ht="12.75" outlineLevel="1" x14ac:dyDescent="0.2">
      <c r="A713" s="19">
        <f t="shared" si="40"/>
        <v>698</v>
      </c>
      <c r="B713" s="20" t="s">
        <v>158</v>
      </c>
      <c r="C713" s="20" t="s">
        <v>1142</v>
      </c>
      <c r="D713" s="11" t="s">
        <v>3113</v>
      </c>
      <c r="E713" s="39">
        <v>5040</v>
      </c>
      <c r="F713" s="40">
        <v>1260</v>
      </c>
      <c r="G713" s="40">
        <f t="shared" si="37"/>
        <v>6300</v>
      </c>
      <c r="H713" s="40">
        <f t="shared" si="38"/>
        <v>7056.0000000000009</v>
      </c>
    </row>
    <row r="714" spans="1:8" s="4" customFormat="1" ht="38.25" outlineLevel="1" x14ac:dyDescent="0.2">
      <c r="A714" s="19">
        <f t="shared" si="40"/>
        <v>699</v>
      </c>
      <c r="B714" s="20" t="s">
        <v>1136</v>
      </c>
      <c r="C714" s="20" t="s">
        <v>1137</v>
      </c>
      <c r="D714" s="11" t="s">
        <v>3113</v>
      </c>
      <c r="E714" s="39">
        <v>2016</v>
      </c>
      <c r="F714" s="40">
        <v>504</v>
      </c>
      <c r="G714" s="40">
        <f t="shared" ref="G714:G777" si="41">F714+E714</f>
        <v>2520</v>
      </c>
      <c r="H714" s="40">
        <f t="shared" ref="H714:H777" si="42">G714*1.12</f>
        <v>2822.4</v>
      </c>
    </row>
    <row r="715" spans="1:8" s="4" customFormat="1" ht="12.75" outlineLevel="1" x14ac:dyDescent="0.2">
      <c r="A715" s="19">
        <f t="shared" si="40"/>
        <v>700</v>
      </c>
      <c r="B715" s="20" t="s">
        <v>117</v>
      </c>
      <c r="C715" s="20" t="s">
        <v>1135</v>
      </c>
      <c r="D715" s="11" t="s">
        <v>3113</v>
      </c>
      <c r="E715" s="39">
        <v>403.2</v>
      </c>
      <c r="F715" s="40">
        <v>500</v>
      </c>
      <c r="G715" s="40">
        <f t="shared" si="41"/>
        <v>903.2</v>
      </c>
      <c r="H715" s="40">
        <f t="shared" si="42"/>
        <v>1011.5840000000002</v>
      </c>
    </row>
    <row r="716" spans="1:8" s="4" customFormat="1" ht="12.75" outlineLevel="1" x14ac:dyDescent="0.2">
      <c r="A716" s="19">
        <f t="shared" si="40"/>
        <v>701</v>
      </c>
      <c r="B716" s="20" t="s">
        <v>113</v>
      </c>
      <c r="C716" s="20" t="s">
        <v>1122</v>
      </c>
      <c r="D716" s="11" t="s">
        <v>3113</v>
      </c>
      <c r="E716" s="39">
        <v>19152</v>
      </c>
      <c r="F716" s="40">
        <v>4788</v>
      </c>
      <c r="G716" s="40">
        <f t="shared" si="41"/>
        <v>23940</v>
      </c>
      <c r="H716" s="40">
        <f t="shared" si="42"/>
        <v>26812.800000000003</v>
      </c>
    </row>
    <row r="717" spans="1:8" s="4" customFormat="1" ht="12.75" outlineLevel="1" x14ac:dyDescent="0.2">
      <c r="A717" s="19">
        <f t="shared" si="40"/>
        <v>702</v>
      </c>
      <c r="B717" s="20" t="s">
        <v>113</v>
      </c>
      <c r="C717" s="20" t="s">
        <v>1127</v>
      </c>
      <c r="D717" s="11" t="s">
        <v>3113</v>
      </c>
      <c r="E717" s="39">
        <v>10080</v>
      </c>
      <c r="F717" s="40">
        <v>2520</v>
      </c>
      <c r="G717" s="40">
        <f t="shared" si="41"/>
        <v>12600</v>
      </c>
      <c r="H717" s="40">
        <f t="shared" si="42"/>
        <v>14112.000000000002</v>
      </c>
    </row>
    <row r="718" spans="1:8" s="4" customFormat="1" ht="12.75" outlineLevel="1" x14ac:dyDescent="0.2">
      <c r="A718" s="19">
        <f t="shared" si="40"/>
        <v>703</v>
      </c>
      <c r="B718" s="20" t="s">
        <v>113</v>
      </c>
      <c r="C718" s="20" t="s">
        <v>1128</v>
      </c>
      <c r="D718" s="11" t="s">
        <v>3113</v>
      </c>
      <c r="E718" s="39">
        <v>8064</v>
      </c>
      <c r="F718" s="40">
        <v>2016</v>
      </c>
      <c r="G718" s="40">
        <f t="shared" si="41"/>
        <v>10080</v>
      </c>
      <c r="H718" s="40">
        <f t="shared" si="42"/>
        <v>11289.6</v>
      </c>
    </row>
    <row r="719" spans="1:8" s="4" customFormat="1" ht="12.75" outlineLevel="1" x14ac:dyDescent="0.2">
      <c r="A719" s="19">
        <f t="shared" si="40"/>
        <v>704</v>
      </c>
      <c r="B719" s="20" t="s">
        <v>113</v>
      </c>
      <c r="C719" s="20" t="s">
        <v>1129</v>
      </c>
      <c r="D719" s="11" t="s">
        <v>3113</v>
      </c>
      <c r="E719" s="39">
        <v>11088</v>
      </c>
      <c r="F719" s="40">
        <v>2772</v>
      </c>
      <c r="G719" s="40">
        <f t="shared" si="41"/>
        <v>13860</v>
      </c>
      <c r="H719" s="40">
        <f t="shared" si="42"/>
        <v>15523.2</v>
      </c>
    </row>
    <row r="720" spans="1:8" s="4" customFormat="1" ht="12.75" outlineLevel="1" x14ac:dyDescent="0.2">
      <c r="A720" s="19">
        <f t="shared" si="40"/>
        <v>705</v>
      </c>
      <c r="B720" s="20" t="s">
        <v>1117</v>
      </c>
      <c r="C720" s="20" t="s">
        <v>1118</v>
      </c>
      <c r="D720" s="11" t="s">
        <v>3113</v>
      </c>
      <c r="E720" s="39">
        <v>8568</v>
      </c>
      <c r="F720" s="40">
        <v>2142</v>
      </c>
      <c r="G720" s="40">
        <f t="shared" si="41"/>
        <v>10710</v>
      </c>
      <c r="H720" s="40">
        <f t="shared" si="42"/>
        <v>11995.2</v>
      </c>
    </row>
    <row r="721" spans="1:8" s="4" customFormat="1" ht="25.5" outlineLevel="1" x14ac:dyDescent="0.2">
      <c r="A721" s="19">
        <f t="shared" si="40"/>
        <v>706</v>
      </c>
      <c r="B721" s="20" t="s">
        <v>1115</v>
      </c>
      <c r="C721" s="20" t="s">
        <v>1116</v>
      </c>
      <c r="D721" s="11" t="s">
        <v>3113</v>
      </c>
      <c r="E721" s="39">
        <v>18144</v>
      </c>
      <c r="F721" s="40">
        <v>4536</v>
      </c>
      <c r="G721" s="40">
        <f t="shared" si="41"/>
        <v>22680</v>
      </c>
      <c r="H721" s="40">
        <f t="shared" si="42"/>
        <v>25401.600000000002</v>
      </c>
    </row>
    <row r="722" spans="1:8" s="4" customFormat="1" ht="12.75" outlineLevel="1" x14ac:dyDescent="0.2">
      <c r="A722" s="19">
        <f t="shared" si="40"/>
        <v>707</v>
      </c>
      <c r="B722" s="20" t="s">
        <v>1119</v>
      </c>
      <c r="C722" s="20" t="s">
        <v>1120</v>
      </c>
      <c r="D722" s="11" t="s">
        <v>3113</v>
      </c>
      <c r="E722" s="39">
        <v>26208</v>
      </c>
      <c r="F722" s="40">
        <v>6552</v>
      </c>
      <c r="G722" s="40">
        <f t="shared" si="41"/>
        <v>32760</v>
      </c>
      <c r="H722" s="40">
        <f t="shared" si="42"/>
        <v>36691.200000000004</v>
      </c>
    </row>
    <row r="723" spans="1:8" s="4" customFormat="1" ht="12.75" outlineLevel="1" x14ac:dyDescent="0.2">
      <c r="A723" s="19">
        <f t="shared" si="40"/>
        <v>708</v>
      </c>
      <c r="B723" s="20" t="s">
        <v>105</v>
      </c>
      <c r="C723" s="20" t="s">
        <v>1123</v>
      </c>
      <c r="D723" s="11" t="s">
        <v>3113</v>
      </c>
      <c r="E723" s="39">
        <v>11088</v>
      </c>
      <c r="F723" s="40">
        <v>2772</v>
      </c>
      <c r="G723" s="40">
        <f t="shared" si="41"/>
        <v>13860</v>
      </c>
      <c r="H723" s="40">
        <f t="shared" si="42"/>
        <v>15523.2</v>
      </c>
    </row>
    <row r="724" spans="1:8" s="4" customFormat="1" ht="12.75" outlineLevel="1" x14ac:dyDescent="0.2">
      <c r="A724" s="19">
        <f t="shared" si="40"/>
        <v>709</v>
      </c>
      <c r="B724" s="20" t="s">
        <v>105</v>
      </c>
      <c r="C724" s="20" t="s">
        <v>1130</v>
      </c>
      <c r="D724" s="11" t="s">
        <v>3113</v>
      </c>
      <c r="E724" s="39">
        <v>7560</v>
      </c>
      <c r="F724" s="40">
        <v>1890</v>
      </c>
      <c r="G724" s="40">
        <f t="shared" si="41"/>
        <v>9450</v>
      </c>
      <c r="H724" s="40">
        <f t="shared" si="42"/>
        <v>10584.000000000002</v>
      </c>
    </row>
    <row r="725" spans="1:8" s="4" customFormat="1" ht="12.75" outlineLevel="1" x14ac:dyDescent="0.2">
      <c r="A725" s="19">
        <f t="shared" si="40"/>
        <v>710</v>
      </c>
      <c r="B725" s="20" t="s">
        <v>105</v>
      </c>
      <c r="C725" s="20" t="s">
        <v>1099</v>
      </c>
      <c r="D725" s="11" t="s">
        <v>3113</v>
      </c>
      <c r="E725" s="39">
        <v>9233.2799999999988</v>
      </c>
      <c r="F725" s="40">
        <v>2308.3199999999997</v>
      </c>
      <c r="G725" s="40">
        <f t="shared" si="41"/>
        <v>11541.599999999999</v>
      </c>
      <c r="H725" s="40">
        <f t="shared" si="42"/>
        <v>12926.591999999999</v>
      </c>
    </row>
    <row r="726" spans="1:8" s="4" customFormat="1" ht="12.75" outlineLevel="1" x14ac:dyDescent="0.2">
      <c r="A726" s="19">
        <f t="shared" si="40"/>
        <v>711</v>
      </c>
      <c r="B726" s="20" t="s">
        <v>105</v>
      </c>
      <c r="C726" s="20" t="s">
        <v>1133</v>
      </c>
      <c r="D726" s="11" t="s">
        <v>3113</v>
      </c>
      <c r="E726" s="39">
        <v>10584</v>
      </c>
      <c r="F726" s="40">
        <v>2646</v>
      </c>
      <c r="G726" s="40">
        <f t="shared" si="41"/>
        <v>13230</v>
      </c>
      <c r="H726" s="40">
        <f t="shared" si="42"/>
        <v>14817.600000000002</v>
      </c>
    </row>
    <row r="727" spans="1:8" s="4" customFormat="1" ht="12.75" outlineLevel="1" x14ac:dyDescent="0.2">
      <c r="A727" s="19">
        <f t="shared" si="40"/>
        <v>712</v>
      </c>
      <c r="B727" s="20" t="s">
        <v>105</v>
      </c>
      <c r="C727" s="20" t="s">
        <v>1134</v>
      </c>
      <c r="D727" s="11" t="s">
        <v>3113</v>
      </c>
      <c r="E727" s="39">
        <v>4435.2</v>
      </c>
      <c r="F727" s="40">
        <v>1108.8</v>
      </c>
      <c r="G727" s="40">
        <f t="shared" si="41"/>
        <v>5544</v>
      </c>
      <c r="H727" s="40">
        <f t="shared" si="42"/>
        <v>6209.2800000000007</v>
      </c>
    </row>
    <row r="728" spans="1:8" s="4" customFormat="1" ht="12.75" outlineLevel="1" x14ac:dyDescent="0.2">
      <c r="A728" s="19">
        <f t="shared" si="40"/>
        <v>713</v>
      </c>
      <c r="B728" s="20" t="s">
        <v>1145</v>
      </c>
      <c r="C728" s="20" t="s">
        <v>1146</v>
      </c>
      <c r="D728" s="11" t="s">
        <v>3113</v>
      </c>
      <c r="E728" s="39">
        <v>21168</v>
      </c>
      <c r="F728" s="40">
        <v>5292</v>
      </c>
      <c r="G728" s="40">
        <f t="shared" si="41"/>
        <v>26460</v>
      </c>
      <c r="H728" s="40">
        <f t="shared" si="42"/>
        <v>29635.200000000004</v>
      </c>
    </row>
    <row r="729" spans="1:8" s="4" customFormat="1" ht="12.75" outlineLevel="1" x14ac:dyDescent="0.2">
      <c r="A729" s="19">
        <f t="shared" si="40"/>
        <v>714</v>
      </c>
      <c r="B729" s="20" t="s">
        <v>1143</v>
      </c>
      <c r="C729" s="20" t="s">
        <v>1144</v>
      </c>
      <c r="D729" s="11" t="s">
        <v>3113</v>
      </c>
      <c r="E729" s="39">
        <v>7459.2</v>
      </c>
      <c r="F729" s="40">
        <v>1864.8</v>
      </c>
      <c r="G729" s="40">
        <f t="shared" si="41"/>
        <v>9324</v>
      </c>
      <c r="H729" s="40">
        <f t="shared" si="42"/>
        <v>10442.880000000001</v>
      </c>
    </row>
    <row r="730" spans="1:8" s="4" customFormat="1" ht="12.75" x14ac:dyDescent="0.2">
      <c r="A730" s="10"/>
      <c r="B730" s="9" t="s">
        <v>1149</v>
      </c>
      <c r="C730" s="22"/>
      <c r="D730" s="17"/>
      <c r="E730" s="41"/>
      <c r="F730" s="42"/>
      <c r="G730" s="40"/>
      <c r="H730" s="40"/>
    </row>
    <row r="731" spans="1:8" s="4" customFormat="1" ht="12.75" outlineLevel="1" x14ac:dyDescent="0.2">
      <c r="A731" s="19">
        <f>A729+1</f>
        <v>715</v>
      </c>
      <c r="B731" s="20" t="s">
        <v>37</v>
      </c>
      <c r="C731" s="20" t="s">
        <v>1167</v>
      </c>
      <c r="D731" s="11" t="s">
        <v>3113</v>
      </c>
      <c r="E731" s="39">
        <v>1512</v>
      </c>
      <c r="F731" s="40">
        <v>500</v>
      </c>
      <c r="G731" s="40">
        <f t="shared" si="41"/>
        <v>2012</v>
      </c>
      <c r="H731" s="40">
        <f t="shared" si="42"/>
        <v>2253.44</v>
      </c>
    </row>
    <row r="732" spans="1:8" s="4" customFormat="1" ht="12.75" outlineLevel="1" x14ac:dyDescent="0.2">
      <c r="A732" s="19">
        <f t="shared" ref="A732:A752" si="43">A731+1</f>
        <v>716</v>
      </c>
      <c r="B732" s="20" t="s">
        <v>3170</v>
      </c>
      <c r="C732" s="20" t="s">
        <v>1162</v>
      </c>
      <c r="D732" s="11" t="s">
        <v>3113</v>
      </c>
      <c r="E732" s="41">
        <v>1513.3439999999998</v>
      </c>
      <c r="F732" s="40">
        <v>500</v>
      </c>
      <c r="G732" s="40">
        <f t="shared" si="41"/>
        <v>2013.3439999999998</v>
      </c>
      <c r="H732" s="40">
        <f t="shared" si="42"/>
        <v>2254.9452799999999</v>
      </c>
    </row>
    <row r="733" spans="1:8" s="4" customFormat="1" ht="12.75" outlineLevel="1" x14ac:dyDescent="0.2">
      <c r="A733" s="19">
        <f t="shared" si="43"/>
        <v>717</v>
      </c>
      <c r="B733" s="20" t="s">
        <v>151</v>
      </c>
      <c r="C733" s="20" t="s">
        <v>1166</v>
      </c>
      <c r="D733" s="11" t="s">
        <v>3113</v>
      </c>
      <c r="E733" s="39">
        <v>1330.56</v>
      </c>
      <c r="F733" s="40">
        <v>500</v>
      </c>
      <c r="G733" s="40">
        <f t="shared" si="41"/>
        <v>1830.56</v>
      </c>
      <c r="H733" s="40">
        <f t="shared" si="42"/>
        <v>2050.2272000000003</v>
      </c>
    </row>
    <row r="734" spans="1:8" s="4" customFormat="1" ht="12.75" outlineLevel="1" x14ac:dyDescent="0.2">
      <c r="A734" s="19">
        <f t="shared" si="43"/>
        <v>718</v>
      </c>
      <c r="B734" s="20" t="s">
        <v>892</v>
      </c>
      <c r="C734" s="20" t="s">
        <v>893</v>
      </c>
      <c r="D734" s="11" t="s">
        <v>3113</v>
      </c>
      <c r="E734" s="41">
        <v>195.6</v>
      </c>
      <c r="F734" s="40">
        <v>500</v>
      </c>
      <c r="G734" s="40">
        <f t="shared" si="41"/>
        <v>695.6</v>
      </c>
      <c r="H734" s="40">
        <f t="shared" si="42"/>
        <v>779.07200000000012</v>
      </c>
    </row>
    <row r="735" spans="1:8" s="4" customFormat="1" ht="12.75" outlineLevel="1" x14ac:dyDescent="0.2">
      <c r="A735" s="19">
        <f t="shared" si="43"/>
        <v>719</v>
      </c>
      <c r="B735" s="20" t="s">
        <v>1163</v>
      </c>
      <c r="C735" s="20" t="s">
        <v>1164</v>
      </c>
      <c r="D735" s="11" t="s">
        <v>3113</v>
      </c>
      <c r="E735" s="39">
        <v>13104</v>
      </c>
      <c r="F735" s="40">
        <v>3276</v>
      </c>
      <c r="G735" s="40">
        <f t="shared" si="41"/>
        <v>16380</v>
      </c>
      <c r="H735" s="40">
        <f t="shared" si="42"/>
        <v>18345.600000000002</v>
      </c>
    </row>
    <row r="736" spans="1:8" s="4" customFormat="1" ht="12.75" outlineLevel="1" x14ac:dyDescent="0.2">
      <c r="A736" s="19">
        <f t="shared" si="43"/>
        <v>720</v>
      </c>
      <c r="B736" s="20" t="s">
        <v>1150</v>
      </c>
      <c r="C736" s="20" t="s">
        <v>1151</v>
      </c>
      <c r="D736" s="11" t="s">
        <v>3113</v>
      </c>
      <c r="E736" s="41">
        <v>33600</v>
      </c>
      <c r="F736" s="40">
        <v>8400</v>
      </c>
      <c r="G736" s="40">
        <f t="shared" si="41"/>
        <v>42000</v>
      </c>
      <c r="H736" s="40">
        <f t="shared" si="42"/>
        <v>47040.000000000007</v>
      </c>
    </row>
    <row r="737" spans="1:8" s="4" customFormat="1" ht="25.5" outlineLevel="1" x14ac:dyDescent="0.2">
      <c r="A737" s="19">
        <f t="shared" si="43"/>
        <v>721</v>
      </c>
      <c r="B737" s="20" t="s">
        <v>1152</v>
      </c>
      <c r="C737" s="20" t="s">
        <v>1153</v>
      </c>
      <c r="D737" s="11" t="s">
        <v>3113</v>
      </c>
      <c r="E737" s="41">
        <v>63840</v>
      </c>
      <c r="F737" s="40">
        <v>15960</v>
      </c>
      <c r="G737" s="40">
        <f t="shared" si="41"/>
        <v>79800</v>
      </c>
      <c r="H737" s="40">
        <f t="shared" si="42"/>
        <v>89376.000000000015</v>
      </c>
    </row>
    <row r="738" spans="1:8" s="4" customFormat="1" ht="25.5" outlineLevel="1" x14ac:dyDescent="0.2">
      <c r="A738" s="19">
        <f t="shared" si="43"/>
        <v>722</v>
      </c>
      <c r="B738" s="20" t="s">
        <v>1154</v>
      </c>
      <c r="C738" s="20" t="s">
        <v>1155</v>
      </c>
      <c r="D738" s="11" t="s">
        <v>3113</v>
      </c>
      <c r="E738" s="41">
        <v>92400</v>
      </c>
      <c r="F738" s="40">
        <v>23100</v>
      </c>
      <c r="G738" s="40">
        <f t="shared" si="41"/>
        <v>115500</v>
      </c>
      <c r="H738" s="40">
        <f t="shared" si="42"/>
        <v>129360.00000000001</v>
      </c>
    </row>
    <row r="739" spans="1:8" s="4" customFormat="1" ht="25.5" outlineLevel="1" x14ac:dyDescent="0.2">
      <c r="A739" s="19">
        <f t="shared" si="43"/>
        <v>723</v>
      </c>
      <c r="B739" s="20" t="s">
        <v>1154</v>
      </c>
      <c r="C739" s="20" t="s">
        <v>1156</v>
      </c>
      <c r="D739" s="11" t="s">
        <v>3113</v>
      </c>
      <c r="E739" s="41">
        <v>92400</v>
      </c>
      <c r="F739" s="40">
        <v>23100</v>
      </c>
      <c r="G739" s="40">
        <f t="shared" si="41"/>
        <v>115500</v>
      </c>
      <c r="H739" s="40">
        <f t="shared" si="42"/>
        <v>129360.00000000001</v>
      </c>
    </row>
    <row r="740" spans="1:8" s="4" customFormat="1" ht="25.5" outlineLevel="1" x14ac:dyDescent="0.2">
      <c r="A740" s="19">
        <f t="shared" si="43"/>
        <v>724</v>
      </c>
      <c r="B740" s="20" t="s">
        <v>1154</v>
      </c>
      <c r="C740" s="20" t="s">
        <v>1157</v>
      </c>
      <c r="D740" s="11" t="s">
        <v>3113</v>
      </c>
      <c r="E740" s="41">
        <v>92400</v>
      </c>
      <c r="F740" s="40">
        <v>23100</v>
      </c>
      <c r="G740" s="40">
        <f t="shared" si="41"/>
        <v>115500</v>
      </c>
      <c r="H740" s="40">
        <f t="shared" si="42"/>
        <v>129360.00000000001</v>
      </c>
    </row>
    <row r="741" spans="1:8" s="4" customFormat="1" ht="12.75" outlineLevel="1" x14ac:dyDescent="0.2">
      <c r="A741" s="19">
        <f t="shared" si="43"/>
        <v>725</v>
      </c>
      <c r="B741" s="20" t="s">
        <v>169</v>
      </c>
      <c r="C741" s="20" t="s">
        <v>1172</v>
      </c>
      <c r="D741" s="11" t="s">
        <v>3113</v>
      </c>
      <c r="E741" s="39">
        <v>5644.8</v>
      </c>
      <c r="F741" s="40">
        <v>1411.2</v>
      </c>
      <c r="G741" s="40">
        <f t="shared" si="41"/>
        <v>7056</v>
      </c>
      <c r="H741" s="40">
        <f t="shared" si="42"/>
        <v>7902.7200000000012</v>
      </c>
    </row>
    <row r="742" spans="1:8" s="4" customFormat="1" ht="12.75" outlineLevel="1" x14ac:dyDescent="0.2">
      <c r="A742" s="19">
        <f t="shared" si="43"/>
        <v>726</v>
      </c>
      <c r="B742" s="20" t="s">
        <v>169</v>
      </c>
      <c r="C742" s="20" t="s">
        <v>1173</v>
      </c>
      <c r="D742" s="11" t="s">
        <v>3113</v>
      </c>
      <c r="E742" s="39">
        <v>7156.8</v>
      </c>
      <c r="F742" s="40">
        <v>1789.2</v>
      </c>
      <c r="G742" s="40">
        <f t="shared" si="41"/>
        <v>8946</v>
      </c>
      <c r="H742" s="40">
        <f t="shared" si="42"/>
        <v>10019.52</v>
      </c>
    </row>
    <row r="743" spans="1:8" s="4" customFormat="1" ht="12.75" outlineLevel="1" x14ac:dyDescent="0.2">
      <c r="A743" s="19">
        <f t="shared" si="43"/>
        <v>727</v>
      </c>
      <c r="B743" s="20" t="s">
        <v>169</v>
      </c>
      <c r="C743" s="20" t="s">
        <v>1175</v>
      </c>
      <c r="D743" s="11" t="s">
        <v>3113</v>
      </c>
      <c r="E743" s="39">
        <v>3528</v>
      </c>
      <c r="F743" s="40">
        <v>882</v>
      </c>
      <c r="G743" s="40">
        <f t="shared" si="41"/>
        <v>4410</v>
      </c>
      <c r="H743" s="40">
        <f t="shared" si="42"/>
        <v>4939.2000000000007</v>
      </c>
    </row>
    <row r="744" spans="1:8" s="4" customFormat="1" ht="12.75" outlineLevel="1" x14ac:dyDescent="0.2">
      <c r="A744" s="19">
        <f t="shared" si="43"/>
        <v>728</v>
      </c>
      <c r="B744" s="20" t="s">
        <v>102</v>
      </c>
      <c r="C744" s="20" t="s">
        <v>1174</v>
      </c>
      <c r="D744" s="11" t="s">
        <v>3113</v>
      </c>
      <c r="E744" s="39">
        <v>2016</v>
      </c>
      <c r="F744" s="40">
        <v>504</v>
      </c>
      <c r="G744" s="40">
        <f t="shared" si="41"/>
        <v>2520</v>
      </c>
      <c r="H744" s="40">
        <f t="shared" si="42"/>
        <v>2822.4</v>
      </c>
    </row>
    <row r="745" spans="1:8" s="4" customFormat="1" ht="12.75" outlineLevel="1" x14ac:dyDescent="0.2">
      <c r="A745" s="19">
        <f t="shared" si="43"/>
        <v>729</v>
      </c>
      <c r="B745" s="20" t="s">
        <v>1170</v>
      </c>
      <c r="C745" s="20" t="s">
        <v>1171</v>
      </c>
      <c r="D745" s="11" t="s">
        <v>3113</v>
      </c>
      <c r="E745" s="39">
        <v>51508.799999999996</v>
      </c>
      <c r="F745" s="40">
        <v>12877.199999999999</v>
      </c>
      <c r="G745" s="40">
        <f t="shared" si="41"/>
        <v>64385.999999999993</v>
      </c>
      <c r="H745" s="40">
        <f t="shared" si="42"/>
        <v>72112.319999999992</v>
      </c>
    </row>
    <row r="746" spans="1:8" s="4" customFormat="1" ht="12.75" outlineLevel="1" x14ac:dyDescent="0.2">
      <c r="A746" s="19">
        <f t="shared" si="43"/>
        <v>730</v>
      </c>
      <c r="B746" s="20" t="s">
        <v>1178</v>
      </c>
      <c r="C746" s="20" t="s">
        <v>1179</v>
      </c>
      <c r="D746" s="11" t="s">
        <v>3113</v>
      </c>
      <c r="E746" s="41">
        <v>100800</v>
      </c>
      <c r="F746" s="40">
        <v>25200</v>
      </c>
      <c r="G746" s="40">
        <f t="shared" si="41"/>
        <v>126000</v>
      </c>
      <c r="H746" s="40">
        <f t="shared" si="42"/>
        <v>141120</v>
      </c>
    </row>
    <row r="747" spans="1:8" s="4" customFormat="1" ht="12.75" outlineLevel="1" x14ac:dyDescent="0.2">
      <c r="A747" s="19">
        <f t="shared" si="43"/>
        <v>731</v>
      </c>
      <c r="B747" s="20" t="s">
        <v>1180</v>
      </c>
      <c r="C747" s="20" t="s">
        <v>1181</v>
      </c>
      <c r="D747" s="11" t="s">
        <v>3113</v>
      </c>
      <c r="E747" s="41">
        <v>99600</v>
      </c>
      <c r="F747" s="40">
        <v>24900</v>
      </c>
      <c r="G747" s="40">
        <f t="shared" si="41"/>
        <v>124500</v>
      </c>
      <c r="H747" s="40">
        <f t="shared" si="42"/>
        <v>139440</v>
      </c>
    </row>
    <row r="748" spans="1:8" s="4" customFormat="1" ht="12.75" outlineLevel="1" x14ac:dyDescent="0.2">
      <c r="A748" s="19">
        <f t="shared" si="43"/>
        <v>732</v>
      </c>
      <c r="B748" s="20" t="s">
        <v>1168</v>
      </c>
      <c r="C748" s="20" t="s">
        <v>1169</v>
      </c>
      <c r="D748" s="11" t="s">
        <v>3113</v>
      </c>
      <c r="E748" s="39">
        <v>52920</v>
      </c>
      <c r="F748" s="40">
        <v>13230</v>
      </c>
      <c r="G748" s="40">
        <f t="shared" si="41"/>
        <v>66150</v>
      </c>
      <c r="H748" s="40">
        <f t="shared" si="42"/>
        <v>74088</v>
      </c>
    </row>
    <row r="749" spans="1:8" s="4" customFormat="1" ht="25.5" outlineLevel="1" x14ac:dyDescent="0.2">
      <c r="A749" s="19">
        <f t="shared" si="43"/>
        <v>733</v>
      </c>
      <c r="B749" s="20" t="s">
        <v>1158</v>
      </c>
      <c r="C749" s="20" t="s">
        <v>1159</v>
      </c>
      <c r="D749" s="11" t="s">
        <v>3113</v>
      </c>
      <c r="E749" s="41">
        <v>25200</v>
      </c>
      <c r="F749" s="40">
        <v>6300</v>
      </c>
      <c r="G749" s="40">
        <f t="shared" si="41"/>
        <v>31500</v>
      </c>
      <c r="H749" s="40">
        <f t="shared" si="42"/>
        <v>35280</v>
      </c>
    </row>
    <row r="750" spans="1:8" s="4" customFormat="1" ht="12.75" outlineLevel="1" x14ac:dyDescent="0.2">
      <c r="A750" s="19">
        <f t="shared" si="43"/>
        <v>734</v>
      </c>
      <c r="B750" s="20" t="s">
        <v>1160</v>
      </c>
      <c r="C750" s="20" t="s">
        <v>1161</v>
      </c>
      <c r="D750" s="11" t="s">
        <v>3113</v>
      </c>
      <c r="E750" s="41">
        <v>2520</v>
      </c>
      <c r="F750" s="40">
        <v>630</v>
      </c>
      <c r="G750" s="40">
        <f t="shared" si="41"/>
        <v>3150</v>
      </c>
      <c r="H750" s="40">
        <f t="shared" si="42"/>
        <v>3528.0000000000005</v>
      </c>
    </row>
    <row r="751" spans="1:8" s="4" customFormat="1" ht="12.75" outlineLevel="1" x14ac:dyDescent="0.2">
      <c r="A751" s="19">
        <f t="shared" si="43"/>
        <v>735</v>
      </c>
      <c r="B751" s="20" t="s">
        <v>3126</v>
      </c>
      <c r="C751" s="20" t="s">
        <v>1165</v>
      </c>
      <c r="D751" s="11" t="s">
        <v>3113</v>
      </c>
      <c r="E751" s="39">
        <v>403.2</v>
      </c>
      <c r="F751" s="40">
        <v>500</v>
      </c>
      <c r="G751" s="40">
        <f t="shared" si="41"/>
        <v>903.2</v>
      </c>
      <c r="H751" s="40">
        <f t="shared" si="42"/>
        <v>1011.5840000000002</v>
      </c>
    </row>
    <row r="752" spans="1:8" s="4" customFormat="1" ht="12.75" outlineLevel="1" x14ac:dyDescent="0.2">
      <c r="A752" s="19">
        <f t="shared" si="43"/>
        <v>736</v>
      </c>
      <c r="B752" s="20" t="s">
        <v>1176</v>
      </c>
      <c r="C752" s="20" t="s">
        <v>1177</v>
      </c>
      <c r="D752" s="11" t="s">
        <v>3113</v>
      </c>
      <c r="E752" s="41">
        <v>2520</v>
      </c>
      <c r="F752" s="40">
        <v>630</v>
      </c>
      <c r="G752" s="40">
        <f t="shared" si="41"/>
        <v>3150</v>
      </c>
      <c r="H752" s="40">
        <f t="shared" si="42"/>
        <v>3528.0000000000005</v>
      </c>
    </row>
    <row r="753" spans="1:8" s="4" customFormat="1" ht="12.75" x14ac:dyDescent="0.2">
      <c r="A753" s="10"/>
      <c r="B753" s="9" t="s">
        <v>1182</v>
      </c>
      <c r="C753" s="22"/>
      <c r="D753" s="17"/>
      <c r="E753" s="41"/>
      <c r="F753" s="42"/>
      <c r="G753" s="40"/>
      <c r="H753" s="40"/>
    </row>
    <row r="754" spans="1:8" s="4" customFormat="1" ht="12.75" outlineLevel="1" x14ac:dyDescent="0.2">
      <c r="A754" s="19">
        <f>A752+1</f>
        <v>737</v>
      </c>
      <c r="B754" s="20" t="s">
        <v>37</v>
      </c>
      <c r="C754" s="20" t="s">
        <v>38</v>
      </c>
      <c r="D754" s="11" t="s">
        <v>3113</v>
      </c>
      <c r="E754" s="39">
        <v>6148.8</v>
      </c>
      <c r="F754" s="40">
        <v>1537.2</v>
      </c>
      <c r="G754" s="40">
        <f t="shared" si="41"/>
        <v>7686</v>
      </c>
      <c r="H754" s="40">
        <f t="shared" si="42"/>
        <v>8608.3200000000015</v>
      </c>
    </row>
    <row r="755" spans="1:8" s="4" customFormat="1" ht="25.5" outlineLevel="1" x14ac:dyDescent="0.2">
      <c r="A755" s="19">
        <f t="shared" ref="A755:A818" si="44">A754+1</f>
        <v>738</v>
      </c>
      <c r="B755" s="20" t="s">
        <v>1183</v>
      </c>
      <c r="C755" s="20" t="s">
        <v>1184</v>
      </c>
      <c r="D755" s="11" t="s">
        <v>3113</v>
      </c>
      <c r="E755" s="41">
        <v>5107.5359999999991</v>
      </c>
      <c r="F755" s="40">
        <v>1276.8839999999998</v>
      </c>
      <c r="G755" s="40">
        <f t="shared" si="41"/>
        <v>6384.4199999999992</v>
      </c>
      <c r="H755" s="40">
        <f t="shared" si="42"/>
        <v>7150.5504000000001</v>
      </c>
    </row>
    <row r="756" spans="1:8" s="4" customFormat="1" ht="12.75" outlineLevel="1" x14ac:dyDescent="0.2">
      <c r="A756" s="19">
        <f t="shared" si="44"/>
        <v>739</v>
      </c>
      <c r="B756" s="20" t="s">
        <v>1866</v>
      </c>
      <c r="C756" s="20" t="s">
        <v>1867</v>
      </c>
      <c r="D756" s="11" t="s">
        <v>3113</v>
      </c>
      <c r="E756" s="41">
        <v>11350.08</v>
      </c>
      <c r="F756" s="40">
        <v>2837.52</v>
      </c>
      <c r="G756" s="40">
        <f t="shared" si="41"/>
        <v>14187.6</v>
      </c>
      <c r="H756" s="40">
        <f t="shared" si="42"/>
        <v>15890.112000000003</v>
      </c>
    </row>
    <row r="757" spans="1:8" s="4" customFormat="1" ht="12.75" outlineLevel="1" x14ac:dyDescent="0.2">
      <c r="A757" s="19">
        <f t="shared" si="44"/>
        <v>740</v>
      </c>
      <c r="B757" s="20" t="s">
        <v>1866</v>
      </c>
      <c r="C757" s="20" t="s">
        <v>1874</v>
      </c>
      <c r="D757" s="11" t="s">
        <v>3113</v>
      </c>
      <c r="E757" s="41">
        <v>14660.52</v>
      </c>
      <c r="F757" s="40">
        <v>3665.13</v>
      </c>
      <c r="G757" s="40">
        <f t="shared" si="41"/>
        <v>18325.650000000001</v>
      </c>
      <c r="H757" s="40">
        <f t="shared" si="42"/>
        <v>20524.728000000003</v>
      </c>
    </row>
    <row r="758" spans="1:8" s="4" customFormat="1" ht="12.75" outlineLevel="1" x14ac:dyDescent="0.2">
      <c r="A758" s="19">
        <f t="shared" si="44"/>
        <v>741</v>
      </c>
      <c r="B758" s="20" t="s">
        <v>1393</v>
      </c>
      <c r="C758" s="20" t="s">
        <v>1394</v>
      </c>
      <c r="D758" s="11" t="s">
        <v>3113</v>
      </c>
      <c r="E758" s="39">
        <v>145152</v>
      </c>
      <c r="F758" s="40">
        <v>36288</v>
      </c>
      <c r="G758" s="40">
        <f t="shared" si="41"/>
        <v>181440</v>
      </c>
      <c r="H758" s="40">
        <f t="shared" si="42"/>
        <v>203212.80000000002</v>
      </c>
    </row>
    <row r="759" spans="1:8" s="4" customFormat="1" ht="12.75" outlineLevel="1" x14ac:dyDescent="0.2">
      <c r="A759" s="19">
        <f t="shared" si="44"/>
        <v>742</v>
      </c>
      <c r="B759" s="20" t="s">
        <v>1393</v>
      </c>
      <c r="C759" s="20" t="s">
        <v>1438</v>
      </c>
      <c r="D759" s="11" t="s">
        <v>3113</v>
      </c>
      <c r="E759" s="39">
        <v>27216</v>
      </c>
      <c r="F759" s="40">
        <v>6804</v>
      </c>
      <c r="G759" s="40">
        <f t="shared" si="41"/>
        <v>34020</v>
      </c>
      <c r="H759" s="40">
        <f t="shared" si="42"/>
        <v>38102.400000000001</v>
      </c>
    </row>
    <row r="760" spans="1:8" s="4" customFormat="1" ht="12.75" outlineLevel="1" x14ac:dyDescent="0.2">
      <c r="A760" s="19">
        <f t="shared" si="44"/>
        <v>743</v>
      </c>
      <c r="B760" s="20" t="s">
        <v>1393</v>
      </c>
      <c r="C760" s="20" t="s">
        <v>1695</v>
      </c>
      <c r="D760" s="11" t="s">
        <v>3113</v>
      </c>
      <c r="E760" s="39">
        <v>45360</v>
      </c>
      <c r="F760" s="40">
        <v>11340</v>
      </c>
      <c r="G760" s="40">
        <f t="shared" si="41"/>
        <v>56700</v>
      </c>
      <c r="H760" s="40">
        <f t="shared" si="42"/>
        <v>63504.000000000007</v>
      </c>
    </row>
    <row r="761" spans="1:8" s="4" customFormat="1" ht="12.75" outlineLevel="1" x14ac:dyDescent="0.2">
      <c r="A761" s="19">
        <f t="shared" si="44"/>
        <v>744</v>
      </c>
      <c r="B761" s="20" t="s">
        <v>1393</v>
      </c>
      <c r="C761" s="20" t="s">
        <v>1718</v>
      </c>
      <c r="D761" s="11" t="s">
        <v>3113</v>
      </c>
      <c r="E761" s="39">
        <v>51408</v>
      </c>
      <c r="F761" s="40">
        <v>12852</v>
      </c>
      <c r="G761" s="40">
        <f t="shared" si="41"/>
        <v>64260</v>
      </c>
      <c r="H761" s="40">
        <f t="shared" si="42"/>
        <v>71971.200000000012</v>
      </c>
    </row>
    <row r="762" spans="1:8" s="4" customFormat="1" ht="25.5" outlineLevel="1" x14ac:dyDescent="0.2">
      <c r="A762" s="19">
        <f t="shared" si="44"/>
        <v>745</v>
      </c>
      <c r="B762" s="20" t="s">
        <v>2071</v>
      </c>
      <c r="C762" s="20" t="s">
        <v>2072</v>
      </c>
      <c r="D762" s="11" t="s">
        <v>3113</v>
      </c>
      <c r="E762" s="41">
        <v>72867.513599999991</v>
      </c>
      <c r="F762" s="40">
        <v>18216.878399999998</v>
      </c>
      <c r="G762" s="40">
        <f t="shared" si="41"/>
        <v>91084.391999999993</v>
      </c>
      <c r="H762" s="40">
        <f t="shared" si="42"/>
        <v>102014.51904</v>
      </c>
    </row>
    <row r="763" spans="1:8" s="4" customFormat="1" ht="25.5" outlineLevel="1" x14ac:dyDescent="0.2">
      <c r="A763" s="19">
        <f t="shared" si="44"/>
        <v>746</v>
      </c>
      <c r="B763" s="20" t="s">
        <v>1185</v>
      </c>
      <c r="C763" s="20" t="s">
        <v>1186</v>
      </c>
      <c r="D763" s="11" t="s">
        <v>3113</v>
      </c>
      <c r="E763" s="41">
        <v>60779.67839999999</v>
      </c>
      <c r="F763" s="40">
        <v>15194.919599999997</v>
      </c>
      <c r="G763" s="40">
        <f t="shared" si="41"/>
        <v>75974.597999999984</v>
      </c>
      <c r="H763" s="40">
        <f t="shared" si="42"/>
        <v>85091.549759999994</v>
      </c>
    </row>
    <row r="764" spans="1:8" s="4" customFormat="1" ht="12.75" outlineLevel="1" x14ac:dyDescent="0.2">
      <c r="A764" s="19">
        <f t="shared" si="44"/>
        <v>747</v>
      </c>
      <c r="B764" s="20" t="s">
        <v>1187</v>
      </c>
      <c r="C764" s="20" t="s">
        <v>1188</v>
      </c>
      <c r="D764" s="11" t="s">
        <v>3113</v>
      </c>
      <c r="E764" s="41">
        <v>66568.219200000007</v>
      </c>
      <c r="F764" s="40">
        <v>16642.054800000002</v>
      </c>
      <c r="G764" s="40">
        <f t="shared" si="41"/>
        <v>83210.274000000005</v>
      </c>
      <c r="H764" s="40">
        <f t="shared" si="42"/>
        <v>93195.506880000015</v>
      </c>
    </row>
    <row r="765" spans="1:8" s="4" customFormat="1" ht="25.5" outlineLevel="1" x14ac:dyDescent="0.2">
      <c r="A765" s="19">
        <f t="shared" si="44"/>
        <v>748</v>
      </c>
      <c r="B765" s="20" t="s">
        <v>1189</v>
      </c>
      <c r="C765" s="20" t="s">
        <v>1190</v>
      </c>
      <c r="D765" s="11" t="s">
        <v>3113</v>
      </c>
      <c r="E765" s="41">
        <v>45778.656000000003</v>
      </c>
      <c r="F765" s="40">
        <v>11444.664000000001</v>
      </c>
      <c r="G765" s="40">
        <f t="shared" si="41"/>
        <v>57223.320000000007</v>
      </c>
      <c r="H765" s="40">
        <f t="shared" si="42"/>
        <v>64090.118400000014</v>
      </c>
    </row>
    <row r="766" spans="1:8" s="4" customFormat="1" ht="12.75" outlineLevel="1" x14ac:dyDescent="0.2">
      <c r="A766" s="19">
        <f t="shared" si="44"/>
        <v>749</v>
      </c>
      <c r="B766" s="20" t="s">
        <v>1697</v>
      </c>
      <c r="C766" s="20" t="s">
        <v>1698</v>
      </c>
      <c r="D766" s="11" t="s">
        <v>3113</v>
      </c>
      <c r="E766" s="41">
        <v>91424.894400000005</v>
      </c>
      <c r="F766" s="40">
        <v>22856.223600000001</v>
      </c>
      <c r="G766" s="40">
        <f t="shared" si="41"/>
        <v>114281.118</v>
      </c>
      <c r="H766" s="40">
        <f t="shared" si="42"/>
        <v>127994.85216000001</v>
      </c>
    </row>
    <row r="767" spans="1:8" s="4" customFormat="1" ht="12.75" outlineLevel="1" x14ac:dyDescent="0.2">
      <c r="A767" s="19">
        <f t="shared" si="44"/>
        <v>750</v>
      </c>
      <c r="B767" s="20" t="s">
        <v>1697</v>
      </c>
      <c r="C767" s="20" t="s">
        <v>1698</v>
      </c>
      <c r="D767" s="11" t="s">
        <v>3113</v>
      </c>
      <c r="E767" s="41">
        <v>91424.894400000005</v>
      </c>
      <c r="F767" s="40">
        <v>22856.223600000001</v>
      </c>
      <c r="G767" s="40">
        <f t="shared" si="41"/>
        <v>114281.118</v>
      </c>
      <c r="H767" s="40">
        <f t="shared" si="42"/>
        <v>127994.85216000001</v>
      </c>
    </row>
    <row r="768" spans="1:8" s="4" customFormat="1" ht="12.75" outlineLevel="1" x14ac:dyDescent="0.2">
      <c r="A768" s="19">
        <f t="shared" si="44"/>
        <v>751</v>
      </c>
      <c r="B768" s="20" t="s">
        <v>1720</v>
      </c>
      <c r="C768" s="20" t="s">
        <v>1721</v>
      </c>
      <c r="D768" s="11" t="s">
        <v>3113</v>
      </c>
      <c r="E768" s="39">
        <v>64108.799999999996</v>
      </c>
      <c r="F768" s="40">
        <v>16027.199999999999</v>
      </c>
      <c r="G768" s="40">
        <f t="shared" si="41"/>
        <v>80136</v>
      </c>
      <c r="H768" s="40">
        <f t="shared" si="42"/>
        <v>89752.320000000007</v>
      </c>
    </row>
    <row r="769" spans="1:8" s="4" customFormat="1" ht="12.75" outlineLevel="1" x14ac:dyDescent="0.2">
      <c r="A769" s="19">
        <f t="shared" si="44"/>
        <v>752</v>
      </c>
      <c r="B769" s="20" t="s">
        <v>3144</v>
      </c>
      <c r="C769" s="20" t="s">
        <v>1842</v>
      </c>
      <c r="D769" s="11" t="s">
        <v>3113</v>
      </c>
      <c r="E769" s="41">
        <v>138</v>
      </c>
      <c r="F769" s="40">
        <v>618.17737799999998</v>
      </c>
      <c r="G769" s="40">
        <f t="shared" si="41"/>
        <v>756.17737799999998</v>
      </c>
      <c r="H769" s="40">
        <f t="shared" si="42"/>
        <v>846.9186633600001</v>
      </c>
    </row>
    <row r="770" spans="1:8" s="4" customFormat="1" ht="12.75" outlineLevel="1" x14ac:dyDescent="0.2">
      <c r="A770" s="19">
        <f t="shared" si="44"/>
        <v>753</v>
      </c>
      <c r="B770" s="20" t="s">
        <v>3125</v>
      </c>
      <c r="C770" s="20" t="s">
        <v>1728</v>
      </c>
      <c r="D770" s="11" t="s">
        <v>3113</v>
      </c>
      <c r="E770" s="39">
        <v>150.5</v>
      </c>
      <c r="F770" s="40">
        <v>500</v>
      </c>
      <c r="G770" s="40">
        <f t="shared" si="41"/>
        <v>650.5</v>
      </c>
      <c r="H770" s="40">
        <f t="shared" si="42"/>
        <v>728.56000000000006</v>
      </c>
    </row>
    <row r="771" spans="1:8" s="4" customFormat="1" ht="12.75" outlineLevel="1" x14ac:dyDescent="0.2">
      <c r="A771" s="19">
        <f t="shared" si="44"/>
        <v>754</v>
      </c>
      <c r="B771" s="20" t="s">
        <v>3145</v>
      </c>
      <c r="C771" s="20" t="s">
        <v>1503</v>
      </c>
      <c r="D771" s="11" t="s">
        <v>3113</v>
      </c>
      <c r="E771" s="41">
        <v>198</v>
      </c>
      <c r="F771" s="40">
        <v>470.55539999999991</v>
      </c>
      <c r="G771" s="40">
        <f t="shared" si="41"/>
        <v>668.55539999999996</v>
      </c>
      <c r="H771" s="40">
        <f t="shared" si="42"/>
        <v>748.78204800000003</v>
      </c>
    </row>
    <row r="772" spans="1:8" s="4" customFormat="1" ht="12.75" outlineLevel="1" x14ac:dyDescent="0.2">
      <c r="A772" s="19">
        <f t="shared" si="44"/>
        <v>755</v>
      </c>
      <c r="B772" s="20" t="s">
        <v>3145</v>
      </c>
      <c r="C772" s="20" t="s">
        <v>1503</v>
      </c>
      <c r="D772" s="11" t="s">
        <v>3113</v>
      </c>
      <c r="E772" s="41">
        <v>198</v>
      </c>
      <c r="F772" s="40">
        <v>470.55539999999991</v>
      </c>
      <c r="G772" s="40">
        <f t="shared" si="41"/>
        <v>668.55539999999996</v>
      </c>
      <c r="H772" s="40">
        <f t="shared" si="42"/>
        <v>748.78204800000003</v>
      </c>
    </row>
    <row r="773" spans="1:8" s="4" customFormat="1" ht="12.75" outlineLevel="1" x14ac:dyDescent="0.2">
      <c r="A773" s="19">
        <f t="shared" si="44"/>
        <v>756</v>
      </c>
      <c r="B773" s="20" t="s">
        <v>3145</v>
      </c>
      <c r="C773" s="20" t="s">
        <v>1503</v>
      </c>
      <c r="D773" s="11" t="s">
        <v>3113</v>
      </c>
      <c r="E773" s="41">
        <v>198</v>
      </c>
      <c r="F773" s="40">
        <v>470.55539999999991</v>
      </c>
      <c r="G773" s="40">
        <f t="shared" si="41"/>
        <v>668.55539999999996</v>
      </c>
      <c r="H773" s="40">
        <f t="shared" si="42"/>
        <v>748.78204800000003</v>
      </c>
    </row>
    <row r="774" spans="1:8" s="4" customFormat="1" ht="12.75" outlineLevel="1" x14ac:dyDescent="0.2">
      <c r="A774" s="19">
        <f t="shared" si="44"/>
        <v>757</v>
      </c>
      <c r="B774" s="20" t="s">
        <v>3145</v>
      </c>
      <c r="C774" s="20" t="s">
        <v>1503</v>
      </c>
      <c r="D774" s="11" t="s">
        <v>3113</v>
      </c>
      <c r="E774" s="41">
        <v>198</v>
      </c>
      <c r="F774" s="40">
        <v>470.55539999999991</v>
      </c>
      <c r="G774" s="40">
        <f t="shared" si="41"/>
        <v>668.55539999999996</v>
      </c>
      <c r="H774" s="40">
        <f t="shared" si="42"/>
        <v>748.78204800000003</v>
      </c>
    </row>
    <row r="775" spans="1:8" s="4" customFormat="1" ht="12.75" outlineLevel="1" x14ac:dyDescent="0.2">
      <c r="A775" s="19">
        <f t="shared" si="44"/>
        <v>758</v>
      </c>
      <c r="B775" s="20" t="s">
        <v>3146</v>
      </c>
      <c r="C775" s="20" t="s">
        <v>1499</v>
      </c>
      <c r="D775" s="11" t="s">
        <v>3113</v>
      </c>
      <c r="E775" s="41">
        <v>200.4</v>
      </c>
      <c r="F775" s="40">
        <v>500</v>
      </c>
      <c r="G775" s="40">
        <f t="shared" si="41"/>
        <v>700.4</v>
      </c>
      <c r="H775" s="40">
        <f t="shared" si="42"/>
        <v>784.44800000000009</v>
      </c>
    </row>
    <row r="776" spans="1:8" s="4" customFormat="1" ht="12.75" outlineLevel="1" x14ac:dyDescent="0.2">
      <c r="A776" s="19">
        <f t="shared" si="44"/>
        <v>759</v>
      </c>
      <c r="B776" s="20" t="s">
        <v>3146</v>
      </c>
      <c r="C776" s="20" t="s">
        <v>1499</v>
      </c>
      <c r="D776" s="11" t="s">
        <v>3113</v>
      </c>
      <c r="E776" s="41">
        <v>200.4</v>
      </c>
      <c r="F776" s="40">
        <v>500</v>
      </c>
      <c r="G776" s="40">
        <f t="shared" si="41"/>
        <v>700.4</v>
      </c>
      <c r="H776" s="40">
        <f t="shared" si="42"/>
        <v>784.44800000000009</v>
      </c>
    </row>
    <row r="777" spans="1:8" s="4" customFormat="1" ht="12.75" outlineLevel="1" x14ac:dyDescent="0.2">
      <c r="A777" s="19">
        <f t="shared" si="44"/>
        <v>760</v>
      </c>
      <c r="B777" s="20" t="s">
        <v>3146</v>
      </c>
      <c r="C777" s="20" t="s">
        <v>1499</v>
      </c>
      <c r="D777" s="11" t="s">
        <v>3113</v>
      </c>
      <c r="E777" s="41">
        <v>200.4</v>
      </c>
      <c r="F777" s="40">
        <v>500</v>
      </c>
      <c r="G777" s="40">
        <f t="shared" si="41"/>
        <v>700.4</v>
      </c>
      <c r="H777" s="40">
        <f t="shared" si="42"/>
        <v>784.44800000000009</v>
      </c>
    </row>
    <row r="778" spans="1:8" s="4" customFormat="1" ht="12.75" outlineLevel="1" x14ac:dyDescent="0.2">
      <c r="A778" s="19">
        <f t="shared" si="44"/>
        <v>761</v>
      </c>
      <c r="B778" s="20" t="s">
        <v>3147</v>
      </c>
      <c r="C778" s="20" t="s">
        <v>802</v>
      </c>
      <c r="D778" s="11" t="s">
        <v>3113</v>
      </c>
      <c r="E778" s="41">
        <v>210</v>
      </c>
      <c r="F778" s="40">
        <v>618.17737799999998</v>
      </c>
      <c r="G778" s="40">
        <f t="shared" ref="G778:G841" si="45">F778+E778</f>
        <v>828.17737799999998</v>
      </c>
      <c r="H778" s="40">
        <f t="shared" ref="H778:H841" si="46">G778*1.12</f>
        <v>927.55866336000008</v>
      </c>
    </row>
    <row r="779" spans="1:8" s="4" customFormat="1" ht="12.75" outlineLevel="1" x14ac:dyDescent="0.2">
      <c r="A779" s="19">
        <f t="shared" si="44"/>
        <v>762</v>
      </c>
      <c r="B779" s="20" t="s">
        <v>3148</v>
      </c>
      <c r="C779" s="20" t="s">
        <v>1881</v>
      </c>
      <c r="D779" s="11" t="s">
        <v>3113</v>
      </c>
      <c r="E779" s="41">
        <v>216</v>
      </c>
      <c r="F779" s="40">
        <v>496.56599999999997</v>
      </c>
      <c r="G779" s="40">
        <f t="shared" si="45"/>
        <v>712.56600000000003</v>
      </c>
      <c r="H779" s="40">
        <f t="shared" si="46"/>
        <v>798.07392000000016</v>
      </c>
    </row>
    <row r="780" spans="1:8" s="4" customFormat="1" ht="12.75" outlineLevel="1" x14ac:dyDescent="0.2">
      <c r="A780" s="19">
        <f t="shared" si="44"/>
        <v>763</v>
      </c>
      <c r="B780" s="20" t="s">
        <v>3148</v>
      </c>
      <c r="C780" s="20" t="s">
        <v>1881</v>
      </c>
      <c r="D780" s="11" t="s">
        <v>3113</v>
      </c>
      <c r="E780" s="41">
        <v>216</v>
      </c>
      <c r="F780" s="40">
        <v>496.56599999999997</v>
      </c>
      <c r="G780" s="40">
        <f t="shared" si="45"/>
        <v>712.56600000000003</v>
      </c>
      <c r="H780" s="40">
        <f t="shared" si="46"/>
        <v>798.07392000000016</v>
      </c>
    </row>
    <row r="781" spans="1:8" s="4" customFormat="1" ht="12.75" outlineLevel="1" x14ac:dyDescent="0.2">
      <c r="A781" s="19">
        <f t="shared" si="44"/>
        <v>764</v>
      </c>
      <c r="B781" s="20" t="s">
        <v>3141</v>
      </c>
      <c r="C781" s="20" t="s">
        <v>901</v>
      </c>
      <c r="D781" s="11" t="s">
        <v>3113</v>
      </c>
      <c r="E781" s="41">
        <v>222</v>
      </c>
      <c r="F781" s="40">
        <v>500</v>
      </c>
      <c r="G781" s="40">
        <f t="shared" si="45"/>
        <v>722</v>
      </c>
      <c r="H781" s="40">
        <f t="shared" si="46"/>
        <v>808.6400000000001</v>
      </c>
    </row>
    <row r="782" spans="1:8" s="4" customFormat="1" ht="12.75" outlineLevel="1" x14ac:dyDescent="0.2">
      <c r="A782" s="19">
        <f t="shared" si="44"/>
        <v>765</v>
      </c>
      <c r="B782" s="20" t="s">
        <v>3149</v>
      </c>
      <c r="C782" s="20" t="s">
        <v>1801</v>
      </c>
      <c r="D782" s="11" t="s">
        <v>3113</v>
      </c>
      <c r="E782" s="41">
        <v>228</v>
      </c>
      <c r="F782" s="40">
        <v>500</v>
      </c>
      <c r="G782" s="40">
        <f t="shared" si="45"/>
        <v>728</v>
      </c>
      <c r="H782" s="40">
        <f t="shared" si="46"/>
        <v>815.36000000000013</v>
      </c>
    </row>
    <row r="783" spans="1:8" s="4" customFormat="1" ht="12.75" outlineLevel="1" x14ac:dyDescent="0.2">
      <c r="A783" s="19">
        <f t="shared" si="44"/>
        <v>766</v>
      </c>
      <c r="B783" s="20" t="s">
        <v>3150</v>
      </c>
      <c r="C783" s="20" t="s">
        <v>996</v>
      </c>
      <c r="D783" s="11" t="s">
        <v>3113</v>
      </c>
      <c r="E783" s="41">
        <v>234</v>
      </c>
      <c r="F783" s="40">
        <v>500</v>
      </c>
      <c r="G783" s="40">
        <f t="shared" si="45"/>
        <v>734</v>
      </c>
      <c r="H783" s="40">
        <f t="shared" si="46"/>
        <v>822.08</v>
      </c>
    </row>
    <row r="784" spans="1:8" s="4" customFormat="1" ht="12.75" outlineLevel="1" x14ac:dyDescent="0.2">
      <c r="A784" s="19">
        <f t="shared" si="44"/>
        <v>767</v>
      </c>
      <c r="B784" s="20" t="s">
        <v>3150</v>
      </c>
      <c r="C784" s="20" t="s">
        <v>996</v>
      </c>
      <c r="D784" s="11" t="s">
        <v>3113</v>
      </c>
      <c r="E784" s="41">
        <v>234</v>
      </c>
      <c r="F784" s="40">
        <v>500</v>
      </c>
      <c r="G784" s="40">
        <f t="shared" si="45"/>
        <v>734</v>
      </c>
      <c r="H784" s="40">
        <f t="shared" si="46"/>
        <v>822.08</v>
      </c>
    </row>
    <row r="785" spans="1:8" s="4" customFormat="1" ht="12.75" outlineLevel="1" x14ac:dyDescent="0.2">
      <c r="A785" s="19">
        <f t="shared" si="44"/>
        <v>768</v>
      </c>
      <c r="B785" s="20" t="s">
        <v>3151</v>
      </c>
      <c r="C785" s="20" t="s">
        <v>1755</v>
      </c>
      <c r="D785" s="11" t="s">
        <v>3113</v>
      </c>
      <c r="E785" s="41">
        <v>236.39999999999998</v>
      </c>
      <c r="F785" s="40">
        <v>500</v>
      </c>
      <c r="G785" s="40">
        <f t="shared" si="45"/>
        <v>736.4</v>
      </c>
      <c r="H785" s="40">
        <f t="shared" si="46"/>
        <v>824.76800000000003</v>
      </c>
    </row>
    <row r="786" spans="1:8" s="4" customFormat="1" ht="12.75" outlineLevel="1" x14ac:dyDescent="0.2">
      <c r="A786" s="19">
        <f t="shared" si="44"/>
        <v>769</v>
      </c>
      <c r="B786" s="20" t="s">
        <v>3151</v>
      </c>
      <c r="C786" s="20" t="s">
        <v>1755</v>
      </c>
      <c r="D786" s="11" t="s">
        <v>3113</v>
      </c>
      <c r="E786" s="41">
        <v>236.39999999999998</v>
      </c>
      <c r="F786" s="40">
        <v>500</v>
      </c>
      <c r="G786" s="40">
        <f t="shared" si="45"/>
        <v>736.4</v>
      </c>
      <c r="H786" s="40">
        <f t="shared" si="46"/>
        <v>824.76800000000003</v>
      </c>
    </row>
    <row r="787" spans="1:8" s="4" customFormat="1" ht="12.75" outlineLevel="1" x14ac:dyDescent="0.2">
      <c r="A787" s="19">
        <f t="shared" si="44"/>
        <v>770</v>
      </c>
      <c r="B787" s="20" t="s">
        <v>3152</v>
      </c>
      <c r="C787" s="20" t="s">
        <v>1654</v>
      </c>
      <c r="D787" s="11" t="s">
        <v>3113</v>
      </c>
      <c r="E787" s="41">
        <v>240</v>
      </c>
      <c r="F787" s="40">
        <v>500</v>
      </c>
      <c r="G787" s="40">
        <f t="shared" si="45"/>
        <v>740</v>
      </c>
      <c r="H787" s="40">
        <f t="shared" si="46"/>
        <v>828.80000000000007</v>
      </c>
    </row>
    <row r="788" spans="1:8" s="4" customFormat="1" ht="12.75" outlineLevel="1" x14ac:dyDescent="0.2">
      <c r="A788" s="19">
        <f t="shared" si="44"/>
        <v>771</v>
      </c>
      <c r="B788" s="20" t="s">
        <v>3153</v>
      </c>
      <c r="C788" s="20" t="s">
        <v>1635</v>
      </c>
      <c r="D788" s="11" t="s">
        <v>3113</v>
      </c>
      <c r="E788" s="41">
        <v>372</v>
      </c>
      <c r="F788" s="40">
        <v>500</v>
      </c>
      <c r="G788" s="40">
        <f t="shared" si="45"/>
        <v>872</v>
      </c>
      <c r="H788" s="40">
        <f t="shared" si="46"/>
        <v>976.6400000000001</v>
      </c>
    </row>
    <row r="789" spans="1:8" s="4" customFormat="1" ht="12.75" outlineLevel="1" x14ac:dyDescent="0.2">
      <c r="A789" s="19">
        <f t="shared" si="44"/>
        <v>772</v>
      </c>
      <c r="B789" s="20" t="s">
        <v>3154</v>
      </c>
      <c r="C789" s="20" t="s">
        <v>1507</v>
      </c>
      <c r="D789" s="11" t="s">
        <v>3113</v>
      </c>
      <c r="E789" s="41">
        <v>486</v>
      </c>
      <c r="F789" s="40">
        <v>500</v>
      </c>
      <c r="G789" s="40">
        <f t="shared" si="45"/>
        <v>986</v>
      </c>
      <c r="H789" s="40">
        <f t="shared" si="46"/>
        <v>1104.3200000000002</v>
      </c>
    </row>
    <row r="790" spans="1:8" s="4" customFormat="1" ht="12.75" outlineLevel="1" x14ac:dyDescent="0.2">
      <c r="A790" s="19">
        <f t="shared" si="44"/>
        <v>773</v>
      </c>
      <c r="B790" s="20" t="s">
        <v>3155</v>
      </c>
      <c r="C790" s="20" t="s">
        <v>1638</v>
      </c>
      <c r="D790" s="11" t="s">
        <v>3113</v>
      </c>
      <c r="E790" s="41">
        <v>522</v>
      </c>
      <c r="F790" s="40">
        <v>500</v>
      </c>
      <c r="G790" s="40">
        <f t="shared" si="45"/>
        <v>1022</v>
      </c>
      <c r="H790" s="40">
        <f t="shared" si="46"/>
        <v>1144.6400000000001</v>
      </c>
    </row>
    <row r="791" spans="1:8" s="4" customFormat="1" ht="12.75" outlineLevel="1" x14ac:dyDescent="0.2">
      <c r="A791" s="19">
        <f t="shared" si="44"/>
        <v>774</v>
      </c>
      <c r="B791" s="20" t="s">
        <v>3156</v>
      </c>
      <c r="C791" s="20" t="s">
        <v>1506</v>
      </c>
      <c r="D791" s="11" t="s">
        <v>3113</v>
      </c>
      <c r="E791" s="41">
        <v>960</v>
      </c>
      <c r="F791" s="40">
        <v>500</v>
      </c>
      <c r="G791" s="40">
        <f t="shared" si="45"/>
        <v>1460</v>
      </c>
      <c r="H791" s="40">
        <f t="shared" si="46"/>
        <v>1635.2</v>
      </c>
    </row>
    <row r="792" spans="1:8" s="4" customFormat="1" ht="12.75" outlineLevel="1" x14ac:dyDescent="0.2">
      <c r="A792" s="19">
        <f t="shared" si="44"/>
        <v>775</v>
      </c>
      <c r="B792" s="20" t="s">
        <v>3127</v>
      </c>
      <c r="C792" s="20" t="s">
        <v>1576</v>
      </c>
      <c r="D792" s="11" t="s">
        <v>3113</v>
      </c>
      <c r="E792" s="41">
        <v>178</v>
      </c>
      <c r="F792" s="40">
        <v>500</v>
      </c>
      <c r="G792" s="40">
        <f t="shared" si="45"/>
        <v>678</v>
      </c>
      <c r="H792" s="40">
        <f t="shared" si="46"/>
        <v>759.36000000000013</v>
      </c>
    </row>
    <row r="793" spans="1:8" s="4" customFormat="1" ht="12.75" outlineLevel="1" x14ac:dyDescent="0.2">
      <c r="A793" s="19">
        <f t="shared" si="44"/>
        <v>776</v>
      </c>
      <c r="B793" s="20" t="s">
        <v>3138</v>
      </c>
      <c r="C793" s="20" t="s">
        <v>659</v>
      </c>
      <c r="D793" s="11" t="s">
        <v>3113</v>
      </c>
      <c r="E793" s="41">
        <v>103.2</v>
      </c>
      <c r="F793" s="40">
        <v>500</v>
      </c>
      <c r="G793" s="40">
        <f t="shared" si="45"/>
        <v>603.20000000000005</v>
      </c>
      <c r="H793" s="40">
        <f t="shared" si="46"/>
        <v>675.58400000000006</v>
      </c>
    </row>
    <row r="794" spans="1:8" s="4" customFormat="1" ht="12.75" outlineLevel="1" x14ac:dyDescent="0.2">
      <c r="A794" s="19">
        <f t="shared" si="44"/>
        <v>777</v>
      </c>
      <c r="B794" s="20" t="s">
        <v>3138</v>
      </c>
      <c r="C794" s="20" t="s">
        <v>659</v>
      </c>
      <c r="D794" s="11" t="s">
        <v>3113</v>
      </c>
      <c r="E794" s="41">
        <v>103.2</v>
      </c>
      <c r="F794" s="40">
        <v>500</v>
      </c>
      <c r="G794" s="40">
        <f t="shared" si="45"/>
        <v>603.20000000000005</v>
      </c>
      <c r="H794" s="40">
        <f t="shared" si="46"/>
        <v>675.58400000000006</v>
      </c>
    </row>
    <row r="795" spans="1:8" s="4" customFormat="1" ht="12.75" outlineLevel="1" x14ac:dyDescent="0.2">
      <c r="A795" s="19">
        <f t="shared" si="44"/>
        <v>778</v>
      </c>
      <c r="B795" s="20" t="s">
        <v>3139</v>
      </c>
      <c r="C795" s="20" t="s">
        <v>669</v>
      </c>
      <c r="D795" s="11" t="s">
        <v>3113</v>
      </c>
      <c r="E795" s="41">
        <v>106.8</v>
      </c>
      <c r="F795" s="40">
        <v>500</v>
      </c>
      <c r="G795" s="40">
        <f t="shared" si="45"/>
        <v>606.79999999999995</v>
      </c>
      <c r="H795" s="40">
        <f t="shared" si="46"/>
        <v>679.61599999999999</v>
      </c>
    </row>
    <row r="796" spans="1:8" s="4" customFormat="1" ht="12.75" outlineLevel="1" x14ac:dyDescent="0.2">
      <c r="A796" s="19">
        <f t="shared" si="44"/>
        <v>779</v>
      </c>
      <c r="B796" s="20" t="s">
        <v>3157</v>
      </c>
      <c r="C796" s="20" t="s">
        <v>1570</v>
      </c>
      <c r="D796" s="11" t="s">
        <v>3113</v>
      </c>
      <c r="E796" s="41">
        <v>111.6</v>
      </c>
      <c r="F796" s="40">
        <v>500</v>
      </c>
      <c r="G796" s="40">
        <f t="shared" si="45"/>
        <v>611.6</v>
      </c>
      <c r="H796" s="40">
        <f t="shared" si="46"/>
        <v>684.99200000000008</v>
      </c>
    </row>
    <row r="797" spans="1:8" s="4" customFormat="1" ht="12.75" outlineLevel="1" x14ac:dyDescent="0.2">
      <c r="A797" s="19">
        <f t="shared" si="44"/>
        <v>780</v>
      </c>
      <c r="B797" s="20" t="s">
        <v>3143</v>
      </c>
      <c r="C797" s="20" t="s">
        <v>116</v>
      </c>
      <c r="D797" s="11" t="s">
        <v>3113</v>
      </c>
      <c r="E797" s="41">
        <v>114</v>
      </c>
      <c r="F797" s="40">
        <v>500</v>
      </c>
      <c r="G797" s="40">
        <f t="shared" si="45"/>
        <v>614</v>
      </c>
      <c r="H797" s="40">
        <f t="shared" si="46"/>
        <v>687.68000000000006</v>
      </c>
    </row>
    <row r="798" spans="1:8" s="4" customFormat="1" ht="12.75" outlineLevel="1" x14ac:dyDescent="0.2">
      <c r="A798" s="19">
        <f t="shared" si="44"/>
        <v>781</v>
      </c>
      <c r="B798" s="20" t="s">
        <v>3158</v>
      </c>
      <c r="C798" s="20" t="s">
        <v>1481</v>
      </c>
      <c r="D798" s="11" t="s">
        <v>3113</v>
      </c>
      <c r="E798" s="41">
        <v>117.6</v>
      </c>
      <c r="F798" s="40">
        <v>500</v>
      </c>
      <c r="G798" s="40">
        <f t="shared" si="45"/>
        <v>617.6</v>
      </c>
      <c r="H798" s="40">
        <f t="shared" si="46"/>
        <v>691.7120000000001</v>
      </c>
    </row>
    <row r="799" spans="1:8" s="4" customFormat="1" ht="12.75" outlineLevel="1" x14ac:dyDescent="0.2">
      <c r="A799" s="19">
        <f t="shared" si="44"/>
        <v>782</v>
      </c>
      <c r="B799" s="20" t="s">
        <v>3159</v>
      </c>
      <c r="C799" s="20" t="s">
        <v>1468</v>
      </c>
      <c r="D799" s="11" t="s">
        <v>3113</v>
      </c>
      <c r="E799" s="41">
        <v>2648.3519999999999</v>
      </c>
      <c r="F799" s="40">
        <v>662.08799999999997</v>
      </c>
      <c r="G799" s="40">
        <f t="shared" si="45"/>
        <v>3310.4399999999996</v>
      </c>
      <c r="H799" s="40">
        <f t="shared" si="46"/>
        <v>3707.6927999999998</v>
      </c>
    </row>
    <row r="800" spans="1:8" s="4" customFormat="1" ht="12.75" outlineLevel="1" x14ac:dyDescent="0.2">
      <c r="A800" s="19">
        <f t="shared" si="44"/>
        <v>783</v>
      </c>
      <c r="B800" s="20" t="s">
        <v>3159</v>
      </c>
      <c r="C800" s="20" t="s">
        <v>1468</v>
      </c>
      <c r="D800" s="11" t="s">
        <v>3113</v>
      </c>
      <c r="E800" s="41">
        <v>2648.3519999999999</v>
      </c>
      <c r="F800" s="40">
        <v>662.08799999999997</v>
      </c>
      <c r="G800" s="40">
        <f t="shared" si="45"/>
        <v>3310.4399999999996</v>
      </c>
      <c r="H800" s="40">
        <f t="shared" si="46"/>
        <v>3707.6927999999998</v>
      </c>
    </row>
    <row r="801" spans="1:8" s="4" customFormat="1" ht="12.75" outlineLevel="1" x14ac:dyDescent="0.2">
      <c r="A801" s="19">
        <f t="shared" si="44"/>
        <v>784</v>
      </c>
      <c r="B801" s="20" t="s">
        <v>3159</v>
      </c>
      <c r="C801" s="20" t="s">
        <v>1510</v>
      </c>
      <c r="D801" s="11" t="s">
        <v>3113</v>
      </c>
      <c r="E801" s="41">
        <v>1135.008</v>
      </c>
      <c r="F801" s="40">
        <v>500</v>
      </c>
      <c r="G801" s="40">
        <f t="shared" si="45"/>
        <v>1635.008</v>
      </c>
      <c r="H801" s="40">
        <f t="shared" si="46"/>
        <v>1831.2089600000002</v>
      </c>
    </row>
    <row r="802" spans="1:8" s="4" customFormat="1" ht="12.75" outlineLevel="1" x14ac:dyDescent="0.2">
      <c r="A802" s="19">
        <f t="shared" si="44"/>
        <v>785</v>
      </c>
      <c r="B802" s="20" t="s">
        <v>3159</v>
      </c>
      <c r="C802" s="20" t="s">
        <v>1468</v>
      </c>
      <c r="D802" s="11" t="s">
        <v>3113</v>
      </c>
      <c r="E802" s="41">
        <v>2648.3519999999999</v>
      </c>
      <c r="F802" s="40">
        <v>662.08799999999997</v>
      </c>
      <c r="G802" s="40">
        <f t="shared" si="45"/>
        <v>3310.4399999999996</v>
      </c>
      <c r="H802" s="40">
        <f t="shared" si="46"/>
        <v>3707.6927999999998</v>
      </c>
    </row>
    <row r="803" spans="1:8" s="4" customFormat="1" ht="12.75" outlineLevel="1" x14ac:dyDescent="0.2">
      <c r="A803" s="19">
        <f t="shared" si="44"/>
        <v>786</v>
      </c>
      <c r="B803" s="20" t="s">
        <v>3159</v>
      </c>
      <c r="C803" s="20" t="s">
        <v>1613</v>
      </c>
      <c r="D803" s="11" t="s">
        <v>3113</v>
      </c>
      <c r="E803" s="41">
        <v>813.42240000000004</v>
      </c>
      <c r="F803" s="40">
        <v>500</v>
      </c>
      <c r="G803" s="40">
        <f t="shared" si="45"/>
        <v>1313.4223999999999</v>
      </c>
      <c r="H803" s="40">
        <f t="shared" si="46"/>
        <v>1471.0330880000001</v>
      </c>
    </row>
    <row r="804" spans="1:8" s="4" customFormat="1" ht="12.75" outlineLevel="1" x14ac:dyDescent="0.2">
      <c r="A804" s="19">
        <f t="shared" si="44"/>
        <v>787</v>
      </c>
      <c r="B804" s="20" t="s">
        <v>3160</v>
      </c>
      <c r="C804" s="20" t="s">
        <v>1884</v>
      </c>
      <c r="D804" s="11" t="s">
        <v>3113</v>
      </c>
      <c r="E804" s="41">
        <v>1220.1335999999999</v>
      </c>
      <c r="F804" s="40">
        <v>500</v>
      </c>
      <c r="G804" s="40">
        <f t="shared" si="45"/>
        <v>1720.1335999999999</v>
      </c>
      <c r="H804" s="40">
        <f t="shared" si="46"/>
        <v>1926.549632</v>
      </c>
    </row>
    <row r="805" spans="1:8" s="4" customFormat="1" ht="25.5" outlineLevel="1" x14ac:dyDescent="0.2">
      <c r="A805" s="19">
        <f t="shared" si="44"/>
        <v>788</v>
      </c>
      <c r="B805" s="20" t="s">
        <v>3161</v>
      </c>
      <c r="C805" s="20" t="s">
        <v>1601</v>
      </c>
      <c r="D805" s="11" t="s">
        <v>3113</v>
      </c>
      <c r="E805" s="41">
        <v>463.46159999999998</v>
      </c>
      <c r="F805" s="40">
        <v>500</v>
      </c>
      <c r="G805" s="40">
        <f t="shared" si="45"/>
        <v>963.46159999999998</v>
      </c>
      <c r="H805" s="40">
        <f t="shared" si="46"/>
        <v>1079.076992</v>
      </c>
    </row>
    <row r="806" spans="1:8" s="4" customFormat="1" ht="12.75" outlineLevel="1" x14ac:dyDescent="0.2">
      <c r="A806" s="19">
        <f t="shared" si="44"/>
        <v>789</v>
      </c>
      <c r="B806" s="20" t="s">
        <v>1662</v>
      </c>
      <c r="C806" s="20" t="s">
        <v>1663</v>
      </c>
      <c r="D806" s="11" t="s">
        <v>3113</v>
      </c>
      <c r="E806" s="39">
        <v>17136</v>
      </c>
      <c r="F806" s="40">
        <v>4284</v>
      </c>
      <c r="G806" s="40">
        <f t="shared" si="45"/>
        <v>21420</v>
      </c>
      <c r="H806" s="40">
        <f t="shared" si="46"/>
        <v>23990.400000000001</v>
      </c>
    </row>
    <row r="807" spans="1:8" s="4" customFormat="1" ht="12.75" outlineLevel="1" x14ac:dyDescent="0.2">
      <c r="A807" s="19">
        <f t="shared" si="44"/>
        <v>790</v>
      </c>
      <c r="B807" s="20" t="s">
        <v>1662</v>
      </c>
      <c r="C807" s="20" t="s">
        <v>1833</v>
      </c>
      <c r="D807" s="11" t="s">
        <v>3113</v>
      </c>
      <c r="E807" s="41">
        <v>57790.824000000001</v>
      </c>
      <c r="F807" s="40">
        <v>14447.706</v>
      </c>
      <c r="G807" s="40">
        <f t="shared" si="45"/>
        <v>72238.53</v>
      </c>
      <c r="H807" s="40">
        <f t="shared" si="46"/>
        <v>80907.153600000005</v>
      </c>
    </row>
    <row r="808" spans="1:8" s="4" customFormat="1" ht="12.75" outlineLevel="1" x14ac:dyDescent="0.2">
      <c r="A808" s="19">
        <f t="shared" si="44"/>
        <v>791</v>
      </c>
      <c r="B808" s="20" t="s">
        <v>1662</v>
      </c>
      <c r="C808" s="20" t="s">
        <v>1883</v>
      </c>
      <c r="D808" s="11" t="s">
        <v>3113</v>
      </c>
      <c r="E808" s="41">
        <v>14944.271999999999</v>
      </c>
      <c r="F808" s="40">
        <v>3736.0679999999998</v>
      </c>
      <c r="G808" s="40">
        <f t="shared" si="45"/>
        <v>18680.34</v>
      </c>
      <c r="H808" s="40">
        <f t="shared" si="46"/>
        <v>20921.980800000001</v>
      </c>
    </row>
    <row r="809" spans="1:8" s="4" customFormat="1" ht="12.75" outlineLevel="1" x14ac:dyDescent="0.2">
      <c r="A809" s="19">
        <f t="shared" si="44"/>
        <v>792</v>
      </c>
      <c r="B809" s="20" t="s">
        <v>1735</v>
      </c>
      <c r="C809" s="20" t="s">
        <v>1736</v>
      </c>
      <c r="D809" s="11" t="s">
        <v>3113</v>
      </c>
      <c r="E809" s="41">
        <v>170629.53599999999</v>
      </c>
      <c r="F809" s="40">
        <v>42657.383999999998</v>
      </c>
      <c r="G809" s="40">
        <f t="shared" si="45"/>
        <v>213286.91999999998</v>
      </c>
      <c r="H809" s="40">
        <f t="shared" si="46"/>
        <v>238881.3504</v>
      </c>
    </row>
    <row r="810" spans="1:8" s="4" customFormat="1" ht="12.75" outlineLevel="1" x14ac:dyDescent="0.2">
      <c r="A810" s="19">
        <f t="shared" si="44"/>
        <v>793</v>
      </c>
      <c r="B810" s="20" t="s">
        <v>1735</v>
      </c>
      <c r="C810" s="20" t="s">
        <v>1736</v>
      </c>
      <c r="D810" s="11" t="s">
        <v>3113</v>
      </c>
      <c r="E810" s="41">
        <v>170629.53599999999</v>
      </c>
      <c r="F810" s="40">
        <v>42657.383999999998</v>
      </c>
      <c r="G810" s="40">
        <f t="shared" si="45"/>
        <v>213286.91999999998</v>
      </c>
      <c r="H810" s="40">
        <f t="shared" si="46"/>
        <v>238881.3504</v>
      </c>
    </row>
    <row r="811" spans="1:8" s="4" customFormat="1" ht="12.75" outlineLevel="1" x14ac:dyDescent="0.2">
      <c r="A811" s="19">
        <f t="shared" si="44"/>
        <v>794</v>
      </c>
      <c r="B811" s="20" t="s">
        <v>1793</v>
      </c>
      <c r="C811" s="20" t="s">
        <v>1794</v>
      </c>
      <c r="D811" s="11" t="s">
        <v>3113</v>
      </c>
      <c r="E811" s="41">
        <v>64307.661600000007</v>
      </c>
      <c r="F811" s="40">
        <v>16076.915400000002</v>
      </c>
      <c r="G811" s="40">
        <f t="shared" si="45"/>
        <v>80384.577000000005</v>
      </c>
      <c r="H811" s="40">
        <f t="shared" si="46"/>
        <v>90030.726240000018</v>
      </c>
    </row>
    <row r="812" spans="1:8" s="4" customFormat="1" ht="12.75" outlineLevel="1" x14ac:dyDescent="0.2">
      <c r="A812" s="19">
        <f t="shared" si="44"/>
        <v>795</v>
      </c>
      <c r="B812" s="20" t="s">
        <v>2041</v>
      </c>
      <c r="C812" s="20" t="s">
        <v>2042</v>
      </c>
      <c r="D812" s="11" t="s">
        <v>3113</v>
      </c>
      <c r="E812" s="41">
        <v>83829.799199999994</v>
      </c>
      <c r="F812" s="40">
        <v>20957.449799999999</v>
      </c>
      <c r="G812" s="40">
        <f t="shared" si="45"/>
        <v>104787.249</v>
      </c>
      <c r="H812" s="40">
        <f t="shared" si="46"/>
        <v>117361.71888</v>
      </c>
    </row>
    <row r="813" spans="1:8" s="4" customFormat="1" ht="25.5" outlineLevel="1" x14ac:dyDescent="0.2">
      <c r="A813" s="19">
        <f t="shared" si="44"/>
        <v>796</v>
      </c>
      <c r="B813" s="20" t="s">
        <v>2043</v>
      </c>
      <c r="C813" s="20" t="s">
        <v>2044</v>
      </c>
      <c r="D813" s="11" t="s">
        <v>3113</v>
      </c>
      <c r="E813" s="41">
        <v>18538.464</v>
      </c>
      <c r="F813" s="40">
        <v>4634.616</v>
      </c>
      <c r="G813" s="40">
        <f t="shared" si="45"/>
        <v>23173.08</v>
      </c>
      <c r="H813" s="40">
        <f t="shared" si="46"/>
        <v>25953.849600000005</v>
      </c>
    </row>
    <row r="814" spans="1:8" s="4" customFormat="1" ht="12.75" outlineLevel="1" x14ac:dyDescent="0.2">
      <c r="A814" s="19">
        <f t="shared" si="44"/>
        <v>797</v>
      </c>
      <c r="B814" s="20" t="s">
        <v>1191</v>
      </c>
      <c r="C814" s="20" t="s">
        <v>1192</v>
      </c>
      <c r="D814" s="11" t="s">
        <v>3113</v>
      </c>
      <c r="E814" s="41">
        <v>142973.17439999999</v>
      </c>
      <c r="F814" s="40">
        <v>35743.293599999997</v>
      </c>
      <c r="G814" s="40">
        <f t="shared" si="45"/>
        <v>178716.46799999999</v>
      </c>
      <c r="H814" s="40">
        <f t="shared" si="46"/>
        <v>200162.44416000001</v>
      </c>
    </row>
    <row r="815" spans="1:8" s="4" customFormat="1" ht="12.75" outlineLevel="1" x14ac:dyDescent="0.2">
      <c r="A815" s="19">
        <f t="shared" si="44"/>
        <v>798</v>
      </c>
      <c r="B815" s="20" t="s">
        <v>1193</v>
      </c>
      <c r="C815" s="20" t="s">
        <v>1194</v>
      </c>
      <c r="D815" s="11" t="s">
        <v>3113</v>
      </c>
      <c r="E815" s="41">
        <v>71779.797599999991</v>
      </c>
      <c r="F815" s="40">
        <v>17944.949399999998</v>
      </c>
      <c r="G815" s="40">
        <f t="shared" si="45"/>
        <v>89724.746999999988</v>
      </c>
      <c r="H815" s="40">
        <f t="shared" si="46"/>
        <v>100491.71664</v>
      </c>
    </row>
    <row r="816" spans="1:8" s="4" customFormat="1" ht="12.75" outlineLevel="1" x14ac:dyDescent="0.2">
      <c r="A816" s="19">
        <f t="shared" si="44"/>
        <v>799</v>
      </c>
      <c r="B816" s="20" t="s">
        <v>1195</v>
      </c>
      <c r="C816" s="20" t="s">
        <v>1196</v>
      </c>
      <c r="D816" s="11" t="s">
        <v>3113</v>
      </c>
      <c r="E816" s="41">
        <v>12863.424000000001</v>
      </c>
      <c r="F816" s="40">
        <v>3215.8560000000002</v>
      </c>
      <c r="G816" s="40">
        <f t="shared" si="45"/>
        <v>16079.28</v>
      </c>
      <c r="H816" s="40">
        <f t="shared" si="46"/>
        <v>18008.793600000001</v>
      </c>
    </row>
    <row r="817" spans="1:8" s="4" customFormat="1" ht="12.75" outlineLevel="1" x14ac:dyDescent="0.2">
      <c r="A817" s="19">
        <f t="shared" si="44"/>
        <v>800</v>
      </c>
      <c r="B817" s="20" t="s">
        <v>1197</v>
      </c>
      <c r="C817" s="20" t="s">
        <v>1198</v>
      </c>
      <c r="D817" s="11" t="s">
        <v>3113</v>
      </c>
      <c r="E817" s="41">
        <v>352136.23199999996</v>
      </c>
      <c r="F817" s="40">
        <v>58689.372000000003</v>
      </c>
      <c r="G817" s="40">
        <f t="shared" si="45"/>
        <v>410825.60399999993</v>
      </c>
      <c r="H817" s="40">
        <f t="shared" si="46"/>
        <v>460124.67647999997</v>
      </c>
    </row>
    <row r="818" spans="1:8" s="4" customFormat="1" ht="12.75" outlineLevel="1" x14ac:dyDescent="0.2">
      <c r="A818" s="19">
        <f t="shared" si="44"/>
        <v>801</v>
      </c>
      <c r="B818" s="20" t="s">
        <v>1199</v>
      </c>
      <c r="C818" s="20" t="s">
        <v>1200</v>
      </c>
      <c r="D818" s="11" t="s">
        <v>3113</v>
      </c>
      <c r="E818" s="41">
        <v>993132</v>
      </c>
      <c r="F818" s="40">
        <v>165522</v>
      </c>
      <c r="G818" s="40">
        <f t="shared" si="45"/>
        <v>1158654</v>
      </c>
      <c r="H818" s="40">
        <f t="shared" si="46"/>
        <v>1297692.4800000002</v>
      </c>
    </row>
    <row r="819" spans="1:8" s="4" customFormat="1" ht="25.5" outlineLevel="1" x14ac:dyDescent="0.2">
      <c r="A819" s="19">
        <f t="shared" ref="A819:A882" si="47">A818+1</f>
        <v>802</v>
      </c>
      <c r="B819" s="20" t="s">
        <v>1986</v>
      </c>
      <c r="C819" s="20" t="s">
        <v>1987</v>
      </c>
      <c r="D819" s="11" t="s">
        <v>3113</v>
      </c>
      <c r="E819" s="41">
        <v>13695.763199999999</v>
      </c>
      <c r="F819" s="40">
        <v>3423.9407999999999</v>
      </c>
      <c r="G819" s="40">
        <f t="shared" si="45"/>
        <v>17119.703999999998</v>
      </c>
      <c r="H819" s="40">
        <f t="shared" si="46"/>
        <v>19174.068479999998</v>
      </c>
    </row>
    <row r="820" spans="1:8" s="4" customFormat="1" ht="25.5" outlineLevel="1" x14ac:dyDescent="0.2">
      <c r="A820" s="19">
        <f t="shared" si="47"/>
        <v>803</v>
      </c>
      <c r="B820" s="20" t="s">
        <v>1988</v>
      </c>
      <c r="C820" s="20" t="s">
        <v>1985</v>
      </c>
      <c r="D820" s="11" t="s">
        <v>3113</v>
      </c>
      <c r="E820" s="41">
        <v>24497.255999999998</v>
      </c>
      <c r="F820" s="40">
        <v>6124.3139999999994</v>
      </c>
      <c r="G820" s="40">
        <f t="shared" si="45"/>
        <v>30621.569999999996</v>
      </c>
      <c r="H820" s="40">
        <f t="shared" si="46"/>
        <v>34296.1584</v>
      </c>
    </row>
    <row r="821" spans="1:8" s="4" customFormat="1" ht="25.5" outlineLevel="1" x14ac:dyDescent="0.2">
      <c r="A821" s="19">
        <f t="shared" si="47"/>
        <v>804</v>
      </c>
      <c r="B821" s="20" t="s">
        <v>1984</v>
      </c>
      <c r="C821" s="20" t="s">
        <v>1985</v>
      </c>
      <c r="D821" s="11" t="s">
        <v>3113</v>
      </c>
      <c r="E821" s="41">
        <v>26483.519999999997</v>
      </c>
      <c r="F821" s="40">
        <v>6620.8799999999992</v>
      </c>
      <c r="G821" s="40">
        <f t="shared" si="45"/>
        <v>33104.399999999994</v>
      </c>
      <c r="H821" s="40">
        <f t="shared" si="46"/>
        <v>37076.928</v>
      </c>
    </row>
    <row r="822" spans="1:8" s="4" customFormat="1" ht="12.75" outlineLevel="1" x14ac:dyDescent="0.2">
      <c r="A822" s="19">
        <f t="shared" si="47"/>
        <v>805</v>
      </c>
      <c r="B822" s="20" t="s">
        <v>1780</v>
      </c>
      <c r="C822" s="20" t="s">
        <v>1781</v>
      </c>
      <c r="D822" s="11" t="s">
        <v>3113</v>
      </c>
      <c r="E822" s="41">
        <v>64307.661600000007</v>
      </c>
      <c r="F822" s="40">
        <v>16076.915400000002</v>
      </c>
      <c r="G822" s="40">
        <f t="shared" si="45"/>
        <v>80384.577000000005</v>
      </c>
      <c r="H822" s="40">
        <f t="shared" si="46"/>
        <v>90030.726240000018</v>
      </c>
    </row>
    <row r="823" spans="1:8" s="4" customFormat="1" ht="12.75" outlineLevel="1" x14ac:dyDescent="0.2">
      <c r="A823" s="19">
        <f t="shared" si="47"/>
        <v>806</v>
      </c>
      <c r="B823" s="20" t="s">
        <v>1771</v>
      </c>
      <c r="C823" s="20" t="s">
        <v>1772</v>
      </c>
      <c r="D823" s="11" t="s">
        <v>3113</v>
      </c>
      <c r="E823" s="39">
        <v>83966.399999999994</v>
      </c>
      <c r="F823" s="40">
        <v>20991.599999999999</v>
      </c>
      <c r="G823" s="40">
        <f t="shared" si="45"/>
        <v>104958</v>
      </c>
      <c r="H823" s="40">
        <f t="shared" si="46"/>
        <v>117552.96000000001</v>
      </c>
    </row>
    <row r="824" spans="1:8" s="4" customFormat="1" ht="12.75" outlineLevel="1" x14ac:dyDescent="0.2">
      <c r="A824" s="19">
        <f t="shared" si="47"/>
        <v>807</v>
      </c>
      <c r="B824" s="20" t="s">
        <v>1821</v>
      </c>
      <c r="C824" s="20" t="s">
        <v>1822</v>
      </c>
      <c r="D824" s="11" t="s">
        <v>3113</v>
      </c>
      <c r="E824" s="41">
        <v>75478.031999999992</v>
      </c>
      <c r="F824" s="40">
        <v>18869.507999999998</v>
      </c>
      <c r="G824" s="40">
        <f t="shared" si="45"/>
        <v>94347.54</v>
      </c>
      <c r="H824" s="40">
        <f t="shared" si="46"/>
        <v>105669.2448</v>
      </c>
    </row>
    <row r="825" spans="1:8" s="4" customFormat="1" ht="12.75" outlineLevel="1" x14ac:dyDescent="0.2">
      <c r="A825" s="19">
        <f t="shared" si="47"/>
        <v>808</v>
      </c>
      <c r="B825" s="20" t="s">
        <v>1201</v>
      </c>
      <c r="C825" s="20" t="s">
        <v>1202</v>
      </c>
      <c r="D825" s="11" t="s">
        <v>3113</v>
      </c>
      <c r="E825" s="41">
        <v>103947.81599999999</v>
      </c>
      <c r="F825" s="40">
        <v>25986.953999999998</v>
      </c>
      <c r="G825" s="40">
        <f t="shared" si="45"/>
        <v>129934.76999999999</v>
      </c>
      <c r="H825" s="40">
        <f t="shared" si="46"/>
        <v>145526.9424</v>
      </c>
    </row>
    <row r="826" spans="1:8" s="4" customFormat="1" ht="12.75" outlineLevel="1" x14ac:dyDescent="0.2">
      <c r="A826" s="19">
        <f t="shared" si="47"/>
        <v>809</v>
      </c>
      <c r="B826" s="20" t="s">
        <v>1203</v>
      </c>
      <c r="C826" s="20" t="s">
        <v>1204</v>
      </c>
      <c r="D826" s="11" t="s">
        <v>3113</v>
      </c>
      <c r="E826" s="41">
        <v>63844.2</v>
      </c>
      <c r="F826" s="40">
        <v>15961.05</v>
      </c>
      <c r="G826" s="40">
        <f t="shared" si="45"/>
        <v>79805.25</v>
      </c>
      <c r="H826" s="40">
        <f t="shared" si="46"/>
        <v>89381.88</v>
      </c>
    </row>
    <row r="827" spans="1:8" s="4" customFormat="1" ht="25.5" outlineLevel="1" x14ac:dyDescent="0.2">
      <c r="A827" s="19">
        <f t="shared" si="47"/>
        <v>810</v>
      </c>
      <c r="B827" s="20" t="s">
        <v>1205</v>
      </c>
      <c r="C827" s="20" t="s">
        <v>1206</v>
      </c>
      <c r="D827" s="11" t="s">
        <v>3113</v>
      </c>
      <c r="E827" s="41">
        <v>26086.267199999995</v>
      </c>
      <c r="F827" s="40">
        <v>6521.5667999999987</v>
      </c>
      <c r="G827" s="40">
        <f t="shared" si="45"/>
        <v>32607.833999999995</v>
      </c>
      <c r="H827" s="40">
        <f t="shared" si="46"/>
        <v>36520.774079999996</v>
      </c>
    </row>
    <row r="828" spans="1:8" s="4" customFormat="1" ht="12.75" outlineLevel="1" x14ac:dyDescent="0.2">
      <c r="A828" s="19">
        <f t="shared" si="47"/>
        <v>811</v>
      </c>
      <c r="B828" s="20" t="s">
        <v>1391</v>
      </c>
      <c r="C828" s="20" t="s">
        <v>1392</v>
      </c>
      <c r="D828" s="11" t="s">
        <v>3113</v>
      </c>
      <c r="E828" s="39">
        <v>334656</v>
      </c>
      <c r="F828" s="40">
        <v>55776</v>
      </c>
      <c r="G828" s="40">
        <f t="shared" si="45"/>
        <v>390432</v>
      </c>
      <c r="H828" s="40">
        <f t="shared" si="46"/>
        <v>437283.84000000003</v>
      </c>
    </row>
    <row r="829" spans="1:8" s="4" customFormat="1" ht="12.75" outlineLevel="1" x14ac:dyDescent="0.2">
      <c r="A829" s="19">
        <f t="shared" si="47"/>
        <v>812</v>
      </c>
      <c r="B829" s="20" t="s">
        <v>1471</v>
      </c>
      <c r="C829" s="20" t="s">
        <v>1472</v>
      </c>
      <c r="D829" s="11" t="s">
        <v>3113</v>
      </c>
      <c r="E829" s="39">
        <v>20966.399999999998</v>
      </c>
      <c r="F829" s="40">
        <v>5241.5999999999995</v>
      </c>
      <c r="G829" s="40">
        <f t="shared" si="45"/>
        <v>26207.999999999996</v>
      </c>
      <c r="H829" s="40">
        <f t="shared" si="46"/>
        <v>29352.959999999999</v>
      </c>
    </row>
    <row r="830" spans="1:8" s="4" customFormat="1" ht="12.75" outlineLevel="1" x14ac:dyDescent="0.2">
      <c r="A830" s="19">
        <f t="shared" si="47"/>
        <v>813</v>
      </c>
      <c r="B830" s="20" t="s">
        <v>1471</v>
      </c>
      <c r="C830" s="20" t="s">
        <v>1524</v>
      </c>
      <c r="D830" s="11" t="s">
        <v>3113</v>
      </c>
      <c r="E830" s="39">
        <v>6048</v>
      </c>
      <c r="F830" s="40">
        <v>1512</v>
      </c>
      <c r="G830" s="40">
        <f t="shared" si="45"/>
        <v>7560</v>
      </c>
      <c r="H830" s="40">
        <f t="shared" si="46"/>
        <v>8467.2000000000007</v>
      </c>
    </row>
    <row r="831" spans="1:8" s="4" customFormat="1" ht="12.75" outlineLevel="1" x14ac:dyDescent="0.2">
      <c r="A831" s="19">
        <f t="shared" si="47"/>
        <v>814</v>
      </c>
      <c r="B831" s="20" t="s">
        <v>1471</v>
      </c>
      <c r="C831" s="20" t="s">
        <v>1644</v>
      </c>
      <c r="D831" s="11" t="s">
        <v>3113</v>
      </c>
      <c r="E831" s="41">
        <v>10101.5712</v>
      </c>
      <c r="F831" s="40">
        <v>2525.3928000000001</v>
      </c>
      <c r="G831" s="40">
        <f t="shared" si="45"/>
        <v>12626.964</v>
      </c>
      <c r="H831" s="40">
        <f t="shared" si="46"/>
        <v>14142.199680000002</v>
      </c>
    </row>
    <row r="832" spans="1:8" s="4" customFormat="1" ht="12.75" outlineLevel="1" x14ac:dyDescent="0.2">
      <c r="A832" s="19">
        <f t="shared" si="47"/>
        <v>815</v>
      </c>
      <c r="B832" s="20" t="s">
        <v>1471</v>
      </c>
      <c r="C832" s="20" t="s">
        <v>1660</v>
      </c>
      <c r="D832" s="11" t="s">
        <v>3113</v>
      </c>
      <c r="E832" s="41">
        <v>6933.0072</v>
      </c>
      <c r="F832" s="40">
        <v>1733.2518</v>
      </c>
      <c r="G832" s="40">
        <f t="shared" si="45"/>
        <v>8666.259</v>
      </c>
      <c r="H832" s="40">
        <f t="shared" si="46"/>
        <v>9706.2100800000007</v>
      </c>
    </row>
    <row r="833" spans="1:8" s="4" customFormat="1" ht="12.75" outlineLevel="1" x14ac:dyDescent="0.2">
      <c r="A833" s="19">
        <f t="shared" si="47"/>
        <v>816</v>
      </c>
      <c r="B833" s="20" t="s">
        <v>1471</v>
      </c>
      <c r="C833" s="20" t="s">
        <v>1864</v>
      </c>
      <c r="D833" s="11" t="s">
        <v>3113</v>
      </c>
      <c r="E833" s="39">
        <v>5493.5999999999995</v>
      </c>
      <c r="F833" s="40">
        <v>1373.3999999999999</v>
      </c>
      <c r="G833" s="40">
        <f t="shared" si="45"/>
        <v>6866.9999999999991</v>
      </c>
      <c r="H833" s="40">
        <f t="shared" si="46"/>
        <v>7691.04</v>
      </c>
    </row>
    <row r="834" spans="1:8" s="4" customFormat="1" ht="12.75" outlineLevel="1" x14ac:dyDescent="0.2">
      <c r="A834" s="19">
        <f t="shared" si="47"/>
        <v>817</v>
      </c>
      <c r="B834" s="20" t="s">
        <v>1471</v>
      </c>
      <c r="C834" s="20" t="s">
        <v>1878</v>
      </c>
      <c r="D834" s="11" t="s">
        <v>3113</v>
      </c>
      <c r="E834" s="41">
        <v>6280.3775999999989</v>
      </c>
      <c r="F834" s="40">
        <v>1570.0943999999997</v>
      </c>
      <c r="G834" s="40">
        <f t="shared" si="45"/>
        <v>7850.4719999999988</v>
      </c>
      <c r="H834" s="40">
        <f t="shared" si="46"/>
        <v>8792.5286400000005</v>
      </c>
    </row>
    <row r="835" spans="1:8" s="4" customFormat="1" ht="25.5" outlineLevel="1" x14ac:dyDescent="0.2">
      <c r="A835" s="19">
        <f t="shared" si="47"/>
        <v>818</v>
      </c>
      <c r="B835" s="20" t="s">
        <v>1207</v>
      </c>
      <c r="C835" s="20" t="s">
        <v>1208</v>
      </c>
      <c r="D835" s="11" t="s">
        <v>3113</v>
      </c>
      <c r="E835" s="41">
        <v>7235.6759999999995</v>
      </c>
      <c r="F835" s="40">
        <v>1808.9189999999999</v>
      </c>
      <c r="G835" s="40">
        <f t="shared" si="45"/>
        <v>9044.5949999999993</v>
      </c>
      <c r="H835" s="40">
        <f t="shared" si="46"/>
        <v>10129.946400000001</v>
      </c>
    </row>
    <row r="836" spans="1:8" s="4" customFormat="1" ht="25.5" outlineLevel="1" x14ac:dyDescent="0.2">
      <c r="A836" s="19">
        <f t="shared" si="47"/>
        <v>819</v>
      </c>
      <c r="B836" s="20" t="s">
        <v>1209</v>
      </c>
      <c r="C836" s="20" t="s">
        <v>1210</v>
      </c>
      <c r="D836" s="11" t="s">
        <v>3113</v>
      </c>
      <c r="E836" s="41">
        <v>4672.449599999999</v>
      </c>
      <c r="F836" s="40">
        <v>1168.1123999999998</v>
      </c>
      <c r="G836" s="40">
        <f t="shared" si="45"/>
        <v>5840.561999999999</v>
      </c>
      <c r="H836" s="40">
        <f t="shared" si="46"/>
        <v>6541.4294399999999</v>
      </c>
    </row>
    <row r="837" spans="1:8" s="4" customFormat="1" ht="12.75" outlineLevel="1" x14ac:dyDescent="0.2">
      <c r="A837" s="19">
        <f t="shared" si="47"/>
        <v>820</v>
      </c>
      <c r="B837" s="20" t="s">
        <v>1211</v>
      </c>
      <c r="C837" s="20" t="s">
        <v>1212</v>
      </c>
      <c r="D837" s="11" t="s">
        <v>3113</v>
      </c>
      <c r="E837" s="41">
        <v>3187.4807999999998</v>
      </c>
      <c r="F837" s="40">
        <v>796.87019999999995</v>
      </c>
      <c r="G837" s="40">
        <f t="shared" si="45"/>
        <v>3984.3509999999997</v>
      </c>
      <c r="H837" s="40">
        <f t="shared" si="46"/>
        <v>4462.4731199999997</v>
      </c>
    </row>
    <row r="838" spans="1:8" s="4" customFormat="1" ht="12.75" outlineLevel="1" x14ac:dyDescent="0.2">
      <c r="A838" s="19">
        <f t="shared" si="47"/>
        <v>821</v>
      </c>
      <c r="B838" s="20" t="s">
        <v>1937</v>
      </c>
      <c r="C838" s="20" t="s">
        <v>1938</v>
      </c>
      <c r="D838" s="11" t="s">
        <v>3113</v>
      </c>
      <c r="E838" s="41">
        <v>54622.26</v>
      </c>
      <c r="F838" s="40">
        <v>13655.565000000001</v>
      </c>
      <c r="G838" s="40">
        <f t="shared" si="45"/>
        <v>68277.824999999997</v>
      </c>
      <c r="H838" s="40">
        <f t="shared" si="46"/>
        <v>76471.164000000004</v>
      </c>
    </row>
    <row r="839" spans="1:8" s="4" customFormat="1" ht="25.5" outlineLevel="1" x14ac:dyDescent="0.2">
      <c r="A839" s="19">
        <f t="shared" si="47"/>
        <v>822</v>
      </c>
      <c r="B839" s="20" t="s">
        <v>2035</v>
      </c>
      <c r="C839" s="20" t="s">
        <v>2036</v>
      </c>
      <c r="D839" s="11" t="s">
        <v>3113</v>
      </c>
      <c r="E839" s="41">
        <v>16457.615999999998</v>
      </c>
      <c r="F839" s="40">
        <v>4114.4039999999995</v>
      </c>
      <c r="G839" s="40">
        <f t="shared" si="45"/>
        <v>20572.019999999997</v>
      </c>
      <c r="H839" s="40">
        <f t="shared" si="46"/>
        <v>23040.662399999997</v>
      </c>
    </row>
    <row r="840" spans="1:8" s="4" customFormat="1" ht="25.5" outlineLevel="1" x14ac:dyDescent="0.2">
      <c r="A840" s="19">
        <f t="shared" si="47"/>
        <v>823</v>
      </c>
      <c r="B840" s="20" t="s">
        <v>2037</v>
      </c>
      <c r="C840" s="20" t="s">
        <v>2038</v>
      </c>
      <c r="D840" s="11" t="s">
        <v>3113</v>
      </c>
      <c r="E840" s="41">
        <v>7415.3855999999996</v>
      </c>
      <c r="F840" s="40">
        <v>1853.8463999999999</v>
      </c>
      <c r="G840" s="40">
        <f t="shared" si="45"/>
        <v>9269.232</v>
      </c>
      <c r="H840" s="40">
        <f t="shared" si="46"/>
        <v>10381.539840000001</v>
      </c>
    </row>
    <row r="841" spans="1:8" s="4" customFormat="1" ht="25.5" outlineLevel="1" x14ac:dyDescent="0.2">
      <c r="A841" s="19">
        <f t="shared" si="47"/>
        <v>824</v>
      </c>
      <c r="B841" s="20" t="s">
        <v>2039</v>
      </c>
      <c r="C841" s="20" t="s">
        <v>2040</v>
      </c>
      <c r="D841" s="11" t="s">
        <v>3113</v>
      </c>
      <c r="E841" s="41">
        <v>4218.4463999999998</v>
      </c>
      <c r="F841" s="40">
        <v>1054.6116</v>
      </c>
      <c r="G841" s="40">
        <f t="shared" si="45"/>
        <v>5273.058</v>
      </c>
      <c r="H841" s="40">
        <f t="shared" si="46"/>
        <v>5905.8249600000008</v>
      </c>
    </row>
    <row r="842" spans="1:8" s="4" customFormat="1" ht="25.5" outlineLevel="1" x14ac:dyDescent="0.2">
      <c r="A842" s="19">
        <f t="shared" si="47"/>
        <v>825</v>
      </c>
      <c r="B842" s="20" t="s">
        <v>1989</v>
      </c>
      <c r="C842" s="20" t="s">
        <v>1990</v>
      </c>
      <c r="D842" s="11" t="s">
        <v>3113</v>
      </c>
      <c r="E842" s="41">
        <v>4473.8231999999998</v>
      </c>
      <c r="F842" s="40">
        <v>1118.4558</v>
      </c>
      <c r="G842" s="40">
        <f t="shared" ref="G842:G905" si="48">F842+E842</f>
        <v>5592.2789999999995</v>
      </c>
      <c r="H842" s="40">
        <f t="shared" ref="H842:H905" si="49">G842*1.12</f>
        <v>6263.3524800000005</v>
      </c>
    </row>
    <row r="843" spans="1:8" s="4" customFormat="1" ht="25.5" outlineLevel="1" x14ac:dyDescent="0.2">
      <c r="A843" s="19">
        <f t="shared" si="47"/>
        <v>826</v>
      </c>
      <c r="B843" s="20" t="s">
        <v>2021</v>
      </c>
      <c r="C843" s="20" t="s">
        <v>2022</v>
      </c>
      <c r="D843" s="11" t="s">
        <v>3113</v>
      </c>
      <c r="E843" s="41">
        <v>12295.92</v>
      </c>
      <c r="F843" s="40">
        <v>3073.98</v>
      </c>
      <c r="G843" s="40">
        <f t="shared" si="48"/>
        <v>15369.9</v>
      </c>
      <c r="H843" s="40">
        <f t="shared" si="49"/>
        <v>17214.288</v>
      </c>
    </row>
    <row r="844" spans="1:8" s="4" customFormat="1" ht="12.75" outlineLevel="1" x14ac:dyDescent="0.2">
      <c r="A844" s="19">
        <f t="shared" si="47"/>
        <v>827</v>
      </c>
      <c r="B844" s="20" t="s">
        <v>1875</v>
      </c>
      <c r="C844" s="20" t="s">
        <v>1876</v>
      </c>
      <c r="D844" s="11" t="s">
        <v>3113</v>
      </c>
      <c r="E844" s="39">
        <v>2520</v>
      </c>
      <c r="F844" s="40">
        <v>630</v>
      </c>
      <c r="G844" s="40">
        <f t="shared" si="48"/>
        <v>3150</v>
      </c>
      <c r="H844" s="40">
        <f t="shared" si="49"/>
        <v>3528.0000000000005</v>
      </c>
    </row>
    <row r="845" spans="1:8" s="4" customFormat="1" ht="12.75" outlineLevel="1" x14ac:dyDescent="0.2">
      <c r="A845" s="19">
        <f t="shared" si="47"/>
        <v>828</v>
      </c>
      <c r="B845" s="20" t="s">
        <v>1844</v>
      </c>
      <c r="C845" s="20" t="s">
        <v>1845</v>
      </c>
      <c r="D845" s="11" t="s">
        <v>3113</v>
      </c>
      <c r="E845" s="41">
        <v>5516.9901359999994</v>
      </c>
      <c r="F845" s="40">
        <v>1379.2475339999999</v>
      </c>
      <c r="G845" s="40">
        <f t="shared" si="48"/>
        <v>6896.2376699999995</v>
      </c>
      <c r="H845" s="40">
        <f t="shared" si="49"/>
        <v>7723.7861904000001</v>
      </c>
    </row>
    <row r="846" spans="1:8" s="4" customFormat="1" ht="12.75" outlineLevel="1" x14ac:dyDescent="0.2">
      <c r="A846" s="19">
        <f t="shared" si="47"/>
        <v>829</v>
      </c>
      <c r="B846" s="20" t="s">
        <v>1844</v>
      </c>
      <c r="C846" s="20" t="s">
        <v>1848</v>
      </c>
      <c r="D846" s="11" t="s">
        <v>3113</v>
      </c>
      <c r="E846" s="41">
        <v>13714.679999999998</v>
      </c>
      <c r="F846" s="40">
        <v>3428.6699999999996</v>
      </c>
      <c r="G846" s="40">
        <f t="shared" si="48"/>
        <v>17143.349999999999</v>
      </c>
      <c r="H846" s="40">
        <f t="shared" si="49"/>
        <v>19200.552</v>
      </c>
    </row>
    <row r="847" spans="1:8" s="4" customFormat="1" ht="25.5" outlineLevel="1" x14ac:dyDescent="0.2">
      <c r="A847" s="19">
        <f t="shared" si="47"/>
        <v>830</v>
      </c>
      <c r="B847" s="20" t="s">
        <v>1354</v>
      </c>
      <c r="C847" s="20" t="s">
        <v>1355</v>
      </c>
      <c r="D847" s="11" t="s">
        <v>3113</v>
      </c>
      <c r="E847" s="39">
        <v>15724.8</v>
      </c>
      <c r="F847" s="40">
        <v>3931.2</v>
      </c>
      <c r="G847" s="40">
        <f t="shared" si="48"/>
        <v>19656</v>
      </c>
      <c r="H847" s="40">
        <f t="shared" si="49"/>
        <v>22014.720000000001</v>
      </c>
    </row>
    <row r="848" spans="1:8" s="4" customFormat="1" ht="25.5" outlineLevel="1" x14ac:dyDescent="0.2">
      <c r="A848" s="19">
        <f t="shared" si="47"/>
        <v>831</v>
      </c>
      <c r="B848" s="20" t="s">
        <v>1354</v>
      </c>
      <c r="C848" s="20" t="s">
        <v>1356</v>
      </c>
      <c r="D848" s="11" t="s">
        <v>3113</v>
      </c>
      <c r="E848" s="39">
        <v>18446.399999999998</v>
      </c>
      <c r="F848" s="40">
        <v>4611.5999999999995</v>
      </c>
      <c r="G848" s="40">
        <f t="shared" si="48"/>
        <v>23057.999999999996</v>
      </c>
      <c r="H848" s="40">
        <f t="shared" si="49"/>
        <v>25824.959999999999</v>
      </c>
    </row>
    <row r="849" spans="1:8" s="4" customFormat="1" ht="12.75" outlineLevel="1" x14ac:dyDescent="0.2">
      <c r="A849" s="19">
        <f t="shared" si="47"/>
        <v>832</v>
      </c>
      <c r="B849" s="20" t="s">
        <v>2032</v>
      </c>
      <c r="C849" s="20" t="s">
        <v>2033</v>
      </c>
      <c r="D849" s="11" t="s">
        <v>3113</v>
      </c>
      <c r="E849" s="41">
        <v>31023.552000000003</v>
      </c>
      <c r="F849" s="40">
        <v>7755.8880000000008</v>
      </c>
      <c r="G849" s="40">
        <f t="shared" si="48"/>
        <v>38779.440000000002</v>
      </c>
      <c r="H849" s="40">
        <f t="shared" si="49"/>
        <v>43432.972800000003</v>
      </c>
    </row>
    <row r="850" spans="1:8" s="4" customFormat="1" ht="12.75" outlineLevel="1" x14ac:dyDescent="0.2">
      <c r="A850" s="19">
        <f t="shared" si="47"/>
        <v>833</v>
      </c>
      <c r="B850" s="20" t="s">
        <v>2032</v>
      </c>
      <c r="C850" s="20" t="s">
        <v>2034</v>
      </c>
      <c r="D850" s="11" t="s">
        <v>3113</v>
      </c>
      <c r="E850" s="41">
        <v>13714.679999999998</v>
      </c>
      <c r="F850" s="40">
        <v>3428.6699999999996</v>
      </c>
      <c r="G850" s="40">
        <f t="shared" si="48"/>
        <v>17143.349999999999</v>
      </c>
      <c r="H850" s="40">
        <f t="shared" si="49"/>
        <v>19200.552</v>
      </c>
    </row>
    <row r="851" spans="1:8" s="4" customFormat="1" ht="25.5" outlineLevel="1" x14ac:dyDescent="0.2">
      <c r="A851" s="19">
        <f t="shared" si="47"/>
        <v>834</v>
      </c>
      <c r="B851" s="20" t="s">
        <v>1939</v>
      </c>
      <c r="C851" s="20" t="s">
        <v>1940</v>
      </c>
      <c r="D851" s="11" t="s">
        <v>3113</v>
      </c>
      <c r="E851" s="41">
        <v>10167.779999999999</v>
      </c>
      <c r="F851" s="40">
        <v>2541.9449999999997</v>
      </c>
      <c r="G851" s="40">
        <f t="shared" si="48"/>
        <v>12709.724999999999</v>
      </c>
      <c r="H851" s="40">
        <f t="shared" si="49"/>
        <v>14234.892</v>
      </c>
    </row>
    <row r="852" spans="1:8" s="4" customFormat="1" ht="25.5" outlineLevel="1" x14ac:dyDescent="0.2">
      <c r="A852" s="19">
        <f t="shared" si="47"/>
        <v>835</v>
      </c>
      <c r="B852" s="20" t="s">
        <v>1941</v>
      </c>
      <c r="C852" s="20" t="s">
        <v>1942</v>
      </c>
      <c r="D852" s="11" t="s">
        <v>3113</v>
      </c>
      <c r="E852" s="41">
        <v>9108.4391999999989</v>
      </c>
      <c r="F852" s="40">
        <v>2277.1097999999997</v>
      </c>
      <c r="G852" s="40">
        <f t="shared" si="48"/>
        <v>11385.548999999999</v>
      </c>
      <c r="H852" s="40">
        <f t="shared" si="49"/>
        <v>12751.81488</v>
      </c>
    </row>
    <row r="853" spans="1:8" s="4" customFormat="1" ht="25.5" outlineLevel="1" x14ac:dyDescent="0.2">
      <c r="A853" s="19">
        <f t="shared" si="47"/>
        <v>836</v>
      </c>
      <c r="B853" s="20" t="s">
        <v>3189</v>
      </c>
      <c r="C853" s="20" t="s">
        <v>1666</v>
      </c>
      <c r="D853" s="11" t="s">
        <v>3113</v>
      </c>
      <c r="E853" s="39">
        <v>302.39999999999998</v>
      </c>
      <c r="F853" s="40">
        <v>500</v>
      </c>
      <c r="G853" s="40">
        <f t="shared" si="48"/>
        <v>802.4</v>
      </c>
      <c r="H853" s="40">
        <f t="shared" si="49"/>
        <v>898.6880000000001</v>
      </c>
    </row>
    <row r="854" spans="1:8" s="4" customFormat="1" ht="25.5" outlineLevel="1" x14ac:dyDescent="0.2">
      <c r="A854" s="19">
        <f t="shared" si="47"/>
        <v>837</v>
      </c>
      <c r="B854" s="20" t="s">
        <v>3189</v>
      </c>
      <c r="C854" s="20" t="s">
        <v>1666</v>
      </c>
      <c r="D854" s="11" t="s">
        <v>3113</v>
      </c>
      <c r="E854" s="39">
        <v>302.39999999999998</v>
      </c>
      <c r="F854" s="40">
        <v>500</v>
      </c>
      <c r="G854" s="40">
        <f t="shared" si="48"/>
        <v>802.4</v>
      </c>
      <c r="H854" s="40">
        <f t="shared" si="49"/>
        <v>898.6880000000001</v>
      </c>
    </row>
    <row r="855" spans="1:8" s="4" customFormat="1" ht="12.75" outlineLevel="1" x14ac:dyDescent="0.2">
      <c r="A855" s="19">
        <f t="shared" si="47"/>
        <v>838</v>
      </c>
      <c r="B855" s="20" t="s">
        <v>3129</v>
      </c>
      <c r="C855" s="20" t="s">
        <v>1549</v>
      </c>
      <c r="D855" s="11" t="s">
        <v>3113</v>
      </c>
      <c r="E855" s="39">
        <v>100.8</v>
      </c>
      <c r="F855" s="40">
        <v>500</v>
      </c>
      <c r="G855" s="40">
        <f t="shared" si="48"/>
        <v>600.79999999999995</v>
      </c>
      <c r="H855" s="40">
        <f t="shared" si="49"/>
        <v>672.89599999999996</v>
      </c>
    </row>
    <row r="856" spans="1:8" s="4" customFormat="1" ht="12.75" outlineLevel="1" x14ac:dyDescent="0.2">
      <c r="A856" s="19">
        <f t="shared" si="47"/>
        <v>839</v>
      </c>
      <c r="B856" s="20" t="s">
        <v>1596</v>
      </c>
      <c r="C856" s="20" t="s">
        <v>1597</v>
      </c>
      <c r="D856" s="11" t="s">
        <v>3113</v>
      </c>
      <c r="E856" s="39">
        <v>504</v>
      </c>
      <c r="F856" s="40">
        <v>500</v>
      </c>
      <c r="G856" s="40">
        <f t="shared" si="48"/>
        <v>1004</v>
      </c>
      <c r="H856" s="40">
        <f t="shared" si="49"/>
        <v>1124.48</v>
      </c>
    </row>
    <row r="857" spans="1:8" s="4" customFormat="1" ht="12.75" outlineLevel="1" x14ac:dyDescent="0.2">
      <c r="A857" s="19">
        <f t="shared" si="47"/>
        <v>840</v>
      </c>
      <c r="B857" s="20" t="s">
        <v>1596</v>
      </c>
      <c r="C857" s="20" t="s">
        <v>1597</v>
      </c>
      <c r="D857" s="11" t="s">
        <v>3113</v>
      </c>
      <c r="E857" s="39">
        <v>504</v>
      </c>
      <c r="F857" s="40">
        <v>500</v>
      </c>
      <c r="G857" s="40">
        <f t="shared" si="48"/>
        <v>1004</v>
      </c>
      <c r="H857" s="40">
        <f t="shared" si="49"/>
        <v>1124.48</v>
      </c>
    </row>
    <row r="858" spans="1:8" s="4" customFormat="1" ht="25.5" outlineLevel="1" x14ac:dyDescent="0.2">
      <c r="A858" s="19">
        <f t="shared" si="47"/>
        <v>841</v>
      </c>
      <c r="B858" s="20" t="s">
        <v>1590</v>
      </c>
      <c r="C858" s="20" t="s">
        <v>1591</v>
      </c>
      <c r="D858" s="11" t="s">
        <v>3113</v>
      </c>
      <c r="E858" s="39">
        <v>705.6</v>
      </c>
      <c r="F858" s="40">
        <v>500</v>
      </c>
      <c r="G858" s="40">
        <f t="shared" si="48"/>
        <v>1205.5999999999999</v>
      </c>
      <c r="H858" s="40">
        <f t="shared" si="49"/>
        <v>1350.2719999999999</v>
      </c>
    </row>
    <row r="859" spans="1:8" s="4" customFormat="1" ht="12.75" outlineLevel="1" x14ac:dyDescent="0.2">
      <c r="A859" s="19">
        <f t="shared" si="47"/>
        <v>842</v>
      </c>
      <c r="B859" s="20" t="s">
        <v>151</v>
      </c>
      <c r="C859" s="20" t="s">
        <v>1405</v>
      </c>
      <c r="D859" s="11" t="s">
        <v>3113</v>
      </c>
      <c r="E859" s="39">
        <v>11088</v>
      </c>
      <c r="F859" s="40">
        <v>2772</v>
      </c>
      <c r="G859" s="40">
        <f t="shared" si="48"/>
        <v>13860</v>
      </c>
      <c r="H859" s="40">
        <f t="shared" si="49"/>
        <v>15523.2</v>
      </c>
    </row>
    <row r="860" spans="1:8" s="4" customFormat="1" ht="12.75" outlineLevel="1" x14ac:dyDescent="0.2">
      <c r="A860" s="19">
        <f t="shared" si="47"/>
        <v>843</v>
      </c>
      <c r="B860" s="20" t="s">
        <v>151</v>
      </c>
      <c r="C860" s="20" t="s">
        <v>1436</v>
      </c>
      <c r="D860" s="11" t="s">
        <v>3113</v>
      </c>
      <c r="E860" s="39">
        <v>1008</v>
      </c>
      <c r="F860" s="40">
        <v>500</v>
      </c>
      <c r="G860" s="40">
        <f t="shared" si="48"/>
        <v>1508</v>
      </c>
      <c r="H860" s="40">
        <f t="shared" si="49"/>
        <v>1688.9600000000003</v>
      </c>
    </row>
    <row r="861" spans="1:8" s="4" customFormat="1" ht="12.75" outlineLevel="1" x14ac:dyDescent="0.2">
      <c r="A861" s="19">
        <f t="shared" si="47"/>
        <v>844</v>
      </c>
      <c r="B861" s="20" t="s">
        <v>151</v>
      </c>
      <c r="C861" s="20" t="s">
        <v>1562</v>
      </c>
      <c r="D861" s="11" t="s">
        <v>3113</v>
      </c>
      <c r="E861" s="39">
        <v>1310.3999999999999</v>
      </c>
      <c r="F861" s="40">
        <v>500</v>
      </c>
      <c r="G861" s="40">
        <f t="shared" si="48"/>
        <v>1810.3999999999999</v>
      </c>
      <c r="H861" s="40">
        <f t="shared" si="49"/>
        <v>2027.6480000000001</v>
      </c>
    </row>
    <row r="862" spans="1:8" s="4" customFormat="1" ht="12.75" outlineLevel="1" x14ac:dyDescent="0.2">
      <c r="A862" s="19">
        <f t="shared" si="47"/>
        <v>845</v>
      </c>
      <c r="B862" s="20" t="s">
        <v>151</v>
      </c>
      <c r="C862" s="20" t="s">
        <v>1598</v>
      </c>
      <c r="D862" s="11" t="s">
        <v>3113</v>
      </c>
      <c r="E862" s="39">
        <v>2016</v>
      </c>
      <c r="F862" s="40">
        <v>504</v>
      </c>
      <c r="G862" s="40">
        <f t="shared" si="48"/>
        <v>2520</v>
      </c>
      <c r="H862" s="40">
        <f t="shared" si="49"/>
        <v>2822.4</v>
      </c>
    </row>
    <row r="863" spans="1:8" s="4" customFormat="1" ht="12.75" outlineLevel="1" x14ac:dyDescent="0.2">
      <c r="A863" s="19">
        <f t="shared" si="47"/>
        <v>846</v>
      </c>
      <c r="B863" s="20" t="s">
        <v>151</v>
      </c>
      <c r="C863" s="20" t="s">
        <v>1599</v>
      </c>
      <c r="D863" s="11" t="s">
        <v>3113</v>
      </c>
      <c r="E863" s="39">
        <v>5644.8</v>
      </c>
      <c r="F863" s="40">
        <v>1411.2</v>
      </c>
      <c r="G863" s="40">
        <f t="shared" si="48"/>
        <v>7056</v>
      </c>
      <c r="H863" s="40">
        <f t="shared" si="49"/>
        <v>7902.7200000000012</v>
      </c>
    </row>
    <row r="864" spans="1:8" s="4" customFormat="1" ht="12.75" outlineLevel="1" x14ac:dyDescent="0.2">
      <c r="A864" s="19">
        <f t="shared" si="47"/>
        <v>847</v>
      </c>
      <c r="B864" s="20" t="s">
        <v>151</v>
      </c>
      <c r="C864" s="20" t="s">
        <v>1616</v>
      </c>
      <c r="D864" s="11" t="s">
        <v>3113</v>
      </c>
      <c r="E864" s="39">
        <v>3528</v>
      </c>
      <c r="F864" s="40">
        <v>882</v>
      </c>
      <c r="G864" s="40">
        <f t="shared" si="48"/>
        <v>4410</v>
      </c>
      <c r="H864" s="40">
        <f t="shared" si="49"/>
        <v>4939.2000000000007</v>
      </c>
    </row>
    <row r="865" spans="1:8" s="4" customFormat="1" ht="12.75" outlineLevel="1" x14ac:dyDescent="0.2">
      <c r="A865" s="19">
        <f t="shared" si="47"/>
        <v>848</v>
      </c>
      <c r="B865" s="20" t="s">
        <v>151</v>
      </c>
      <c r="C865" s="20" t="s">
        <v>1651</v>
      </c>
      <c r="D865" s="11" t="s">
        <v>3113</v>
      </c>
      <c r="E865" s="39">
        <v>604.79999999999995</v>
      </c>
      <c r="F865" s="40">
        <v>500</v>
      </c>
      <c r="G865" s="40">
        <f t="shared" si="48"/>
        <v>1104.8</v>
      </c>
      <c r="H865" s="40">
        <f t="shared" si="49"/>
        <v>1237.376</v>
      </c>
    </row>
    <row r="866" spans="1:8" s="4" customFormat="1" ht="12.75" outlineLevel="1" x14ac:dyDescent="0.2">
      <c r="A866" s="19">
        <f t="shared" si="47"/>
        <v>849</v>
      </c>
      <c r="B866" s="20" t="s">
        <v>151</v>
      </c>
      <c r="C866" s="20" t="s">
        <v>1682</v>
      </c>
      <c r="D866" s="11" t="s">
        <v>3113</v>
      </c>
      <c r="E866" s="41">
        <v>775.58879999999988</v>
      </c>
      <c r="F866" s="40">
        <v>500</v>
      </c>
      <c r="G866" s="40">
        <f t="shared" si="48"/>
        <v>1275.5888</v>
      </c>
      <c r="H866" s="40">
        <f t="shared" si="49"/>
        <v>1428.6594560000001</v>
      </c>
    </row>
    <row r="867" spans="1:8" s="4" customFormat="1" ht="12.75" outlineLevel="1" x14ac:dyDescent="0.2">
      <c r="A867" s="19">
        <f t="shared" si="47"/>
        <v>850</v>
      </c>
      <c r="B867" s="20" t="s">
        <v>151</v>
      </c>
      <c r="C867" s="20" t="s">
        <v>1717</v>
      </c>
      <c r="D867" s="11" t="s">
        <v>3113</v>
      </c>
      <c r="E867" s="39">
        <v>5040</v>
      </c>
      <c r="F867" s="40">
        <v>1260</v>
      </c>
      <c r="G867" s="40">
        <f t="shared" si="48"/>
        <v>6300</v>
      </c>
      <c r="H867" s="40">
        <f t="shared" si="49"/>
        <v>7056.0000000000009</v>
      </c>
    </row>
    <row r="868" spans="1:8" s="4" customFormat="1" ht="12.75" outlineLevel="1" x14ac:dyDescent="0.2">
      <c r="A868" s="19">
        <f t="shared" si="47"/>
        <v>851</v>
      </c>
      <c r="B868" s="20" t="s">
        <v>151</v>
      </c>
      <c r="C868" s="20" t="s">
        <v>1682</v>
      </c>
      <c r="D868" s="11" t="s">
        <v>3113</v>
      </c>
      <c r="E868" s="41">
        <v>775.58879999999988</v>
      </c>
      <c r="F868" s="40">
        <v>500</v>
      </c>
      <c r="G868" s="40">
        <f t="shared" si="48"/>
        <v>1275.5888</v>
      </c>
      <c r="H868" s="40">
        <f t="shared" si="49"/>
        <v>1428.6594560000001</v>
      </c>
    </row>
    <row r="869" spans="1:8" s="4" customFormat="1" ht="12.75" outlineLevel="1" x14ac:dyDescent="0.2">
      <c r="A869" s="19">
        <f t="shared" si="47"/>
        <v>852</v>
      </c>
      <c r="B869" s="20" t="s">
        <v>151</v>
      </c>
      <c r="C869" s="20" t="s">
        <v>1717</v>
      </c>
      <c r="D869" s="11" t="s">
        <v>3113</v>
      </c>
      <c r="E869" s="41">
        <v>7093.8</v>
      </c>
      <c r="F869" s="40">
        <v>1773.45</v>
      </c>
      <c r="G869" s="40">
        <f t="shared" si="48"/>
        <v>8867.25</v>
      </c>
      <c r="H869" s="40">
        <f t="shared" si="49"/>
        <v>9931.3200000000015</v>
      </c>
    </row>
    <row r="870" spans="1:8" s="4" customFormat="1" ht="12.75" outlineLevel="1" x14ac:dyDescent="0.2">
      <c r="A870" s="19">
        <f t="shared" si="47"/>
        <v>853</v>
      </c>
      <c r="B870" s="20" t="s">
        <v>151</v>
      </c>
      <c r="C870" s="20" t="s">
        <v>1682</v>
      </c>
      <c r="D870" s="11" t="s">
        <v>3113</v>
      </c>
      <c r="E870" s="41">
        <v>775.58879999999988</v>
      </c>
      <c r="F870" s="40">
        <v>500</v>
      </c>
      <c r="G870" s="40">
        <f t="shared" si="48"/>
        <v>1275.5888</v>
      </c>
      <c r="H870" s="40">
        <f t="shared" si="49"/>
        <v>1428.6594560000001</v>
      </c>
    </row>
    <row r="871" spans="1:8" s="4" customFormat="1" ht="12.75" outlineLevel="1" x14ac:dyDescent="0.2">
      <c r="A871" s="19">
        <f t="shared" si="47"/>
        <v>854</v>
      </c>
      <c r="B871" s="20" t="s">
        <v>151</v>
      </c>
      <c r="C871" s="20" t="s">
        <v>1764</v>
      </c>
      <c r="D871" s="11" t="s">
        <v>3113</v>
      </c>
      <c r="E871" s="39">
        <v>6350.4</v>
      </c>
      <c r="F871" s="40">
        <v>1587.6</v>
      </c>
      <c r="G871" s="40">
        <f t="shared" si="48"/>
        <v>7938</v>
      </c>
      <c r="H871" s="40">
        <f t="shared" si="49"/>
        <v>8890.5600000000013</v>
      </c>
    </row>
    <row r="872" spans="1:8" s="4" customFormat="1" ht="12.75" outlineLevel="1" x14ac:dyDescent="0.2">
      <c r="A872" s="19">
        <f t="shared" si="47"/>
        <v>855</v>
      </c>
      <c r="B872" s="20" t="s">
        <v>151</v>
      </c>
      <c r="C872" s="20" t="s">
        <v>1770</v>
      </c>
      <c r="D872" s="11" t="s">
        <v>3113</v>
      </c>
      <c r="E872" s="39">
        <v>4394.88</v>
      </c>
      <c r="F872" s="40">
        <v>1098.72</v>
      </c>
      <c r="G872" s="40">
        <f t="shared" si="48"/>
        <v>5493.6</v>
      </c>
      <c r="H872" s="40">
        <f t="shared" si="49"/>
        <v>6152.8320000000012</v>
      </c>
    </row>
    <row r="873" spans="1:8" s="4" customFormat="1" ht="12.75" outlineLevel="1" x14ac:dyDescent="0.2">
      <c r="A873" s="19">
        <f t="shared" si="47"/>
        <v>856</v>
      </c>
      <c r="B873" s="20" t="s">
        <v>151</v>
      </c>
      <c r="C873" s="20" t="s">
        <v>1776</v>
      </c>
      <c r="D873" s="11" t="s">
        <v>3113</v>
      </c>
      <c r="E873" s="39">
        <v>8064</v>
      </c>
      <c r="F873" s="40">
        <v>2016</v>
      </c>
      <c r="G873" s="40">
        <f t="shared" si="48"/>
        <v>10080</v>
      </c>
      <c r="H873" s="40">
        <f t="shared" si="49"/>
        <v>11289.6</v>
      </c>
    </row>
    <row r="874" spans="1:8" s="4" customFormat="1" ht="12.75" outlineLevel="1" x14ac:dyDescent="0.2">
      <c r="A874" s="19">
        <f t="shared" si="47"/>
        <v>857</v>
      </c>
      <c r="B874" s="20" t="s">
        <v>151</v>
      </c>
      <c r="C874" s="20" t="s">
        <v>1785</v>
      </c>
      <c r="D874" s="11" t="s">
        <v>3113</v>
      </c>
      <c r="E874" s="41">
        <v>5012.9520000000002</v>
      </c>
      <c r="F874" s="40">
        <v>1253.2380000000001</v>
      </c>
      <c r="G874" s="40">
        <f t="shared" si="48"/>
        <v>6266.1900000000005</v>
      </c>
      <c r="H874" s="40">
        <f t="shared" si="49"/>
        <v>7018.1328000000012</v>
      </c>
    </row>
    <row r="875" spans="1:8" s="4" customFormat="1" ht="12.75" outlineLevel="1" x14ac:dyDescent="0.2">
      <c r="A875" s="19">
        <f t="shared" si="47"/>
        <v>858</v>
      </c>
      <c r="B875" s="20" t="s">
        <v>151</v>
      </c>
      <c r="C875" s="20" t="s">
        <v>1796</v>
      </c>
      <c r="D875" s="11" t="s">
        <v>3113</v>
      </c>
      <c r="E875" s="41">
        <v>6147.96</v>
      </c>
      <c r="F875" s="40">
        <v>1536.99</v>
      </c>
      <c r="G875" s="40">
        <f t="shared" si="48"/>
        <v>7684.95</v>
      </c>
      <c r="H875" s="40">
        <f t="shared" si="49"/>
        <v>8607.1440000000002</v>
      </c>
    </row>
    <row r="876" spans="1:8" s="4" customFormat="1" ht="12.75" outlineLevel="1" x14ac:dyDescent="0.2">
      <c r="A876" s="19">
        <f t="shared" si="47"/>
        <v>859</v>
      </c>
      <c r="B876" s="20" t="s">
        <v>151</v>
      </c>
      <c r="C876" s="20" t="s">
        <v>1824</v>
      </c>
      <c r="D876" s="11" t="s">
        <v>3113</v>
      </c>
      <c r="E876" s="41">
        <v>3859.0271999999995</v>
      </c>
      <c r="F876" s="40">
        <v>964.75679999999988</v>
      </c>
      <c r="G876" s="40">
        <f t="shared" si="48"/>
        <v>4823.7839999999997</v>
      </c>
      <c r="H876" s="40">
        <f t="shared" si="49"/>
        <v>5402.6380799999997</v>
      </c>
    </row>
    <row r="877" spans="1:8" s="4" customFormat="1" ht="12.75" outlineLevel="1" x14ac:dyDescent="0.2">
      <c r="A877" s="19">
        <f t="shared" si="47"/>
        <v>860</v>
      </c>
      <c r="B877" s="20" t="s">
        <v>151</v>
      </c>
      <c r="C877" s="20" t="s">
        <v>1855</v>
      </c>
      <c r="D877" s="11" t="s">
        <v>3113</v>
      </c>
      <c r="E877" s="41">
        <v>4558.9487999999992</v>
      </c>
      <c r="F877" s="40">
        <v>1139.7371999999998</v>
      </c>
      <c r="G877" s="40">
        <f t="shared" si="48"/>
        <v>5698.6859999999988</v>
      </c>
      <c r="H877" s="40">
        <f t="shared" si="49"/>
        <v>6382.5283199999994</v>
      </c>
    </row>
    <row r="878" spans="1:8" s="4" customFormat="1" ht="12.75" outlineLevel="1" x14ac:dyDescent="0.2">
      <c r="A878" s="19">
        <f t="shared" si="47"/>
        <v>861</v>
      </c>
      <c r="B878" s="20" t="s">
        <v>151</v>
      </c>
      <c r="C878" s="20" t="s">
        <v>1857</v>
      </c>
      <c r="D878" s="11" t="s">
        <v>3113</v>
      </c>
      <c r="E878" s="41">
        <v>2534.8511999999996</v>
      </c>
      <c r="F878" s="40">
        <v>633.7127999999999</v>
      </c>
      <c r="G878" s="40">
        <f t="shared" si="48"/>
        <v>3168.5639999999994</v>
      </c>
      <c r="H878" s="40">
        <f t="shared" si="49"/>
        <v>3548.7916799999998</v>
      </c>
    </row>
    <row r="879" spans="1:8" s="4" customFormat="1" ht="12.75" outlineLevel="1" x14ac:dyDescent="0.2">
      <c r="A879" s="19">
        <f t="shared" si="47"/>
        <v>862</v>
      </c>
      <c r="B879" s="20" t="s">
        <v>151</v>
      </c>
      <c r="C879" s="20" t="s">
        <v>1882</v>
      </c>
      <c r="D879" s="11" t="s">
        <v>3113</v>
      </c>
      <c r="E879" s="41">
        <v>6810.0479999999998</v>
      </c>
      <c r="F879" s="40">
        <v>1702.5119999999999</v>
      </c>
      <c r="G879" s="40">
        <f t="shared" si="48"/>
        <v>8512.56</v>
      </c>
      <c r="H879" s="40">
        <f t="shared" si="49"/>
        <v>9534.0671999999995</v>
      </c>
    </row>
    <row r="880" spans="1:8" s="4" customFormat="1" ht="12.75" outlineLevel="1" x14ac:dyDescent="0.2">
      <c r="A880" s="19">
        <f t="shared" si="47"/>
        <v>863</v>
      </c>
      <c r="B880" s="20" t="s">
        <v>151</v>
      </c>
      <c r="C880" s="20" t="s">
        <v>1902</v>
      </c>
      <c r="D880" s="11" t="s">
        <v>3113</v>
      </c>
      <c r="E880" s="41">
        <v>1844.3879999999997</v>
      </c>
      <c r="F880" s="40">
        <v>461.09699999999992</v>
      </c>
      <c r="G880" s="40">
        <f t="shared" si="48"/>
        <v>2305.4849999999997</v>
      </c>
      <c r="H880" s="40">
        <f t="shared" si="49"/>
        <v>2582.1432</v>
      </c>
    </row>
    <row r="881" spans="1:8" s="4" customFormat="1" ht="12.75" outlineLevel="1" x14ac:dyDescent="0.2">
      <c r="A881" s="19">
        <f t="shared" si="47"/>
        <v>864</v>
      </c>
      <c r="B881" s="20" t="s">
        <v>151</v>
      </c>
      <c r="C881" s="20" t="s">
        <v>1907</v>
      </c>
      <c r="D881" s="11" t="s">
        <v>3113</v>
      </c>
      <c r="E881" s="39">
        <v>1108.8</v>
      </c>
      <c r="F881" s="40">
        <v>500</v>
      </c>
      <c r="G881" s="40">
        <f t="shared" si="48"/>
        <v>1608.8</v>
      </c>
      <c r="H881" s="40">
        <f t="shared" si="49"/>
        <v>1801.8560000000002</v>
      </c>
    </row>
    <row r="882" spans="1:8" s="4" customFormat="1" ht="12.75" outlineLevel="1" x14ac:dyDescent="0.2">
      <c r="A882" s="19">
        <f t="shared" si="47"/>
        <v>865</v>
      </c>
      <c r="B882" s="20" t="s">
        <v>151</v>
      </c>
      <c r="C882" s="20" t="s">
        <v>1917</v>
      </c>
      <c r="D882" s="11" t="s">
        <v>3113</v>
      </c>
      <c r="E882" s="39">
        <v>1058.3999999999999</v>
      </c>
      <c r="F882" s="40">
        <v>500</v>
      </c>
      <c r="G882" s="40">
        <f t="shared" si="48"/>
        <v>1558.3999999999999</v>
      </c>
      <c r="H882" s="40">
        <f t="shared" si="49"/>
        <v>1745.4079999999999</v>
      </c>
    </row>
    <row r="883" spans="1:8" s="4" customFormat="1" ht="12.75" outlineLevel="1" x14ac:dyDescent="0.2">
      <c r="A883" s="19">
        <f t="shared" ref="A883:A946" si="50">A882+1</f>
        <v>866</v>
      </c>
      <c r="B883" s="20" t="s">
        <v>1929</v>
      </c>
      <c r="C883" s="20" t="s">
        <v>1930</v>
      </c>
      <c r="D883" s="11" t="s">
        <v>3113</v>
      </c>
      <c r="E883" s="41">
        <v>4048.1952000000001</v>
      </c>
      <c r="F883" s="40">
        <v>1012.0488</v>
      </c>
      <c r="G883" s="40">
        <f t="shared" si="48"/>
        <v>5060.2440000000006</v>
      </c>
      <c r="H883" s="40">
        <f t="shared" si="49"/>
        <v>5667.4732800000011</v>
      </c>
    </row>
    <row r="884" spans="1:8" s="4" customFormat="1" ht="12.75" outlineLevel="1" x14ac:dyDescent="0.2">
      <c r="A884" s="19">
        <f t="shared" si="50"/>
        <v>867</v>
      </c>
      <c r="B884" s="20" t="s">
        <v>1927</v>
      </c>
      <c r="C884" s="20" t="s">
        <v>1928</v>
      </c>
      <c r="D884" s="11" t="s">
        <v>3113</v>
      </c>
      <c r="E884" s="41">
        <v>5646.6647999999996</v>
      </c>
      <c r="F884" s="40">
        <v>1411.6661999999999</v>
      </c>
      <c r="G884" s="40">
        <f t="shared" si="48"/>
        <v>7058.3309999999992</v>
      </c>
      <c r="H884" s="40">
        <f t="shared" si="49"/>
        <v>7905.3307199999999</v>
      </c>
    </row>
    <row r="885" spans="1:8" s="4" customFormat="1" ht="12.75" outlineLevel="1" x14ac:dyDescent="0.2">
      <c r="A885" s="19">
        <f t="shared" si="50"/>
        <v>868</v>
      </c>
      <c r="B885" s="20" t="s">
        <v>2045</v>
      </c>
      <c r="C885" s="20" t="s">
        <v>2046</v>
      </c>
      <c r="D885" s="11" t="s">
        <v>3113</v>
      </c>
      <c r="E885" s="41">
        <v>3414.4823999999999</v>
      </c>
      <c r="F885" s="40">
        <v>853.62059999999997</v>
      </c>
      <c r="G885" s="40">
        <f t="shared" si="48"/>
        <v>4268.1030000000001</v>
      </c>
      <c r="H885" s="40">
        <f t="shared" si="49"/>
        <v>4780.2753600000005</v>
      </c>
    </row>
    <row r="886" spans="1:8" s="4" customFormat="1" ht="25.5" outlineLevel="1" x14ac:dyDescent="0.2">
      <c r="A886" s="19">
        <f t="shared" si="50"/>
        <v>869</v>
      </c>
      <c r="B886" s="20" t="s">
        <v>2023</v>
      </c>
      <c r="C886" s="20" t="s">
        <v>2024</v>
      </c>
      <c r="D886" s="11" t="s">
        <v>3113</v>
      </c>
      <c r="E886" s="41">
        <v>4114.4039999999995</v>
      </c>
      <c r="F886" s="40">
        <v>1028.6009999999999</v>
      </c>
      <c r="G886" s="40">
        <f t="shared" si="48"/>
        <v>5143.0049999999992</v>
      </c>
      <c r="H886" s="40">
        <f t="shared" si="49"/>
        <v>5760.1655999999994</v>
      </c>
    </row>
    <row r="887" spans="1:8" s="4" customFormat="1" ht="25.5" outlineLevel="1" x14ac:dyDescent="0.2">
      <c r="A887" s="19">
        <f t="shared" si="50"/>
        <v>870</v>
      </c>
      <c r="B887" s="20" t="s">
        <v>2025</v>
      </c>
      <c r="C887" s="20" t="s">
        <v>2026</v>
      </c>
      <c r="D887" s="11" t="s">
        <v>3113</v>
      </c>
      <c r="E887" s="41">
        <v>2024.0976000000001</v>
      </c>
      <c r="F887" s="40">
        <v>506.02440000000001</v>
      </c>
      <c r="G887" s="40">
        <f t="shared" si="48"/>
        <v>2530.1220000000003</v>
      </c>
      <c r="H887" s="40">
        <f t="shared" si="49"/>
        <v>2833.7366400000005</v>
      </c>
    </row>
    <row r="888" spans="1:8" s="4" customFormat="1" ht="25.5" outlineLevel="1" x14ac:dyDescent="0.2">
      <c r="A888" s="19">
        <f t="shared" si="50"/>
        <v>871</v>
      </c>
      <c r="B888" s="20" t="s">
        <v>1991</v>
      </c>
      <c r="C888" s="20" t="s">
        <v>1992</v>
      </c>
      <c r="D888" s="11" t="s">
        <v>3113</v>
      </c>
      <c r="E888" s="41">
        <v>13629.554399999999</v>
      </c>
      <c r="F888" s="40">
        <v>3407.3885999999998</v>
      </c>
      <c r="G888" s="40">
        <f t="shared" si="48"/>
        <v>17036.942999999999</v>
      </c>
      <c r="H888" s="40">
        <f t="shared" si="49"/>
        <v>19081.37616</v>
      </c>
    </row>
    <row r="889" spans="1:8" s="4" customFormat="1" ht="12.75" outlineLevel="1" x14ac:dyDescent="0.2">
      <c r="A889" s="19">
        <f t="shared" si="50"/>
        <v>872</v>
      </c>
      <c r="B889" s="20" t="s">
        <v>1744</v>
      </c>
      <c r="C889" s="20" t="s">
        <v>1745</v>
      </c>
      <c r="D889" s="11" t="s">
        <v>3113</v>
      </c>
      <c r="E889" s="41">
        <v>3405.0239999999999</v>
      </c>
      <c r="F889" s="40">
        <v>851.25599999999997</v>
      </c>
      <c r="G889" s="40">
        <f t="shared" si="48"/>
        <v>4256.28</v>
      </c>
      <c r="H889" s="40">
        <f t="shared" si="49"/>
        <v>4767.0335999999998</v>
      </c>
    </row>
    <row r="890" spans="1:8" s="4" customFormat="1" ht="12.75" outlineLevel="1" x14ac:dyDescent="0.2">
      <c r="A890" s="19">
        <f t="shared" si="50"/>
        <v>873</v>
      </c>
      <c r="B890" s="20" t="s">
        <v>909</v>
      </c>
      <c r="C890" s="20" t="s">
        <v>910</v>
      </c>
      <c r="D890" s="11" t="s">
        <v>3113</v>
      </c>
      <c r="E890" s="41">
        <v>132</v>
      </c>
      <c r="F890" s="40">
        <v>500</v>
      </c>
      <c r="G890" s="40">
        <f t="shared" si="48"/>
        <v>632</v>
      </c>
      <c r="H890" s="40">
        <f t="shared" si="49"/>
        <v>707.84</v>
      </c>
    </row>
    <row r="891" spans="1:8" s="4" customFormat="1" ht="12.75" outlineLevel="1" x14ac:dyDescent="0.2">
      <c r="A891" s="19">
        <f t="shared" si="50"/>
        <v>874</v>
      </c>
      <c r="B891" s="20" t="s">
        <v>909</v>
      </c>
      <c r="C891" s="20" t="s">
        <v>910</v>
      </c>
      <c r="D891" s="11" t="s">
        <v>3113</v>
      </c>
      <c r="E891" s="41">
        <v>132</v>
      </c>
      <c r="F891" s="40">
        <v>500</v>
      </c>
      <c r="G891" s="40">
        <f t="shared" si="48"/>
        <v>632</v>
      </c>
      <c r="H891" s="40">
        <f t="shared" si="49"/>
        <v>707.84</v>
      </c>
    </row>
    <row r="892" spans="1:8" s="4" customFormat="1" ht="12.75" outlineLevel="1" x14ac:dyDescent="0.2">
      <c r="A892" s="19">
        <f t="shared" si="50"/>
        <v>875</v>
      </c>
      <c r="B892" s="20" t="s">
        <v>1861</v>
      </c>
      <c r="C892" s="20" t="s">
        <v>1862</v>
      </c>
      <c r="D892" s="11" t="s">
        <v>3113</v>
      </c>
      <c r="E892" s="41">
        <v>252</v>
      </c>
      <c r="F892" s="40">
        <v>500</v>
      </c>
      <c r="G892" s="40">
        <f t="shared" si="48"/>
        <v>752</v>
      </c>
      <c r="H892" s="40">
        <f t="shared" si="49"/>
        <v>842.24000000000012</v>
      </c>
    </row>
    <row r="893" spans="1:8" s="4" customFormat="1" ht="12.75" outlineLevel="1" x14ac:dyDescent="0.2">
      <c r="A893" s="19">
        <f t="shared" si="50"/>
        <v>876</v>
      </c>
      <c r="B893" s="20" t="s">
        <v>1626</v>
      </c>
      <c r="C893" s="20" t="s">
        <v>1627</v>
      </c>
      <c r="D893" s="11" t="s">
        <v>3113</v>
      </c>
      <c r="E893" s="41">
        <v>252</v>
      </c>
      <c r="F893" s="40">
        <v>500</v>
      </c>
      <c r="G893" s="40">
        <f t="shared" si="48"/>
        <v>752</v>
      </c>
      <c r="H893" s="40">
        <f t="shared" si="49"/>
        <v>842.24000000000012</v>
      </c>
    </row>
    <row r="894" spans="1:8" s="4" customFormat="1" ht="12.75" outlineLevel="1" x14ac:dyDescent="0.2">
      <c r="A894" s="19">
        <f t="shared" si="50"/>
        <v>877</v>
      </c>
      <c r="B894" s="20" t="s">
        <v>655</v>
      </c>
      <c r="C894" s="20" t="s">
        <v>656</v>
      </c>
      <c r="D894" s="11" t="s">
        <v>3113</v>
      </c>
      <c r="E894" s="39">
        <v>1921.2719999999999</v>
      </c>
      <c r="F894" s="40">
        <v>500</v>
      </c>
      <c r="G894" s="40">
        <f t="shared" si="48"/>
        <v>2421.2719999999999</v>
      </c>
      <c r="H894" s="40">
        <f t="shared" si="49"/>
        <v>2711.8246400000003</v>
      </c>
    </row>
    <row r="895" spans="1:8" s="4" customFormat="1" ht="12.75" outlineLevel="1" x14ac:dyDescent="0.2">
      <c r="A895" s="19">
        <f t="shared" si="50"/>
        <v>878</v>
      </c>
      <c r="B895" s="20" t="s">
        <v>1538</v>
      </c>
      <c r="C895" s="20" t="s">
        <v>1539</v>
      </c>
      <c r="D895" s="11" t="s">
        <v>3113</v>
      </c>
      <c r="E895" s="41">
        <v>178</v>
      </c>
      <c r="F895" s="40">
        <v>500</v>
      </c>
      <c r="G895" s="40">
        <f t="shared" si="48"/>
        <v>678</v>
      </c>
      <c r="H895" s="40">
        <f t="shared" si="49"/>
        <v>759.36000000000013</v>
      </c>
    </row>
    <row r="896" spans="1:8" s="4" customFormat="1" ht="12.75" outlineLevel="1" x14ac:dyDescent="0.2">
      <c r="A896" s="19">
        <f t="shared" si="50"/>
        <v>879</v>
      </c>
      <c r="B896" s="20" t="s">
        <v>1551</v>
      </c>
      <c r="C896" s="20" t="s">
        <v>1552</v>
      </c>
      <c r="D896" s="11" t="s">
        <v>3113</v>
      </c>
      <c r="E896" s="39">
        <v>104.39999999999999</v>
      </c>
      <c r="F896" s="40">
        <v>500</v>
      </c>
      <c r="G896" s="40">
        <f t="shared" si="48"/>
        <v>604.4</v>
      </c>
      <c r="H896" s="40">
        <f t="shared" si="49"/>
        <v>676.928</v>
      </c>
    </row>
    <row r="897" spans="1:8" s="4" customFormat="1" ht="25.5" outlineLevel="1" x14ac:dyDescent="0.2">
      <c r="A897" s="19">
        <f t="shared" si="50"/>
        <v>880</v>
      </c>
      <c r="B897" s="20" t="s">
        <v>3190</v>
      </c>
      <c r="C897" s="20" t="s">
        <v>1667</v>
      </c>
      <c r="D897" s="11" t="s">
        <v>3113</v>
      </c>
      <c r="E897" s="41">
        <v>4729.2</v>
      </c>
      <c r="F897" s="40">
        <v>1182.3</v>
      </c>
      <c r="G897" s="40">
        <f t="shared" si="48"/>
        <v>5911.5</v>
      </c>
      <c r="H897" s="40">
        <f t="shared" si="49"/>
        <v>6620.880000000001</v>
      </c>
    </row>
    <row r="898" spans="1:8" s="4" customFormat="1" ht="25.5" outlineLevel="1" x14ac:dyDescent="0.2">
      <c r="A898" s="19">
        <f t="shared" si="50"/>
        <v>881</v>
      </c>
      <c r="B898" s="20" t="s">
        <v>3190</v>
      </c>
      <c r="C898" s="20" t="s">
        <v>1667</v>
      </c>
      <c r="D898" s="11" t="s">
        <v>3113</v>
      </c>
      <c r="E898" s="41">
        <v>4729.2</v>
      </c>
      <c r="F898" s="40">
        <v>1182.3</v>
      </c>
      <c r="G898" s="40">
        <f t="shared" si="48"/>
        <v>5911.5</v>
      </c>
      <c r="H898" s="40">
        <f t="shared" si="49"/>
        <v>6620.880000000001</v>
      </c>
    </row>
    <row r="899" spans="1:8" s="4" customFormat="1" ht="12.75" outlineLevel="1" x14ac:dyDescent="0.2">
      <c r="A899" s="19">
        <f t="shared" si="50"/>
        <v>882</v>
      </c>
      <c r="B899" s="20" t="s">
        <v>3191</v>
      </c>
      <c r="C899" s="20" t="s">
        <v>1437</v>
      </c>
      <c r="D899" s="11" t="s">
        <v>3113</v>
      </c>
      <c r="E899" s="39">
        <v>5947.2</v>
      </c>
      <c r="F899" s="40">
        <v>1486.8</v>
      </c>
      <c r="G899" s="40">
        <f t="shared" si="48"/>
        <v>7434</v>
      </c>
      <c r="H899" s="40">
        <f t="shared" si="49"/>
        <v>8326.08</v>
      </c>
    </row>
    <row r="900" spans="1:8" s="4" customFormat="1" ht="25.5" outlineLevel="1" x14ac:dyDescent="0.2">
      <c r="A900" s="19">
        <f t="shared" si="50"/>
        <v>883</v>
      </c>
      <c r="B900" s="20" t="s">
        <v>1921</v>
      </c>
      <c r="C900" s="20" t="s">
        <v>1922</v>
      </c>
      <c r="D900" s="11" t="s">
        <v>3113</v>
      </c>
      <c r="E900" s="41">
        <v>4294.1135999999997</v>
      </c>
      <c r="F900" s="40">
        <v>1073.5283999999999</v>
      </c>
      <c r="G900" s="40">
        <f t="shared" si="48"/>
        <v>5367.6419999999998</v>
      </c>
      <c r="H900" s="40">
        <f t="shared" si="49"/>
        <v>6011.7590400000008</v>
      </c>
    </row>
    <row r="901" spans="1:8" s="4" customFormat="1" ht="25.5" outlineLevel="1" x14ac:dyDescent="0.2">
      <c r="A901" s="19">
        <f t="shared" si="50"/>
        <v>884</v>
      </c>
      <c r="B901" s="20" t="s">
        <v>1923</v>
      </c>
      <c r="C901" s="20" t="s">
        <v>1924</v>
      </c>
      <c r="D901" s="11" t="s">
        <v>3113</v>
      </c>
      <c r="E901" s="41">
        <v>2799.6864</v>
      </c>
      <c r="F901" s="40">
        <v>699.92160000000001</v>
      </c>
      <c r="G901" s="40">
        <f t="shared" si="48"/>
        <v>3499.6080000000002</v>
      </c>
      <c r="H901" s="40">
        <f t="shared" si="49"/>
        <v>3919.5609600000007</v>
      </c>
    </row>
    <row r="902" spans="1:8" s="4" customFormat="1" ht="25.5" outlineLevel="1" x14ac:dyDescent="0.2">
      <c r="A902" s="19">
        <f t="shared" si="50"/>
        <v>885</v>
      </c>
      <c r="B902" s="20" t="s">
        <v>1925</v>
      </c>
      <c r="C902" s="20" t="s">
        <v>1926</v>
      </c>
      <c r="D902" s="11" t="s">
        <v>3113</v>
      </c>
      <c r="E902" s="41">
        <v>3215.8560000000002</v>
      </c>
      <c r="F902" s="40">
        <v>803.96400000000006</v>
      </c>
      <c r="G902" s="40">
        <f t="shared" si="48"/>
        <v>4019.82</v>
      </c>
      <c r="H902" s="40">
        <f t="shared" si="49"/>
        <v>4502.1984000000002</v>
      </c>
    </row>
    <row r="903" spans="1:8" s="4" customFormat="1" ht="25.5" outlineLevel="1" x14ac:dyDescent="0.2">
      <c r="A903" s="19">
        <f t="shared" si="50"/>
        <v>886</v>
      </c>
      <c r="B903" s="20" t="s">
        <v>3192</v>
      </c>
      <c r="C903" s="20" t="s">
        <v>1758</v>
      </c>
      <c r="D903" s="11" t="s">
        <v>3113</v>
      </c>
      <c r="E903" s="41">
        <v>3121.2719999999999</v>
      </c>
      <c r="F903" s="40">
        <v>780.31799999999998</v>
      </c>
      <c r="G903" s="40">
        <f t="shared" si="48"/>
        <v>3901.59</v>
      </c>
      <c r="H903" s="40">
        <f t="shared" si="49"/>
        <v>4369.7808000000005</v>
      </c>
    </row>
    <row r="904" spans="1:8" s="4" customFormat="1" ht="25.5" outlineLevel="1" x14ac:dyDescent="0.2">
      <c r="A904" s="19">
        <f t="shared" si="50"/>
        <v>887</v>
      </c>
      <c r="B904" s="20" t="s">
        <v>3192</v>
      </c>
      <c r="C904" s="20" t="s">
        <v>1758</v>
      </c>
      <c r="D904" s="11" t="s">
        <v>3113</v>
      </c>
      <c r="E904" s="41">
        <v>3121.2719999999999</v>
      </c>
      <c r="F904" s="40">
        <v>780.31799999999998</v>
      </c>
      <c r="G904" s="40">
        <f t="shared" si="48"/>
        <v>3901.59</v>
      </c>
      <c r="H904" s="40">
        <f t="shared" si="49"/>
        <v>4369.7808000000005</v>
      </c>
    </row>
    <row r="905" spans="1:8" s="4" customFormat="1" ht="12.75" outlineLevel="1" x14ac:dyDescent="0.2">
      <c r="A905" s="19">
        <f t="shared" si="50"/>
        <v>888</v>
      </c>
      <c r="B905" s="20" t="s">
        <v>1910</v>
      </c>
      <c r="C905" s="20" t="s">
        <v>1911</v>
      </c>
      <c r="D905" s="11" t="s">
        <v>3113</v>
      </c>
      <c r="E905" s="39">
        <v>150.5</v>
      </c>
      <c r="F905" s="40">
        <v>500</v>
      </c>
      <c r="G905" s="40">
        <f t="shared" si="48"/>
        <v>650.5</v>
      </c>
      <c r="H905" s="40">
        <f t="shared" si="49"/>
        <v>728.56000000000006</v>
      </c>
    </row>
    <row r="906" spans="1:8" s="4" customFormat="1" ht="25.5" outlineLevel="1" x14ac:dyDescent="0.2">
      <c r="A906" s="19">
        <f t="shared" si="50"/>
        <v>889</v>
      </c>
      <c r="B906" s="20" t="s">
        <v>3193</v>
      </c>
      <c r="C906" s="20" t="s">
        <v>1919</v>
      </c>
      <c r="D906" s="11" t="s">
        <v>3113</v>
      </c>
      <c r="E906" s="39">
        <v>907.19999999999993</v>
      </c>
      <c r="F906" s="40">
        <v>500</v>
      </c>
      <c r="G906" s="40">
        <f t="shared" ref="G906:G969" si="51">F906+E906</f>
        <v>1407.1999999999998</v>
      </c>
      <c r="H906" s="40">
        <f t="shared" ref="H906:H969" si="52">G906*1.12</f>
        <v>1576.0639999999999</v>
      </c>
    </row>
    <row r="907" spans="1:8" s="4" customFormat="1" ht="25.5" outlineLevel="1" x14ac:dyDescent="0.2">
      <c r="A907" s="19">
        <f t="shared" si="50"/>
        <v>890</v>
      </c>
      <c r="B907" s="20" t="s">
        <v>3194</v>
      </c>
      <c r="C907" s="20" t="s">
        <v>1869</v>
      </c>
      <c r="D907" s="11" t="s">
        <v>3113</v>
      </c>
      <c r="E907" s="41">
        <v>879.63120000000004</v>
      </c>
      <c r="F907" s="40">
        <v>500</v>
      </c>
      <c r="G907" s="40">
        <f t="shared" si="51"/>
        <v>1379.6312</v>
      </c>
      <c r="H907" s="40">
        <f t="shared" si="52"/>
        <v>1545.1869440000003</v>
      </c>
    </row>
    <row r="908" spans="1:8" s="4" customFormat="1" ht="25.5" outlineLevel="1" x14ac:dyDescent="0.2">
      <c r="A908" s="19">
        <f t="shared" si="50"/>
        <v>891</v>
      </c>
      <c r="B908" s="20" t="s">
        <v>3195</v>
      </c>
      <c r="C908" s="20" t="s">
        <v>1797</v>
      </c>
      <c r="D908" s="11" t="s">
        <v>3113</v>
      </c>
      <c r="E908" s="41">
        <v>2005.1807999999999</v>
      </c>
      <c r="F908" s="40">
        <v>501.29519999999997</v>
      </c>
      <c r="G908" s="40">
        <f t="shared" si="51"/>
        <v>2506.4759999999997</v>
      </c>
      <c r="H908" s="40">
        <f t="shared" si="52"/>
        <v>2807.2531199999999</v>
      </c>
    </row>
    <row r="909" spans="1:8" s="4" customFormat="1" ht="25.5" outlineLevel="1" x14ac:dyDescent="0.2">
      <c r="A909" s="19">
        <f t="shared" si="50"/>
        <v>892</v>
      </c>
      <c r="B909" s="20" t="s">
        <v>1213</v>
      </c>
      <c r="C909" s="20" t="s">
        <v>1214</v>
      </c>
      <c r="D909" s="11" t="s">
        <v>3113</v>
      </c>
      <c r="E909" s="41">
        <v>129769.24799999999</v>
      </c>
      <c r="F909" s="40">
        <v>32442.311999999998</v>
      </c>
      <c r="G909" s="40">
        <f t="shared" si="51"/>
        <v>162211.56</v>
      </c>
      <c r="H909" s="40">
        <f t="shared" si="52"/>
        <v>181676.94720000002</v>
      </c>
    </row>
    <row r="910" spans="1:8" s="4" customFormat="1" ht="25.5" outlineLevel="1" x14ac:dyDescent="0.2">
      <c r="A910" s="19">
        <f t="shared" si="50"/>
        <v>893</v>
      </c>
      <c r="B910" s="20" t="s">
        <v>1215</v>
      </c>
      <c r="C910" s="20" t="s">
        <v>1216</v>
      </c>
      <c r="D910" s="11" t="s">
        <v>3113</v>
      </c>
      <c r="E910" s="41">
        <v>59559.544799999996</v>
      </c>
      <c r="F910" s="40">
        <v>14889.886199999999</v>
      </c>
      <c r="G910" s="40">
        <f t="shared" si="51"/>
        <v>74449.430999999997</v>
      </c>
      <c r="H910" s="40">
        <f t="shared" si="52"/>
        <v>83383.362720000005</v>
      </c>
    </row>
    <row r="911" spans="1:8" s="4" customFormat="1" ht="12.75" outlineLevel="1" x14ac:dyDescent="0.2">
      <c r="A911" s="19">
        <f t="shared" si="50"/>
        <v>894</v>
      </c>
      <c r="B911" s="20" t="s">
        <v>1217</v>
      </c>
      <c r="C911" s="20" t="s">
        <v>1218</v>
      </c>
      <c r="D911" s="11" t="s">
        <v>3113</v>
      </c>
      <c r="E911" s="41">
        <v>4833.2423999999992</v>
      </c>
      <c r="F911" s="40">
        <v>1208.3105999999998</v>
      </c>
      <c r="G911" s="40">
        <f t="shared" si="51"/>
        <v>6041.552999999999</v>
      </c>
      <c r="H911" s="40">
        <f t="shared" si="52"/>
        <v>6766.5393599999998</v>
      </c>
    </row>
    <row r="912" spans="1:8" s="4" customFormat="1" ht="12.75" outlineLevel="1" x14ac:dyDescent="0.2">
      <c r="A912" s="19">
        <f t="shared" si="50"/>
        <v>895</v>
      </c>
      <c r="B912" s="20" t="s">
        <v>1580</v>
      </c>
      <c r="C912" s="20" t="s">
        <v>1581</v>
      </c>
      <c r="D912" s="11" t="s">
        <v>3113</v>
      </c>
      <c r="E912" s="39">
        <v>10080</v>
      </c>
      <c r="F912" s="40">
        <v>2520</v>
      </c>
      <c r="G912" s="40">
        <f t="shared" si="51"/>
        <v>12600</v>
      </c>
      <c r="H912" s="40">
        <f t="shared" si="52"/>
        <v>14112.000000000002</v>
      </c>
    </row>
    <row r="913" spans="1:8" s="4" customFormat="1" ht="12.75" outlineLevel="1" x14ac:dyDescent="0.2">
      <c r="A913" s="19">
        <f t="shared" si="50"/>
        <v>896</v>
      </c>
      <c r="B913" s="20" t="s">
        <v>1515</v>
      </c>
      <c r="C913" s="20" t="s">
        <v>1516</v>
      </c>
      <c r="D913" s="11" t="s">
        <v>3113</v>
      </c>
      <c r="E913" s="41">
        <v>6337.1280000000006</v>
      </c>
      <c r="F913" s="40">
        <v>1584.2820000000002</v>
      </c>
      <c r="G913" s="40">
        <f t="shared" si="51"/>
        <v>7921.4100000000008</v>
      </c>
      <c r="H913" s="40">
        <f t="shared" si="52"/>
        <v>8871.9792000000016</v>
      </c>
    </row>
    <row r="914" spans="1:8" s="4" customFormat="1" ht="12.75" outlineLevel="1" x14ac:dyDescent="0.2">
      <c r="A914" s="19">
        <f t="shared" si="50"/>
        <v>897</v>
      </c>
      <c r="B914" s="20" t="s">
        <v>3116</v>
      </c>
      <c r="C914" s="21"/>
      <c r="D914" s="11" t="s">
        <v>3117</v>
      </c>
      <c r="E914" s="41"/>
      <c r="F914" s="41">
        <v>200000</v>
      </c>
      <c r="G914" s="40">
        <f t="shared" si="51"/>
        <v>200000</v>
      </c>
      <c r="H914" s="40">
        <f t="shared" si="52"/>
        <v>224000.00000000003</v>
      </c>
    </row>
    <row r="915" spans="1:8" s="4" customFormat="1" ht="12.75" outlineLevel="1" x14ac:dyDescent="0.2">
      <c r="A915" s="19">
        <f t="shared" si="50"/>
        <v>898</v>
      </c>
      <c r="B915" s="20" t="s">
        <v>1163</v>
      </c>
      <c r="C915" s="20" t="s">
        <v>1701</v>
      </c>
      <c r="D915" s="11" t="s">
        <v>3113</v>
      </c>
      <c r="E915" s="39">
        <v>4536</v>
      </c>
      <c r="F915" s="40">
        <v>1134</v>
      </c>
      <c r="G915" s="40">
        <f t="shared" si="51"/>
        <v>5670</v>
      </c>
      <c r="H915" s="40">
        <f t="shared" si="52"/>
        <v>6350.4000000000005</v>
      </c>
    </row>
    <row r="916" spans="1:8" s="4" customFormat="1" ht="12.75" outlineLevel="1" x14ac:dyDescent="0.2">
      <c r="A916" s="19">
        <f t="shared" si="50"/>
        <v>899</v>
      </c>
      <c r="B916" s="20" t="s">
        <v>1163</v>
      </c>
      <c r="C916" s="20" t="s">
        <v>1702</v>
      </c>
      <c r="D916" s="11" t="s">
        <v>3113</v>
      </c>
      <c r="E916" s="39">
        <v>23385.599999999999</v>
      </c>
      <c r="F916" s="40">
        <v>5846.4</v>
      </c>
      <c r="G916" s="40">
        <f t="shared" si="51"/>
        <v>29232</v>
      </c>
      <c r="H916" s="40">
        <f t="shared" si="52"/>
        <v>32739.840000000004</v>
      </c>
    </row>
    <row r="917" spans="1:8" s="4" customFormat="1" ht="12.75" outlineLevel="1" x14ac:dyDescent="0.2">
      <c r="A917" s="19">
        <f t="shared" si="50"/>
        <v>900</v>
      </c>
      <c r="B917" s="20" t="s">
        <v>1163</v>
      </c>
      <c r="C917" s="20" t="s">
        <v>1701</v>
      </c>
      <c r="D917" s="11" t="s">
        <v>3113</v>
      </c>
      <c r="E917" s="39">
        <v>4536</v>
      </c>
      <c r="F917" s="40">
        <v>1134</v>
      </c>
      <c r="G917" s="40">
        <f t="shared" si="51"/>
        <v>5670</v>
      </c>
      <c r="H917" s="40">
        <f t="shared" si="52"/>
        <v>6350.4000000000005</v>
      </c>
    </row>
    <row r="918" spans="1:8" s="4" customFormat="1" ht="12.75" outlineLevel="1" x14ac:dyDescent="0.2">
      <c r="A918" s="19">
        <f t="shared" si="50"/>
        <v>901</v>
      </c>
      <c r="B918" s="20" t="s">
        <v>1163</v>
      </c>
      <c r="C918" s="20" t="s">
        <v>1722</v>
      </c>
      <c r="D918" s="11" t="s">
        <v>3113</v>
      </c>
      <c r="E918" s="39">
        <v>23385.599999999999</v>
      </c>
      <c r="F918" s="40">
        <v>5846.4</v>
      </c>
      <c r="G918" s="40">
        <f t="shared" si="51"/>
        <v>29232</v>
      </c>
      <c r="H918" s="40">
        <f t="shared" si="52"/>
        <v>32739.840000000004</v>
      </c>
    </row>
    <row r="919" spans="1:8" s="4" customFormat="1" ht="12.75" outlineLevel="1" x14ac:dyDescent="0.2">
      <c r="A919" s="19">
        <f t="shared" si="50"/>
        <v>902</v>
      </c>
      <c r="B919" s="20" t="s">
        <v>1163</v>
      </c>
      <c r="C919" s="20" t="s">
        <v>1742</v>
      </c>
      <c r="D919" s="11" t="s">
        <v>3113</v>
      </c>
      <c r="E919" s="41">
        <v>10640.699999999999</v>
      </c>
      <c r="F919" s="40">
        <v>2660.1749999999997</v>
      </c>
      <c r="G919" s="40">
        <f t="shared" si="51"/>
        <v>13300.874999999998</v>
      </c>
      <c r="H919" s="40">
        <f t="shared" si="52"/>
        <v>14896.98</v>
      </c>
    </row>
    <row r="920" spans="1:8" s="4" customFormat="1" ht="12.75" outlineLevel="1" x14ac:dyDescent="0.2">
      <c r="A920" s="19">
        <f t="shared" si="50"/>
        <v>903</v>
      </c>
      <c r="B920" s="20" t="s">
        <v>1163</v>
      </c>
      <c r="C920" s="20" t="s">
        <v>1701</v>
      </c>
      <c r="D920" s="11" t="s">
        <v>3113</v>
      </c>
      <c r="E920" s="41">
        <v>5561.5392000000002</v>
      </c>
      <c r="F920" s="40">
        <v>1390.3848</v>
      </c>
      <c r="G920" s="40">
        <f t="shared" si="51"/>
        <v>6951.924</v>
      </c>
      <c r="H920" s="40">
        <f t="shared" si="52"/>
        <v>7786.154880000001</v>
      </c>
    </row>
    <row r="921" spans="1:8" s="4" customFormat="1" ht="12.75" outlineLevel="1" x14ac:dyDescent="0.2">
      <c r="A921" s="19">
        <f t="shared" si="50"/>
        <v>904</v>
      </c>
      <c r="B921" s="20" t="s">
        <v>1163</v>
      </c>
      <c r="C921" s="20" t="s">
        <v>1722</v>
      </c>
      <c r="D921" s="11" t="s">
        <v>3113</v>
      </c>
      <c r="E921" s="41">
        <v>3445.8842879999997</v>
      </c>
      <c r="F921" s="40">
        <v>861.47107199999994</v>
      </c>
      <c r="G921" s="40">
        <f t="shared" si="51"/>
        <v>4307.3553599999996</v>
      </c>
      <c r="H921" s="40">
        <f t="shared" si="52"/>
        <v>4824.2380032000001</v>
      </c>
    </row>
    <row r="922" spans="1:8" s="4" customFormat="1" ht="12.75" outlineLevel="1" x14ac:dyDescent="0.2">
      <c r="A922" s="19">
        <f t="shared" si="50"/>
        <v>905</v>
      </c>
      <c r="B922" s="20" t="s">
        <v>1219</v>
      </c>
      <c r="C922" s="20" t="s">
        <v>1220</v>
      </c>
      <c r="D922" s="11" t="s">
        <v>3113</v>
      </c>
      <c r="E922" s="41">
        <v>12541.838399999999</v>
      </c>
      <c r="F922" s="40">
        <v>3135.4595999999997</v>
      </c>
      <c r="G922" s="40">
        <f t="shared" si="51"/>
        <v>15677.297999999999</v>
      </c>
      <c r="H922" s="40">
        <f t="shared" si="52"/>
        <v>17558.573759999999</v>
      </c>
    </row>
    <row r="923" spans="1:8" s="4" customFormat="1" ht="25.5" outlineLevel="1" x14ac:dyDescent="0.2">
      <c r="A923" s="19">
        <f t="shared" si="50"/>
        <v>906</v>
      </c>
      <c r="B923" s="20" t="s">
        <v>1221</v>
      </c>
      <c r="C923" s="20" t="s">
        <v>1222</v>
      </c>
      <c r="D923" s="11" t="s">
        <v>3113</v>
      </c>
      <c r="E923" s="41">
        <v>4199.5295999999998</v>
      </c>
      <c r="F923" s="40">
        <v>1049.8824</v>
      </c>
      <c r="G923" s="40">
        <f t="shared" si="51"/>
        <v>5249.4120000000003</v>
      </c>
      <c r="H923" s="40">
        <f t="shared" si="52"/>
        <v>5879.3414400000011</v>
      </c>
    </row>
    <row r="924" spans="1:8" s="4" customFormat="1" ht="25.5" outlineLevel="1" x14ac:dyDescent="0.2">
      <c r="A924" s="19">
        <f t="shared" si="50"/>
        <v>907</v>
      </c>
      <c r="B924" s="20" t="s">
        <v>1223</v>
      </c>
      <c r="C924" s="20" t="s">
        <v>1224</v>
      </c>
      <c r="D924" s="11" t="s">
        <v>3113</v>
      </c>
      <c r="E924" s="41">
        <v>3357.7319999999995</v>
      </c>
      <c r="F924" s="40">
        <v>839.43299999999988</v>
      </c>
      <c r="G924" s="40">
        <f t="shared" si="51"/>
        <v>4197.1649999999991</v>
      </c>
      <c r="H924" s="40">
        <f t="shared" si="52"/>
        <v>4700.8247999999994</v>
      </c>
    </row>
    <row r="925" spans="1:8" s="4" customFormat="1" ht="25.5" outlineLevel="1" x14ac:dyDescent="0.2">
      <c r="A925" s="19">
        <f t="shared" si="50"/>
        <v>908</v>
      </c>
      <c r="B925" s="20" t="s">
        <v>1225</v>
      </c>
      <c r="C925" s="20" t="s">
        <v>1224</v>
      </c>
      <c r="D925" s="11" t="s">
        <v>3113</v>
      </c>
      <c r="E925" s="41">
        <v>3357.7319999999995</v>
      </c>
      <c r="F925" s="40">
        <v>839.43299999999988</v>
      </c>
      <c r="G925" s="40">
        <f t="shared" si="51"/>
        <v>4197.1649999999991</v>
      </c>
      <c r="H925" s="40">
        <f t="shared" si="52"/>
        <v>4700.8247999999994</v>
      </c>
    </row>
    <row r="926" spans="1:8" s="4" customFormat="1" ht="25.5" outlineLevel="1" x14ac:dyDescent="0.2">
      <c r="A926" s="19">
        <f t="shared" si="50"/>
        <v>909</v>
      </c>
      <c r="B926" s="20" t="s">
        <v>1226</v>
      </c>
      <c r="C926" s="20" t="s">
        <v>1227</v>
      </c>
      <c r="D926" s="11" t="s">
        <v>3113</v>
      </c>
      <c r="E926" s="39">
        <v>3528</v>
      </c>
      <c r="F926" s="40">
        <v>882</v>
      </c>
      <c r="G926" s="40">
        <f t="shared" si="51"/>
        <v>4410</v>
      </c>
      <c r="H926" s="40">
        <f t="shared" si="52"/>
        <v>4939.2000000000007</v>
      </c>
    </row>
    <row r="927" spans="1:8" s="4" customFormat="1" ht="25.5" outlineLevel="1" x14ac:dyDescent="0.2">
      <c r="A927" s="19">
        <f t="shared" si="50"/>
        <v>910</v>
      </c>
      <c r="B927" s="20" t="s">
        <v>1228</v>
      </c>
      <c r="C927" s="20" t="s">
        <v>1229</v>
      </c>
      <c r="D927" s="11" t="s">
        <v>3113</v>
      </c>
      <c r="E927" s="41">
        <v>3121.2719999999999</v>
      </c>
      <c r="F927" s="40">
        <v>780.31799999999998</v>
      </c>
      <c r="G927" s="40">
        <f t="shared" si="51"/>
        <v>3901.59</v>
      </c>
      <c r="H927" s="40">
        <f t="shared" si="52"/>
        <v>4369.7808000000005</v>
      </c>
    </row>
    <row r="928" spans="1:8" s="4" customFormat="1" ht="25.5" outlineLevel="1" x14ac:dyDescent="0.2">
      <c r="A928" s="19">
        <f t="shared" si="50"/>
        <v>911</v>
      </c>
      <c r="B928" s="20" t="s">
        <v>1230</v>
      </c>
      <c r="C928" s="20" t="s">
        <v>1229</v>
      </c>
      <c r="D928" s="11" t="s">
        <v>3113</v>
      </c>
      <c r="E928" s="41">
        <v>3121.2719999999999</v>
      </c>
      <c r="F928" s="40">
        <v>780.31799999999998</v>
      </c>
      <c r="G928" s="40">
        <f t="shared" si="51"/>
        <v>3901.59</v>
      </c>
      <c r="H928" s="40">
        <f t="shared" si="52"/>
        <v>4369.7808000000005</v>
      </c>
    </row>
    <row r="929" spans="1:8" s="4" customFormat="1" ht="25.5" outlineLevel="1" x14ac:dyDescent="0.2">
      <c r="A929" s="19">
        <f t="shared" si="50"/>
        <v>912</v>
      </c>
      <c r="B929" s="20" t="s">
        <v>1231</v>
      </c>
      <c r="C929" s="20" t="s">
        <v>1232</v>
      </c>
      <c r="D929" s="11" t="s">
        <v>3113</v>
      </c>
      <c r="E929" s="41">
        <v>46261.03439999999</v>
      </c>
      <c r="F929" s="40">
        <v>11565.258599999997</v>
      </c>
      <c r="G929" s="40">
        <f t="shared" si="51"/>
        <v>57826.292999999991</v>
      </c>
      <c r="H929" s="40">
        <f t="shared" si="52"/>
        <v>64765.448159999993</v>
      </c>
    </row>
    <row r="930" spans="1:8" s="4" customFormat="1" ht="12.75" outlineLevel="1" x14ac:dyDescent="0.2">
      <c r="A930" s="19">
        <f t="shared" si="50"/>
        <v>913</v>
      </c>
      <c r="B930" s="20" t="s">
        <v>1233</v>
      </c>
      <c r="C930" s="20" t="s">
        <v>1234</v>
      </c>
      <c r="D930" s="11" t="s">
        <v>3113</v>
      </c>
      <c r="E930" s="41">
        <v>14925.355199999998</v>
      </c>
      <c r="F930" s="40">
        <v>3731.3387999999995</v>
      </c>
      <c r="G930" s="40">
        <f t="shared" si="51"/>
        <v>18656.693999999996</v>
      </c>
      <c r="H930" s="40">
        <f t="shared" si="52"/>
        <v>20895.497279999996</v>
      </c>
    </row>
    <row r="931" spans="1:8" s="4" customFormat="1" ht="25.5" outlineLevel="1" x14ac:dyDescent="0.2">
      <c r="A931" s="19">
        <f t="shared" si="50"/>
        <v>914</v>
      </c>
      <c r="B931" s="20" t="s">
        <v>1235</v>
      </c>
      <c r="C931" s="20" t="s">
        <v>1236</v>
      </c>
      <c r="D931" s="11" t="s">
        <v>3113</v>
      </c>
      <c r="E931" s="41">
        <v>37833.599999999999</v>
      </c>
      <c r="F931" s="40">
        <v>9458.4</v>
      </c>
      <c r="G931" s="40">
        <f t="shared" si="51"/>
        <v>47292</v>
      </c>
      <c r="H931" s="40">
        <f t="shared" si="52"/>
        <v>52967.040000000008</v>
      </c>
    </row>
    <row r="932" spans="1:8" s="4" customFormat="1" ht="12.75" outlineLevel="1" x14ac:dyDescent="0.2">
      <c r="A932" s="19">
        <f t="shared" si="50"/>
        <v>915</v>
      </c>
      <c r="B932" s="20" t="s">
        <v>1237</v>
      </c>
      <c r="C932" s="20" t="s">
        <v>1238</v>
      </c>
      <c r="D932" s="11" t="s">
        <v>3113</v>
      </c>
      <c r="E932" s="41">
        <v>13024.2168</v>
      </c>
      <c r="F932" s="40">
        <v>3256.0542</v>
      </c>
      <c r="G932" s="40">
        <f t="shared" si="51"/>
        <v>16280.271000000001</v>
      </c>
      <c r="H932" s="40">
        <f t="shared" si="52"/>
        <v>18233.903520000003</v>
      </c>
    </row>
    <row r="933" spans="1:8" s="4" customFormat="1" ht="12.75" outlineLevel="1" x14ac:dyDescent="0.2">
      <c r="A933" s="19">
        <f t="shared" si="50"/>
        <v>916</v>
      </c>
      <c r="B933" s="20" t="s">
        <v>1707</v>
      </c>
      <c r="C933" s="20" t="s">
        <v>1708</v>
      </c>
      <c r="D933" s="11" t="s">
        <v>3113</v>
      </c>
      <c r="E933" s="41">
        <v>14823.488231999998</v>
      </c>
      <c r="F933" s="40">
        <v>3705.8720579999995</v>
      </c>
      <c r="G933" s="40">
        <f t="shared" si="51"/>
        <v>18529.360289999997</v>
      </c>
      <c r="H933" s="40">
        <f t="shared" si="52"/>
        <v>20752.8835248</v>
      </c>
    </row>
    <row r="934" spans="1:8" s="4" customFormat="1" ht="12.75" outlineLevel="1" x14ac:dyDescent="0.2">
      <c r="A934" s="19">
        <f t="shared" si="50"/>
        <v>917</v>
      </c>
      <c r="B934" s="20" t="s">
        <v>1707</v>
      </c>
      <c r="C934" s="20" t="s">
        <v>1708</v>
      </c>
      <c r="D934" s="11" t="s">
        <v>3113</v>
      </c>
      <c r="E934" s="41">
        <v>14823.488231999998</v>
      </c>
      <c r="F934" s="40">
        <v>3705.8720579999995</v>
      </c>
      <c r="G934" s="40">
        <f t="shared" si="51"/>
        <v>18529.360289999997</v>
      </c>
      <c r="H934" s="40">
        <f t="shared" si="52"/>
        <v>20752.8835248</v>
      </c>
    </row>
    <row r="935" spans="1:8" s="4" customFormat="1" ht="12.75" outlineLevel="1" x14ac:dyDescent="0.2">
      <c r="A935" s="19">
        <f t="shared" si="50"/>
        <v>918</v>
      </c>
      <c r="B935" s="20" t="s">
        <v>1703</v>
      </c>
      <c r="C935" s="20" t="s">
        <v>1704</v>
      </c>
      <c r="D935" s="11" t="s">
        <v>3113</v>
      </c>
      <c r="E935" s="39">
        <v>75600</v>
      </c>
      <c r="F935" s="40">
        <v>18900</v>
      </c>
      <c r="G935" s="40">
        <f t="shared" si="51"/>
        <v>94500</v>
      </c>
      <c r="H935" s="40">
        <f t="shared" si="52"/>
        <v>105840.00000000001</v>
      </c>
    </row>
    <row r="936" spans="1:8" s="4" customFormat="1" ht="12.75" outlineLevel="1" x14ac:dyDescent="0.2">
      <c r="A936" s="19">
        <f t="shared" si="50"/>
        <v>919</v>
      </c>
      <c r="B936" s="20" t="s">
        <v>1703</v>
      </c>
      <c r="C936" s="20" t="s">
        <v>1723</v>
      </c>
      <c r="D936" s="11" t="s">
        <v>3113</v>
      </c>
      <c r="E936" s="39">
        <v>75600</v>
      </c>
      <c r="F936" s="40">
        <v>18900</v>
      </c>
      <c r="G936" s="40">
        <f t="shared" si="51"/>
        <v>94500</v>
      </c>
      <c r="H936" s="40">
        <f t="shared" si="52"/>
        <v>105840.00000000001</v>
      </c>
    </row>
    <row r="937" spans="1:8" s="4" customFormat="1" ht="12.75" outlineLevel="1" x14ac:dyDescent="0.2">
      <c r="A937" s="19">
        <f t="shared" si="50"/>
        <v>920</v>
      </c>
      <c r="B937" s="20" t="s">
        <v>1703</v>
      </c>
      <c r="C937" s="20" t="s">
        <v>1723</v>
      </c>
      <c r="D937" s="11" t="s">
        <v>3113</v>
      </c>
      <c r="E937" s="41">
        <v>84018.967200000014</v>
      </c>
      <c r="F937" s="40">
        <v>21004.741800000003</v>
      </c>
      <c r="G937" s="40">
        <f t="shared" si="51"/>
        <v>105023.70900000002</v>
      </c>
      <c r="H937" s="40">
        <f t="shared" si="52"/>
        <v>117626.55408000003</v>
      </c>
    </row>
    <row r="938" spans="1:8" s="4" customFormat="1" ht="12.75" outlineLevel="1" x14ac:dyDescent="0.2">
      <c r="A938" s="19">
        <f t="shared" si="50"/>
        <v>921</v>
      </c>
      <c r="B938" s="20" t="s">
        <v>1711</v>
      </c>
      <c r="C938" s="20" t="s">
        <v>1712</v>
      </c>
      <c r="D938" s="11" t="s">
        <v>3113</v>
      </c>
      <c r="E938" s="39">
        <v>16128</v>
      </c>
      <c r="F938" s="40">
        <v>4032</v>
      </c>
      <c r="G938" s="40">
        <f t="shared" si="51"/>
        <v>20160</v>
      </c>
      <c r="H938" s="40">
        <f t="shared" si="52"/>
        <v>22579.200000000001</v>
      </c>
    </row>
    <row r="939" spans="1:8" s="4" customFormat="1" ht="12.75" outlineLevel="1" x14ac:dyDescent="0.2">
      <c r="A939" s="19">
        <f t="shared" si="50"/>
        <v>922</v>
      </c>
      <c r="B939" s="20" t="s">
        <v>1725</v>
      </c>
      <c r="C939" s="20" t="s">
        <v>1726</v>
      </c>
      <c r="D939" s="11" t="s">
        <v>3113</v>
      </c>
      <c r="E939" s="39">
        <v>16934.399999999998</v>
      </c>
      <c r="F939" s="40">
        <v>4233.5999999999995</v>
      </c>
      <c r="G939" s="40">
        <f t="shared" si="51"/>
        <v>21167.999999999996</v>
      </c>
      <c r="H939" s="40">
        <f t="shared" si="52"/>
        <v>23708.16</v>
      </c>
    </row>
    <row r="940" spans="1:8" s="4" customFormat="1" ht="12.75" outlineLevel="1" x14ac:dyDescent="0.2">
      <c r="A940" s="19">
        <f t="shared" si="50"/>
        <v>923</v>
      </c>
      <c r="B940" s="20" t="s">
        <v>1931</v>
      </c>
      <c r="C940" s="20" t="s">
        <v>1932</v>
      </c>
      <c r="D940" s="11" t="s">
        <v>3113</v>
      </c>
      <c r="E940" s="41">
        <v>19720.763999999999</v>
      </c>
      <c r="F940" s="40">
        <v>4930.1909999999998</v>
      </c>
      <c r="G940" s="40">
        <f t="shared" si="51"/>
        <v>24650.954999999998</v>
      </c>
      <c r="H940" s="40">
        <f t="shared" si="52"/>
        <v>27609.069599999999</v>
      </c>
    </row>
    <row r="941" spans="1:8" s="4" customFormat="1" ht="12.75" outlineLevel="1" x14ac:dyDescent="0.2">
      <c r="A941" s="19">
        <f t="shared" si="50"/>
        <v>924</v>
      </c>
      <c r="B941" s="20" t="s">
        <v>1409</v>
      </c>
      <c r="C941" s="20" t="s">
        <v>1410</v>
      </c>
      <c r="D941" s="11" t="s">
        <v>3113</v>
      </c>
      <c r="E941" s="39">
        <v>151200</v>
      </c>
      <c r="F941" s="40">
        <v>37800</v>
      </c>
      <c r="G941" s="40">
        <f t="shared" si="51"/>
        <v>189000</v>
      </c>
      <c r="H941" s="40">
        <f t="shared" si="52"/>
        <v>211680.00000000003</v>
      </c>
    </row>
    <row r="942" spans="1:8" s="4" customFormat="1" ht="12.75" outlineLevel="1" x14ac:dyDescent="0.2">
      <c r="A942" s="19">
        <f t="shared" si="50"/>
        <v>925</v>
      </c>
      <c r="B942" s="20" t="s">
        <v>1619</v>
      </c>
      <c r="C942" s="20" t="s">
        <v>1620</v>
      </c>
      <c r="D942" s="11" t="s">
        <v>3113</v>
      </c>
      <c r="E942" s="39">
        <v>93240</v>
      </c>
      <c r="F942" s="40">
        <v>23310</v>
      </c>
      <c r="G942" s="40">
        <f t="shared" si="51"/>
        <v>116550</v>
      </c>
      <c r="H942" s="40">
        <f t="shared" si="52"/>
        <v>130536.00000000001</v>
      </c>
    </row>
    <row r="943" spans="1:8" s="4" customFormat="1" ht="12.75" outlineLevel="1" x14ac:dyDescent="0.2">
      <c r="A943" s="19">
        <f t="shared" si="50"/>
        <v>926</v>
      </c>
      <c r="B943" s="20" t="s">
        <v>1357</v>
      </c>
      <c r="C943" s="20" t="s">
        <v>1358</v>
      </c>
      <c r="D943" s="11" t="s">
        <v>3113</v>
      </c>
      <c r="E943" s="39">
        <v>2217600</v>
      </c>
      <c r="F943" s="40">
        <v>184800</v>
      </c>
      <c r="G943" s="40">
        <f t="shared" si="51"/>
        <v>2402400</v>
      </c>
      <c r="H943" s="40">
        <f t="shared" si="52"/>
        <v>2690688.0000000005</v>
      </c>
    </row>
    <row r="944" spans="1:8" s="4" customFormat="1" ht="12.75" outlineLevel="1" x14ac:dyDescent="0.2">
      <c r="A944" s="19">
        <f t="shared" si="50"/>
        <v>927</v>
      </c>
      <c r="B944" s="20" t="s">
        <v>1993</v>
      </c>
      <c r="C944" s="20" t="s">
        <v>1994</v>
      </c>
      <c r="D944" s="11" t="s">
        <v>3113</v>
      </c>
      <c r="E944" s="41">
        <v>277849.9584</v>
      </c>
      <c r="F944" s="40">
        <v>46308.326400000005</v>
      </c>
      <c r="G944" s="40">
        <f t="shared" si="51"/>
        <v>324158.28480000002</v>
      </c>
      <c r="H944" s="40">
        <f t="shared" si="52"/>
        <v>363057.27897600009</v>
      </c>
    </row>
    <row r="945" spans="1:8" s="4" customFormat="1" ht="12.75" outlineLevel="1" x14ac:dyDescent="0.2">
      <c r="A945" s="19">
        <f t="shared" si="50"/>
        <v>928</v>
      </c>
      <c r="B945" s="20" t="s">
        <v>1463</v>
      </c>
      <c r="C945" s="20" t="s">
        <v>1464</v>
      </c>
      <c r="D945" s="11" t="s">
        <v>3113</v>
      </c>
      <c r="E945" s="39">
        <v>126201.59999999999</v>
      </c>
      <c r="F945" s="40">
        <v>31550.399999999998</v>
      </c>
      <c r="G945" s="40">
        <f t="shared" si="51"/>
        <v>157752</v>
      </c>
      <c r="H945" s="40">
        <f t="shared" si="52"/>
        <v>176682.24000000002</v>
      </c>
    </row>
    <row r="946" spans="1:8" s="4" customFormat="1" ht="12.75" outlineLevel="1" x14ac:dyDescent="0.2">
      <c r="A946" s="19">
        <f t="shared" si="50"/>
        <v>929</v>
      </c>
      <c r="B946" s="20" t="s">
        <v>1463</v>
      </c>
      <c r="C946" s="20" t="s">
        <v>1519</v>
      </c>
      <c r="D946" s="11" t="s">
        <v>3113</v>
      </c>
      <c r="E946" s="39">
        <v>3931.2</v>
      </c>
      <c r="F946" s="40">
        <v>982.8</v>
      </c>
      <c r="G946" s="40">
        <f t="shared" si="51"/>
        <v>4914</v>
      </c>
      <c r="H946" s="40">
        <f t="shared" si="52"/>
        <v>5503.68</v>
      </c>
    </row>
    <row r="947" spans="1:8" s="4" customFormat="1" ht="12.75" outlineLevel="1" x14ac:dyDescent="0.2">
      <c r="A947" s="19">
        <f t="shared" ref="A947:A1010" si="53">A946+1</f>
        <v>930</v>
      </c>
      <c r="B947" s="20" t="s">
        <v>1463</v>
      </c>
      <c r="C947" s="20" t="s">
        <v>1520</v>
      </c>
      <c r="D947" s="11" t="s">
        <v>3113</v>
      </c>
      <c r="E947" s="39">
        <v>6048</v>
      </c>
      <c r="F947" s="40">
        <v>1512</v>
      </c>
      <c r="G947" s="40">
        <f t="shared" si="51"/>
        <v>7560</v>
      </c>
      <c r="H947" s="40">
        <f t="shared" si="52"/>
        <v>8467.2000000000007</v>
      </c>
    </row>
    <row r="948" spans="1:8" s="4" customFormat="1" ht="12.75" outlineLevel="1" x14ac:dyDescent="0.2">
      <c r="A948" s="19">
        <f t="shared" si="53"/>
        <v>931</v>
      </c>
      <c r="B948" s="20" t="s">
        <v>1463</v>
      </c>
      <c r="C948" s="20" t="s">
        <v>1636</v>
      </c>
      <c r="D948" s="11" t="s">
        <v>3113</v>
      </c>
      <c r="E948" s="41">
        <v>12598.5888</v>
      </c>
      <c r="F948" s="40">
        <v>3149.6471999999999</v>
      </c>
      <c r="G948" s="40">
        <f t="shared" si="51"/>
        <v>15748.235999999999</v>
      </c>
      <c r="H948" s="40">
        <f t="shared" si="52"/>
        <v>17638.02432</v>
      </c>
    </row>
    <row r="949" spans="1:8" s="4" customFormat="1" ht="12.75" outlineLevel="1" x14ac:dyDescent="0.2">
      <c r="A949" s="19">
        <f t="shared" si="53"/>
        <v>932</v>
      </c>
      <c r="B949" s="20" t="s">
        <v>1463</v>
      </c>
      <c r="C949" s="20" t="s">
        <v>1898</v>
      </c>
      <c r="D949" s="11" t="s">
        <v>3113</v>
      </c>
      <c r="E949" s="41">
        <v>2213.2656000000002</v>
      </c>
      <c r="F949" s="40">
        <v>553.31640000000004</v>
      </c>
      <c r="G949" s="40">
        <f t="shared" si="51"/>
        <v>2766.5820000000003</v>
      </c>
      <c r="H949" s="40">
        <f t="shared" si="52"/>
        <v>3098.5718400000005</v>
      </c>
    </row>
    <row r="950" spans="1:8" s="4" customFormat="1" ht="25.5" outlineLevel="1" x14ac:dyDescent="0.2">
      <c r="A950" s="19">
        <f t="shared" si="53"/>
        <v>933</v>
      </c>
      <c r="B950" s="20" t="s">
        <v>1933</v>
      </c>
      <c r="C950" s="20" t="s">
        <v>1934</v>
      </c>
      <c r="D950" s="11" t="s">
        <v>3113</v>
      </c>
      <c r="E950" s="41">
        <v>18784.382400000002</v>
      </c>
      <c r="F950" s="40">
        <v>4696.0956000000006</v>
      </c>
      <c r="G950" s="40">
        <f t="shared" si="51"/>
        <v>23480.478000000003</v>
      </c>
      <c r="H950" s="40">
        <f t="shared" si="52"/>
        <v>26298.135360000004</v>
      </c>
    </row>
    <row r="951" spans="1:8" s="4" customFormat="1" ht="12.75" outlineLevel="1" x14ac:dyDescent="0.2">
      <c r="A951" s="19">
        <f t="shared" si="53"/>
        <v>934</v>
      </c>
      <c r="B951" s="20" t="s">
        <v>1483</v>
      </c>
      <c r="C951" s="20" t="s">
        <v>1484</v>
      </c>
      <c r="D951" s="11" t="s">
        <v>3113</v>
      </c>
      <c r="E951" s="39">
        <v>70560</v>
      </c>
      <c r="F951" s="40">
        <v>17640</v>
      </c>
      <c r="G951" s="40">
        <f t="shared" si="51"/>
        <v>88200</v>
      </c>
      <c r="H951" s="40">
        <f t="shared" si="52"/>
        <v>98784.000000000015</v>
      </c>
    </row>
    <row r="952" spans="1:8" s="4" customFormat="1" ht="12.75" outlineLevel="1" x14ac:dyDescent="0.2">
      <c r="A952" s="19">
        <f t="shared" si="53"/>
        <v>935</v>
      </c>
      <c r="B952" s="20" t="s">
        <v>60</v>
      </c>
      <c r="C952" s="20" t="s">
        <v>1556</v>
      </c>
      <c r="D952" s="11" t="s">
        <v>3113</v>
      </c>
      <c r="E952" s="39">
        <v>2016</v>
      </c>
      <c r="F952" s="40">
        <v>504</v>
      </c>
      <c r="G952" s="40">
        <f t="shared" si="51"/>
        <v>2520</v>
      </c>
      <c r="H952" s="40">
        <f t="shared" si="52"/>
        <v>2822.4</v>
      </c>
    </row>
    <row r="953" spans="1:8" s="4" customFormat="1" ht="12.75" outlineLevel="1" x14ac:dyDescent="0.2">
      <c r="A953" s="19">
        <f t="shared" si="53"/>
        <v>936</v>
      </c>
      <c r="B953" s="20" t="s">
        <v>1403</v>
      </c>
      <c r="C953" s="20" t="s">
        <v>1404</v>
      </c>
      <c r="D953" s="11" t="s">
        <v>3113</v>
      </c>
      <c r="E953" s="39">
        <v>302400</v>
      </c>
      <c r="F953" s="40">
        <v>50400</v>
      </c>
      <c r="G953" s="40">
        <f t="shared" si="51"/>
        <v>352800</v>
      </c>
      <c r="H953" s="40">
        <f t="shared" si="52"/>
        <v>395136.00000000006</v>
      </c>
    </row>
    <row r="954" spans="1:8" s="4" customFormat="1" ht="12.75" outlineLevel="1" x14ac:dyDescent="0.2">
      <c r="A954" s="19">
        <f t="shared" si="53"/>
        <v>937</v>
      </c>
      <c r="B954" s="20" t="s">
        <v>1395</v>
      </c>
      <c r="C954" s="20" t="s">
        <v>1396</v>
      </c>
      <c r="D954" s="11" t="s">
        <v>3113</v>
      </c>
      <c r="E954" s="39">
        <v>250992</v>
      </c>
      <c r="F954" s="40">
        <v>41832</v>
      </c>
      <c r="G954" s="40">
        <f t="shared" si="51"/>
        <v>292824</v>
      </c>
      <c r="H954" s="40">
        <f t="shared" si="52"/>
        <v>327962.88</v>
      </c>
    </row>
    <row r="955" spans="1:8" s="4" customFormat="1" ht="12.75" outlineLevel="1" x14ac:dyDescent="0.2">
      <c r="A955" s="19">
        <f t="shared" si="53"/>
        <v>938</v>
      </c>
      <c r="B955" s="20" t="s">
        <v>1239</v>
      </c>
      <c r="C955" s="20" t="s">
        <v>1240</v>
      </c>
      <c r="D955" s="11" t="s">
        <v>3113</v>
      </c>
      <c r="E955" s="41">
        <v>4256.28</v>
      </c>
      <c r="F955" s="40">
        <v>1064.07</v>
      </c>
      <c r="G955" s="40">
        <f t="shared" si="51"/>
        <v>5320.3499999999995</v>
      </c>
      <c r="H955" s="40">
        <f t="shared" si="52"/>
        <v>5958.7920000000004</v>
      </c>
    </row>
    <row r="956" spans="1:8" s="4" customFormat="1" ht="12.75" outlineLevel="1" x14ac:dyDescent="0.2">
      <c r="A956" s="19">
        <f t="shared" si="53"/>
        <v>939</v>
      </c>
      <c r="B956" s="20" t="s">
        <v>1493</v>
      </c>
      <c r="C956" s="20" t="s">
        <v>1494</v>
      </c>
      <c r="D956" s="11" t="s">
        <v>3113</v>
      </c>
      <c r="E956" s="39">
        <v>2016</v>
      </c>
      <c r="F956" s="40">
        <v>504</v>
      </c>
      <c r="G956" s="40">
        <f t="shared" si="51"/>
        <v>2520</v>
      </c>
      <c r="H956" s="40">
        <f t="shared" si="52"/>
        <v>2822.4</v>
      </c>
    </row>
    <row r="957" spans="1:8" s="4" customFormat="1" ht="12.75" outlineLevel="1" x14ac:dyDescent="0.2">
      <c r="A957" s="19">
        <f t="shared" si="53"/>
        <v>940</v>
      </c>
      <c r="B957" s="20" t="s">
        <v>169</v>
      </c>
      <c r="C957" s="20" t="s">
        <v>1427</v>
      </c>
      <c r="D957" s="11" t="s">
        <v>3113</v>
      </c>
      <c r="E957" s="39">
        <v>2318.4</v>
      </c>
      <c r="F957" s="40">
        <v>579.6</v>
      </c>
      <c r="G957" s="40">
        <f t="shared" si="51"/>
        <v>2898</v>
      </c>
      <c r="H957" s="40">
        <f t="shared" si="52"/>
        <v>3245.76</v>
      </c>
    </row>
    <row r="958" spans="1:8" s="4" customFormat="1" ht="12.75" outlineLevel="1" x14ac:dyDescent="0.2">
      <c r="A958" s="19">
        <f t="shared" si="53"/>
        <v>941</v>
      </c>
      <c r="B958" s="20" t="s">
        <v>169</v>
      </c>
      <c r="C958" s="20" t="s">
        <v>1447</v>
      </c>
      <c r="D958" s="11" t="s">
        <v>3113</v>
      </c>
      <c r="E958" s="39">
        <v>504</v>
      </c>
      <c r="F958" s="40">
        <v>500</v>
      </c>
      <c r="G958" s="40">
        <f t="shared" si="51"/>
        <v>1004</v>
      </c>
      <c r="H958" s="40">
        <f t="shared" si="52"/>
        <v>1124.48</v>
      </c>
    </row>
    <row r="959" spans="1:8" s="4" customFormat="1" ht="12.75" outlineLevel="1" x14ac:dyDescent="0.2">
      <c r="A959" s="19">
        <f t="shared" si="53"/>
        <v>942</v>
      </c>
      <c r="B959" s="20" t="s">
        <v>169</v>
      </c>
      <c r="C959" s="20" t="s">
        <v>1173</v>
      </c>
      <c r="D959" s="11" t="s">
        <v>3113</v>
      </c>
      <c r="E959" s="39">
        <v>7207.2</v>
      </c>
      <c r="F959" s="40">
        <v>1801.8</v>
      </c>
      <c r="G959" s="40">
        <f t="shared" si="51"/>
        <v>9009</v>
      </c>
      <c r="H959" s="40">
        <f t="shared" si="52"/>
        <v>10090.080000000002</v>
      </c>
    </row>
    <row r="960" spans="1:8" s="4" customFormat="1" ht="12.75" outlineLevel="1" x14ac:dyDescent="0.2">
      <c r="A960" s="19">
        <f t="shared" si="53"/>
        <v>943</v>
      </c>
      <c r="B960" s="20" t="s">
        <v>169</v>
      </c>
      <c r="C960" s="20" t="s">
        <v>1461</v>
      </c>
      <c r="D960" s="11" t="s">
        <v>3113</v>
      </c>
      <c r="E960" s="41">
        <v>134.30927999999997</v>
      </c>
      <c r="F960" s="40">
        <v>500</v>
      </c>
      <c r="G960" s="40">
        <f t="shared" si="51"/>
        <v>634.30927999999994</v>
      </c>
      <c r="H960" s="40">
        <f t="shared" si="52"/>
        <v>710.42639359999998</v>
      </c>
    </row>
    <row r="961" spans="1:8" s="4" customFormat="1" ht="12.75" outlineLevel="1" x14ac:dyDescent="0.2">
      <c r="A961" s="19">
        <f t="shared" si="53"/>
        <v>944</v>
      </c>
      <c r="B961" s="20" t="s">
        <v>169</v>
      </c>
      <c r="C961" s="20" t="s">
        <v>1486</v>
      </c>
      <c r="D961" s="11" t="s">
        <v>3113</v>
      </c>
      <c r="E961" s="39">
        <v>150.5</v>
      </c>
      <c r="F961" s="40">
        <v>500</v>
      </c>
      <c r="G961" s="40">
        <f t="shared" si="51"/>
        <v>650.5</v>
      </c>
      <c r="H961" s="40">
        <f t="shared" si="52"/>
        <v>728.56000000000006</v>
      </c>
    </row>
    <row r="962" spans="1:8" s="4" customFormat="1" ht="12.75" outlineLevel="1" x14ac:dyDescent="0.2">
      <c r="A962" s="19">
        <f t="shared" si="53"/>
        <v>945</v>
      </c>
      <c r="B962" s="20" t="s">
        <v>169</v>
      </c>
      <c r="C962" s="20" t="s">
        <v>1586</v>
      </c>
      <c r="D962" s="11" t="s">
        <v>3113</v>
      </c>
      <c r="E962" s="41">
        <v>166</v>
      </c>
      <c r="F962" s="40">
        <v>500</v>
      </c>
      <c r="G962" s="40">
        <f t="shared" si="51"/>
        <v>666</v>
      </c>
      <c r="H962" s="40">
        <f t="shared" si="52"/>
        <v>745.92000000000007</v>
      </c>
    </row>
    <row r="963" spans="1:8" s="4" customFormat="1" ht="12.75" outlineLevel="1" x14ac:dyDescent="0.2">
      <c r="A963" s="19">
        <f t="shared" si="53"/>
        <v>946</v>
      </c>
      <c r="B963" s="20" t="s">
        <v>169</v>
      </c>
      <c r="C963" s="20" t="s">
        <v>1640</v>
      </c>
      <c r="D963" s="11" t="s">
        <v>3113</v>
      </c>
      <c r="E963" s="39">
        <v>604.79999999999995</v>
      </c>
      <c r="F963" s="40">
        <v>500</v>
      </c>
      <c r="G963" s="40">
        <f t="shared" si="51"/>
        <v>1104.8</v>
      </c>
      <c r="H963" s="40">
        <f t="shared" si="52"/>
        <v>1237.376</v>
      </c>
    </row>
    <row r="964" spans="1:8" s="4" customFormat="1" ht="12.75" outlineLevel="1" x14ac:dyDescent="0.2">
      <c r="A964" s="19">
        <f t="shared" si="53"/>
        <v>947</v>
      </c>
      <c r="B964" s="20" t="s">
        <v>169</v>
      </c>
      <c r="C964" s="20" t="s">
        <v>1647</v>
      </c>
      <c r="D964" s="11" t="s">
        <v>3113</v>
      </c>
      <c r="E964" s="41">
        <v>482.37839999999994</v>
      </c>
      <c r="F964" s="40">
        <v>500</v>
      </c>
      <c r="G964" s="40">
        <f t="shared" si="51"/>
        <v>982.37839999999994</v>
      </c>
      <c r="H964" s="40">
        <f t="shared" si="52"/>
        <v>1100.2638080000002</v>
      </c>
    </row>
    <row r="965" spans="1:8" s="4" customFormat="1" ht="12.75" outlineLevel="1" x14ac:dyDescent="0.2">
      <c r="A965" s="19">
        <f t="shared" si="53"/>
        <v>948</v>
      </c>
      <c r="B965" s="20" t="s">
        <v>169</v>
      </c>
      <c r="C965" s="20" t="s">
        <v>1650</v>
      </c>
      <c r="D965" s="11" t="s">
        <v>3113</v>
      </c>
      <c r="E965" s="41">
        <v>245.91839999999996</v>
      </c>
      <c r="F965" s="40">
        <v>500</v>
      </c>
      <c r="G965" s="40">
        <f t="shared" si="51"/>
        <v>745.91840000000002</v>
      </c>
      <c r="H965" s="40">
        <f t="shared" si="52"/>
        <v>835.42860800000005</v>
      </c>
    </row>
    <row r="966" spans="1:8" s="4" customFormat="1" ht="12.75" outlineLevel="1" x14ac:dyDescent="0.2">
      <c r="A966" s="19">
        <f t="shared" si="53"/>
        <v>949</v>
      </c>
      <c r="B966" s="20" t="s">
        <v>169</v>
      </c>
      <c r="C966" s="20" t="s">
        <v>1661</v>
      </c>
      <c r="D966" s="11" t="s">
        <v>3113</v>
      </c>
      <c r="E966" s="41">
        <v>378.33599999999996</v>
      </c>
      <c r="F966" s="40">
        <v>500</v>
      </c>
      <c r="G966" s="40">
        <f t="shared" si="51"/>
        <v>878.33600000000001</v>
      </c>
      <c r="H966" s="40">
        <f t="shared" si="52"/>
        <v>983.73632000000009</v>
      </c>
    </row>
    <row r="967" spans="1:8" s="4" customFormat="1" ht="12.75" outlineLevel="1" x14ac:dyDescent="0.2">
      <c r="A967" s="19">
        <f t="shared" si="53"/>
        <v>950</v>
      </c>
      <c r="B967" s="20" t="s">
        <v>169</v>
      </c>
      <c r="C967" s="20" t="s">
        <v>1675</v>
      </c>
      <c r="D967" s="11" t="s">
        <v>3113</v>
      </c>
      <c r="E967" s="41">
        <v>3291.5232000000001</v>
      </c>
      <c r="F967" s="40">
        <v>822.88080000000002</v>
      </c>
      <c r="G967" s="40">
        <f t="shared" si="51"/>
        <v>4114.4040000000005</v>
      </c>
      <c r="H967" s="40">
        <f t="shared" si="52"/>
        <v>4608.1324800000011</v>
      </c>
    </row>
    <row r="968" spans="1:8" s="4" customFormat="1" ht="12.75" outlineLevel="1" x14ac:dyDescent="0.2">
      <c r="A968" s="19">
        <f t="shared" si="53"/>
        <v>951</v>
      </c>
      <c r="B968" s="20" t="s">
        <v>169</v>
      </c>
      <c r="C968" s="20" t="s">
        <v>1679</v>
      </c>
      <c r="D968" s="11" t="s">
        <v>3113</v>
      </c>
      <c r="E968" s="41">
        <v>8323.3919999999998</v>
      </c>
      <c r="F968" s="40">
        <v>2080.848</v>
      </c>
      <c r="G968" s="40">
        <f t="shared" si="51"/>
        <v>10404.24</v>
      </c>
      <c r="H968" s="40">
        <f t="shared" si="52"/>
        <v>11652.748800000001</v>
      </c>
    </row>
    <row r="969" spans="1:8" s="4" customFormat="1" ht="12.75" outlineLevel="1" x14ac:dyDescent="0.2">
      <c r="A969" s="19">
        <f t="shared" si="53"/>
        <v>952</v>
      </c>
      <c r="B969" s="20" t="s">
        <v>169</v>
      </c>
      <c r="C969" s="20" t="s">
        <v>1680</v>
      </c>
      <c r="D969" s="11" t="s">
        <v>3113</v>
      </c>
      <c r="E969" s="41">
        <v>9552.9839999999986</v>
      </c>
      <c r="F969" s="40">
        <v>2388.2459999999996</v>
      </c>
      <c r="G969" s="40">
        <f t="shared" si="51"/>
        <v>11941.229999999998</v>
      </c>
      <c r="H969" s="40">
        <f t="shared" si="52"/>
        <v>13374.177599999999</v>
      </c>
    </row>
    <row r="970" spans="1:8" s="4" customFormat="1" ht="12.75" outlineLevel="1" x14ac:dyDescent="0.2">
      <c r="A970" s="19">
        <f t="shared" si="53"/>
        <v>953</v>
      </c>
      <c r="B970" s="20" t="s">
        <v>169</v>
      </c>
      <c r="C970" s="20" t="s">
        <v>1687</v>
      </c>
      <c r="D970" s="11" t="s">
        <v>3113</v>
      </c>
      <c r="E970" s="39">
        <v>977.75999999999988</v>
      </c>
      <c r="F970" s="40">
        <v>500</v>
      </c>
      <c r="G970" s="40">
        <f t="shared" ref="G970:G1033" si="54">F970+E970</f>
        <v>1477.7599999999998</v>
      </c>
      <c r="H970" s="40">
        <f t="shared" ref="H970:H1033" si="55">G970*1.12</f>
        <v>1655.0911999999998</v>
      </c>
    </row>
    <row r="971" spans="1:8" s="4" customFormat="1" ht="12.75" outlineLevel="1" x14ac:dyDescent="0.2">
      <c r="A971" s="19">
        <f t="shared" si="53"/>
        <v>954</v>
      </c>
      <c r="B971" s="20" t="s">
        <v>169</v>
      </c>
      <c r="C971" s="20" t="s">
        <v>1691</v>
      </c>
      <c r="D971" s="11" t="s">
        <v>3113</v>
      </c>
      <c r="E971" s="41">
        <v>822.88080000000002</v>
      </c>
      <c r="F971" s="40">
        <v>500</v>
      </c>
      <c r="G971" s="40">
        <f t="shared" si="54"/>
        <v>1322.8807999999999</v>
      </c>
      <c r="H971" s="40">
        <f t="shared" si="55"/>
        <v>1481.6264960000001</v>
      </c>
    </row>
    <row r="972" spans="1:8" s="4" customFormat="1" ht="12.75" outlineLevel="1" x14ac:dyDescent="0.2">
      <c r="A972" s="19">
        <f t="shared" si="53"/>
        <v>955</v>
      </c>
      <c r="B972" s="20" t="s">
        <v>169</v>
      </c>
      <c r="C972" s="20" t="s">
        <v>1693</v>
      </c>
      <c r="D972" s="11" t="s">
        <v>3113</v>
      </c>
      <c r="E972" s="41">
        <v>4833.2423999999992</v>
      </c>
      <c r="F972" s="40">
        <v>1208.3105999999998</v>
      </c>
      <c r="G972" s="40">
        <f t="shared" si="54"/>
        <v>6041.552999999999</v>
      </c>
      <c r="H972" s="40">
        <f t="shared" si="55"/>
        <v>6766.5393599999998</v>
      </c>
    </row>
    <row r="973" spans="1:8" s="4" customFormat="1" ht="12.75" outlineLevel="1" x14ac:dyDescent="0.2">
      <c r="A973" s="19">
        <f t="shared" si="53"/>
        <v>956</v>
      </c>
      <c r="B973" s="20" t="s">
        <v>169</v>
      </c>
      <c r="C973" s="20" t="s">
        <v>1696</v>
      </c>
      <c r="D973" s="11" t="s">
        <v>3113</v>
      </c>
      <c r="E973" s="39">
        <v>4536</v>
      </c>
      <c r="F973" s="40">
        <v>1134</v>
      </c>
      <c r="G973" s="40">
        <f t="shared" si="54"/>
        <v>5670</v>
      </c>
      <c r="H973" s="40">
        <f t="shared" si="55"/>
        <v>6350.4000000000005</v>
      </c>
    </row>
    <row r="974" spans="1:8" s="4" customFormat="1" ht="12.75" outlineLevel="1" x14ac:dyDescent="0.2">
      <c r="A974" s="19">
        <f t="shared" si="53"/>
        <v>957</v>
      </c>
      <c r="B974" s="20" t="s">
        <v>169</v>
      </c>
      <c r="C974" s="20" t="s">
        <v>1709</v>
      </c>
      <c r="D974" s="11" t="s">
        <v>3113</v>
      </c>
      <c r="E974" s="39">
        <v>2721.6</v>
      </c>
      <c r="F974" s="40">
        <v>680.4</v>
      </c>
      <c r="G974" s="40">
        <f t="shared" si="54"/>
        <v>3402</v>
      </c>
      <c r="H974" s="40">
        <f t="shared" si="55"/>
        <v>3810.2400000000002</v>
      </c>
    </row>
    <row r="975" spans="1:8" s="4" customFormat="1" ht="12.75" outlineLevel="1" x14ac:dyDescent="0.2">
      <c r="A975" s="19">
        <f t="shared" si="53"/>
        <v>958</v>
      </c>
      <c r="B975" s="20" t="s">
        <v>169</v>
      </c>
      <c r="C975" s="20" t="s">
        <v>1714</v>
      </c>
      <c r="D975" s="11" t="s">
        <v>3113</v>
      </c>
      <c r="E975" s="39">
        <v>1915.1999999999998</v>
      </c>
      <c r="F975" s="40">
        <v>478.79999999999995</v>
      </c>
      <c r="G975" s="40">
        <f t="shared" si="54"/>
        <v>2394</v>
      </c>
      <c r="H975" s="40">
        <f t="shared" si="55"/>
        <v>2681.28</v>
      </c>
    </row>
    <row r="976" spans="1:8" s="4" customFormat="1" ht="12.75" outlineLevel="1" x14ac:dyDescent="0.2">
      <c r="A976" s="19">
        <f t="shared" si="53"/>
        <v>959</v>
      </c>
      <c r="B976" s="20" t="s">
        <v>169</v>
      </c>
      <c r="C976" s="20" t="s">
        <v>1715</v>
      </c>
      <c r="D976" s="11" t="s">
        <v>3113</v>
      </c>
      <c r="E976" s="41">
        <v>3944.1527999999998</v>
      </c>
      <c r="F976" s="40">
        <v>986.03819999999996</v>
      </c>
      <c r="G976" s="40">
        <f t="shared" si="54"/>
        <v>4930.1909999999998</v>
      </c>
      <c r="H976" s="40">
        <f t="shared" si="55"/>
        <v>5521.8139200000005</v>
      </c>
    </row>
    <row r="977" spans="1:8" s="4" customFormat="1" ht="12.75" outlineLevel="1" x14ac:dyDescent="0.2">
      <c r="A977" s="19">
        <f t="shared" si="53"/>
        <v>960</v>
      </c>
      <c r="B977" s="20" t="s">
        <v>169</v>
      </c>
      <c r="C977" s="20" t="s">
        <v>1719</v>
      </c>
      <c r="D977" s="11" t="s">
        <v>3113</v>
      </c>
      <c r="E977" s="39">
        <v>604.79999999999995</v>
      </c>
      <c r="F977" s="40">
        <v>500</v>
      </c>
      <c r="G977" s="40">
        <f t="shared" si="54"/>
        <v>1104.8</v>
      </c>
      <c r="H977" s="40">
        <f t="shared" si="55"/>
        <v>1237.376</v>
      </c>
    </row>
    <row r="978" spans="1:8" s="4" customFormat="1" ht="12.75" outlineLevel="1" x14ac:dyDescent="0.2">
      <c r="A978" s="19">
        <f t="shared" si="53"/>
        <v>961</v>
      </c>
      <c r="B978" s="20" t="s">
        <v>169</v>
      </c>
      <c r="C978" s="20" t="s">
        <v>1709</v>
      </c>
      <c r="D978" s="11" t="s">
        <v>3113</v>
      </c>
      <c r="E978" s="41">
        <v>1797.0960000000002</v>
      </c>
      <c r="F978" s="40">
        <v>500</v>
      </c>
      <c r="G978" s="40">
        <f t="shared" si="54"/>
        <v>2297.0960000000005</v>
      </c>
      <c r="H978" s="40">
        <f t="shared" si="55"/>
        <v>2572.7475200000008</v>
      </c>
    </row>
    <row r="979" spans="1:8" s="4" customFormat="1" ht="12.75" outlineLevel="1" x14ac:dyDescent="0.2">
      <c r="A979" s="19">
        <f t="shared" si="53"/>
        <v>962</v>
      </c>
      <c r="B979" s="20" t="s">
        <v>169</v>
      </c>
      <c r="C979" s="20" t="s">
        <v>1730</v>
      </c>
      <c r="D979" s="11" t="s">
        <v>3113</v>
      </c>
      <c r="E979" s="39">
        <v>3578.4</v>
      </c>
      <c r="F979" s="40">
        <v>894.6</v>
      </c>
      <c r="G979" s="40">
        <f t="shared" si="54"/>
        <v>4473</v>
      </c>
      <c r="H979" s="40">
        <f t="shared" si="55"/>
        <v>5009.76</v>
      </c>
    </row>
    <row r="980" spans="1:8" s="4" customFormat="1" ht="12.75" outlineLevel="1" x14ac:dyDescent="0.2">
      <c r="A980" s="19">
        <f t="shared" si="53"/>
        <v>963</v>
      </c>
      <c r="B980" s="20" t="s">
        <v>169</v>
      </c>
      <c r="C980" s="20" t="s">
        <v>1715</v>
      </c>
      <c r="D980" s="11" t="s">
        <v>3113</v>
      </c>
      <c r="E980" s="41">
        <v>3944.1527999999998</v>
      </c>
      <c r="F980" s="40">
        <v>986.03819999999996</v>
      </c>
      <c r="G980" s="40">
        <f t="shared" si="54"/>
        <v>4930.1909999999998</v>
      </c>
      <c r="H980" s="40">
        <f t="shared" si="55"/>
        <v>5521.8139200000005</v>
      </c>
    </row>
    <row r="981" spans="1:8" s="4" customFormat="1" ht="12.75" outlineLevel="1" x14ac:dyDescent="0.2">
      <c r="A981" s="19">
        <f t="shared" si="53"/>
        <v>964</v>
      </c>
      <c r="B981" s="20" t="s">
        <v>169</v>
      </c>
      <c r="C981" s="20" t="s">
        <v>1741</v>
      </c>
      <c r="D981" s="11" t="s">
        <v>3113</v>
      </c>
      <c r="E981" s="41">
        <v>6337.1280000000006</v>
      </c>
      <c r="F981" s="40">
        <v>1584.2820000000002</v>
      </c>
      <c r="G981" s="40">
        <f t="shared" si="54"/>
        <v>7921.4100000000008</v>
      </c>
      <c r="H981" s="40">
        <f t="shared" si="55"/>
        <v>8871.9792000000016</v>
      </c>
    </row>
    <row r="982" spans="1:8" s="4" customFormat="1" ht="12.75" outlineLevel="1" x14ac:dyDescent="0.2">
      <c r="A982" s="19">
        <f t="shared" si="53"/>
        <v>965</v>
      </c>
      <c r="B982" s="20" t="s">
        <v>169</v>
      </c>
      <c r="C982" s="20" t="s">
        <v>1709</v>
      </c>
      <c r="D982" s="11" t="s">
        <v>3113</v>
      </c>
      <c r="E982" s="41">
        <v>1797.0960000000002</v>
      </c>
      <c r="F982" s="40">
        <v>500</v>
      </c>
      <c r="G982" s="40">
        <f t="shared" si="54"/>
        <v>2297.0960000000005</v>
      </c>
      <c r="H982" s="40">
        <f t="shared" si="55"/>
        <v>2572.7475200000008</v>
      </c>
    </row>
    <row r="983" spans="1:8" s="4" customFormat="1" ht="12.75" outlineLevel="1" x14ac:dyDescent="0.2">
      <c r="A983" s="19">
        <f t="shared" si="53"/>
        <v>966</v>
      </c>
      <c r="B983" s="20" t="s">
        <v>169</v>
      </c>
      <c r="C983" s="20" t="s">
        <v>1693</v>
      </c>
      <c r="D983" s="11" t="s">
        <v>3113</v>
      </c>
      <c r="E983" s="41">
        <v>4833.2423999999992</v>
      </c>
      <c r="F983" s="40">
        <v>1208.3105999999998</v>
      </c>
      <c r="G983" s="40">
        <f t="shared" si="54"/>
        <v>6041.552999999999</v>
      </c>
      <c r="H983" s="40">
        <f t="shared" si="55"/>
        <v>6766.5393599999998</v>
      </c>
    </row>
    <row r="984" spans="1:8" s="4" customFormat="1" ht="12.75" outlineLevel="1" x14ac:dyDescent="0.2">
      <c r="A984" s="19">
        <f t="shared" si="53"/>
        <v>967</v>
      </c>
      <c r="B984" s="20" t="s">
        <v>169</v>
      </c>
      <c r="C984" s="20" t="s">
        <v>1691</v>
      </c>
      <c r="D984" s="11" t="s">
        <v>3113</v>
      </c>
      <c r="E984" s="41">
        <v>822.88080000000002</v>
      </c>
      <c r="F984" s="40">
        <v>500</v>
      </c>
      <c r="G984" s="40">
        <f t="shared" si="54"/>
        <v>1322.8807999999999</v>
      </c>
      <c r="H984" s="40">
        <f t="shared" si="55"/>
        <v>1481.6264960000001</v>
      </c>
    </row>
    <row r="985" spans="1:8" s="4" customFormat="1" ht="12.75" outlineLevel="1" x14ac:dyDescent="0.2">
      <c r="A985" s="19">
        <f t="shared" si="53"/>
        <v>968</v>
      </c>
      <c r="B985" s="20" t="s">
        <v>169</v>
      </c>
      <c r="C985" s="20" t="s">
        <v>1680</v>
      </c>
      <c r="D985" s="11" t="s">
        <v>3113</v>
      </c>
      <c r="E985" s="41">
        <v>9552.9839999999986</v>
      </c>
      <c r="F985" s="40">
        <v>2388.2459999999996</v>
      </c>
      <c r="G985" s="40">
        <f t="shared" si="54"/>
        <v>11941.229999999998</v>
      </c>
      <c r="H985" s="40">
        <f t="shared" si="55"/>
        <v>13374.177599999999</v>
      </c>
    </row>
    <row r="986" spans="1:8" s="4" customFormat="1" ht="12.75" outlineLevel="1" x14ac:dyDescent="0.2">
      <c r="A986" s="19">
        <f t="shared" si="53"/>
        <v>969</v>
      </c>
      <c r="B986" s="20" t="s">
        <v>169</v>
      </c>
      <c r="C986" s="20" t="s">
        <v>1679</v>
      </c>
      <c r="D986" s="11" t="s">
        <v>3113</v>
      </c>
      <c r="E986" s="41">
        <v>8323.3919999999998</v>
      </c>
      <c r="F986" s="40">
        <v>2080.848</v>
      </c>
      <c r="G986" s="40">
        <f t="shared" si="54"/>
        <v>10404.24</v>
      </c>
      <c r="H986" s="40">
        <f t="shared" si="55"/>
        <v>11652.748800000001</v>
      </c>
    </row>
    <row r="987" spans="1:8" s="4" customFormat="1" ht="12.75" outlineLevel="1" x14ac:dyDescent="0.2">
      <c r="A987" s="19">
        <f t="shared" si="53"/>
        <v>970</v>
      </c>
      <c r="B987" s="20" t="s">
        <v>169</v>
      </c>
      <c r="C987" s="20" t="s">
        <v>1675</v>
      </c>
      <c r="D987" s="11" t="s">
        <v>3113</v>
      </c>
      <c r="E987" s="41">
        <v>3641.4839999999999</v>
      </c>
      <c r="F987" s="40">
        <v>910.37099999999998</v>
      </c>
      <c r="G987" s="40">
        <f t="shared" si="54"/>
        <v>4551.8549999999996</v>
      </c>
      <c r="H987" s="40">
        <f t="shared" si="55"/>
        <v>5098.0775999999996</v>
      </c>
    </row>
    <row r="988" spans="1:8" s="4" customFormat="1" ht="12.75" outlineLevel="1" x14ac:dyDescent="0.2">
      <c r="A988" s="19">
        <f t="shared" si="53"/>
        <v>971</v>
      </c>
      <c r="B988" s="20" t="s">
        <v>169</v>
      </c>
      <c r="C988" s="20" t="s">
        <v>1754</v>
      </c>
      <c r="D988" s="11" t="s">
        <v>3113</v>
      </c>
      <c r="E988" s="39">
        <v>252</v>
      </c>
      <c r="F988" s="40">
        <v>500</v>
      </c>
      <c r="G988" s="40">
        <f t="shared" si="54"/>
        <v>752</v>
      </c>
      <c r="H988" s="40">
        <f t="shared" si="55"/>
        <v>842.24000000000012</v>
      </c>
    </row>
    <row r="989" spans="1:8" s="4" customFormat="1" ht="12.75" outlineLevel="1" x14ac:dyDescent="0.2">
      <c r="A989" s="19">
        <f t="shared" si="53"/>
        <v>972</v>
      </c>
      <c r="B989" s="20" t="s">
        <v>169</v>
      </c>
      <c r="C989" s="20" t="s">
        <v>1761</v>
      </c>
      <c r="D989" s="11" t="s">
        <v>3113</v>
      </c>
      <c r="E989" s="41">
        <v>1295.8007999999998</v>
      </c>
      <c r="F989" s="40">
        <v>500</v>
      </c>
      <c r="G989" s="40">
        <f t="shared" si="54"/>
        <v>1795.8007999999998</v>
      </c>
      <c r="H989" s="40">
        <f t="shared" si="55"/>
        <v>2011.2968959999998</v>
      </c>
    </row>
    <row r="990" spans="1:8" s="4" customFormat="1" ht="12.75" outlineLevel="1" x14ac:dyDescent="0.2">
      <c r="A990" s="19">
        <f t="shared" si="53"/>
        <v>973</v>
      </c>
      <c r="B990" s="20" t="s">
        <v>169</v>
      </c>
      <c r="C990" s="20" t="s">
        <v>1766</v>
      </c>
      <c r="D990" s="11" t="s">
        <v>3113</v>
      </c>
      <c r="E990" s="41">
        <v>1891.68</v>
      </c>
      <c r="F990" s="40">
        <v>472.92</v>
      </c>
      <c r="G990" s="40">
        <f t="shared" si="54"/>
        <v>2364.6</v>
      </c>
      <c r="H990" s="40">
        <f t="shared" si="55"/>
        <v>2648.3520000000003</v>
      </c>
    </row>
    <row r="991" spans="1:8" s="4" customFormat="1" ht="12.75" outlineLevel="1" x14ac:dyDescent="0.2">
      <c r="A991" s="19">
        <f t="shared" si="53"/>
        <v>974</v>
      </c>
      <c r="B991" s="20" t="s">
        <v>169</v>
      </c>
      <c r="C991" s="20" t="s">
        <v>1779</v>
      </c>
      <c r="D991" s="11" t="s">
        <v>3113</v>
      </c>
      <c r="E991" s="41">
        <v>349.96080000000001</v>
      </c>
      <c r="F991" s="40">
        <v>500</v>
      </c>
      <c r="G991" s="40">
        <f t="shared" si="54"/>
        <v>849.96080000000006</v>
      </c>
      <c r="H991" s="40">
        <f t="shared" si="55"/>
        <v>951.95609600000012</v>
      </c>
    </row>
    <row r="992" spans="1:8" s="4" customFormat="1" ht="12.75" outlineLevel="1" x14ac:dyDescent="0.2">
      <c r="A992" s="19">
        <f t="shared" si="53"/>
        <v>975</v>
      </c>
      <c r="B992" s="20" t="s">
        <v>169</v>
      </c>
      <c r="C992" s="20" t="s">
        <v>1783</v>
      </c>
      <c r="D992" s="11" t="s">
        <v>3113</v>
      </c>
      <c r="E992" s="39">
        <v>3427.2</v>
      </c>
      <c r="F992" s="40">
        <v>856.8</v>
      </c>
      <c r="G992" s="40">
        <f t="shared" si="54"/>
        <v>4284</v>
      </c>
      <c r="H992" s="40">
        <f t="shared" si="55"/>
        <v>4798.0800000000008</v>
      </c>
    </row>
    <row r="993" spans="1:8" s="4" customFormat="1" ht="12.75" outlineLevel="1" x14ac:dyDescent="0.2">
      <c r="A993" s="19">
        <f t="shared" si="53"/>
        <v>976</v>
      </c>
      <c r="B993" s="20" t="s">
        <v>169</v>
      </c>
      <c r="C993" s="20" t="s">
        <v>1800</v>
      </c>
      <c r="D993" s="11" t="s">
        <v>3113</v>
      </c>
      <c r="E993" s="41">
        <v>5675.04</v>
      </c>
      <c r="F993" s="40">
        <v>1418.76</v>
      </c>
      <c r="G993" s="40">
        <f t="shared" si="54"/>
        <v>7093.8</v>
      </c>
      <c r="H993" s="40">
        <f t="shared" si="55"/>
        <v>7945.0560000000014</v>
      </c>
    </row>
    <row r="994" spans="1:8" s="4" customFormat="1" ht="12.75" outlineLevel="1" x14ac:dyDescent="0.2">
      <c r="A994" s="19">
        <f t="shared" si="53"/>
        <v>977</v>
      </c>
      <c r="B994" s="20" t="s">
        <v>169</v>
      </c>
      <c r="C994" s="20" t="s">
        <v>1807</v>
      </c>
      <c r="D994" s="11" t="s">
        <v>3113</v>
      </c>
      <c r="E994" s="41">
        <v>1891.68</v>
      </c>
      <c r="F994" s="40">
        <v>472.92</v>
      </c>
      <c r="G994" s="40">
        <f t="shared" si="54"/>
        <v>2364.6</v>
      </c>
      <c r="H994" s="40">
        <f t="shared" si="55"/>
        <v>2648.3520000000003</v>
      </c>
    </row>
    <row r="995" spans="1:8" s="4" customFormat="1" ht="12.75" outlineLevel="1" x14ac:dyDescent="0.2">
      <c r="A995" s="19">
        <f t="shared" si="53"/>
        <v>978</v>
      </c>
      <c r="B995" s="20" t="s">
        <v>169</v>
      </c>
      <c r="C995" s="20" t="s">
        <v>1808</v>
      </c>
      <c r="D995" s="11" t="s">
        <v>3113</v>
      </c>
      <c r="E995" s="41">
        <v>4029.2783999999997</v>
      </c>
      <c r="F995" s="40">
        <v>1007.3195999999999</v>
      </c>
      <c r="G995" s="40">
        <f t="shared" si="54"/>
        <v>5036.598</v>
      </c>
      <c r="H995" s="40">
        <f t="shared" si="55"/>
        <v>5640.9897600000004</v>
      </c>
    </row>
    <row r="996" spans="1:8" s="4" customFormat="1" ht="12.75" outlineLevel="1" x14ac:dyDescent="0.2">
      <c r="A996" s="19">
        <f t="shared" si="53"/>
        <v>979</v>
      </c>
      <c r="B996" s="20" t="s">
        <v>169</v>
      </c>
      <c r="C996" s="20" t="s">
        <v>1809</v>
      </c>
      <c r="D996" s="11" t="s">
        <v>3113</v>
      </c>
      <c r="E996" s="41">
        <v>3130.7303999999999</v>
      </c>
      <c r="F996" s="40">
        <v>782.68259999999998</v>
      </c>
      <c r="G996" s="40">
        <f t="shared" si="54"/>
        <v>3913.413</v>
      </c>
      <c r="H996" s="40">
        <f t="shared" si="55"/>
        <v>4383.0225600000003</v>
      </c>
    </row>
    <row r="997" spans="1:8" s="4" customFormat="1" ht="12.75" outlineLevel="1" x14ac:dyDescent="0.2">
      <c r="A997" s="19">
        <f t="shared" si="53"/>
        <v>980</v>
      </c>
      <c r="B997" s="20" t="s">
        <v>169</v>
      </c>
      <c r="C997" s="20" t="s">
        <v>1810</v>
      </c>
      <c r="D997" s="11" t="s">
        <v>3113</v>
      </c>
      <c r="E997" s="41">
        <v>1352.5512000000001</v>
      </c>
      <c r="F997" s="40">
        <v>500</v>
      </c>
      <c r="G997" s="40">
        <f t="shared" si="54"/>
        <v>1852.5512000000001</v>
      </c>
      <c r="H997" s="40">
        <f t="shared" si="55"/>
        <v>2074.8573440000005</v>
      </c>
    </row>
    <row r="998" spans="1:8" s="4" customFormat="1" ht="12.75" outlineLevel="1" x14ac:dyDescent="0.2">
      <c r="A998" s="19">
        <f t="shared" si="53"/>
        <v>981</v>
      </c>
      <c r="B998" s="20" t="s">
        <v>169</v>
      </c>
      <c r="C998" s="20" t="s">
        <v>1817</v>
      </c>
      <c r="D998" s="11" t="s">
        <v>3113</v>
      </c>
      <c r="E998" s="41">
        <v>1607.9280000000001</v>
      </c>
      <c r="F998" s="40">
        <v>500</v>
      </c>
      <c r="G998" s="40">
        <f t="shared" si="54"/>
        <v>2107.9279999999999</v>
      </c>
      <c r="H998" s="40">
        <f t="shared" si="55"/>
        <v>2360.8793599999999</v>
      </c>
    </row>
    <row r="999" spans="1:8" s="4" customFormat="1" ht="12.75" outlineLevel="1" x14ac:dyDescent="0.2">
      <c r="A999" s="19">
        <f t="shared" si="53"/>
        <v>982</v>
      </c>
      <c r="B999" s="20" t="s">
        <v>169</v>
      </c>
      <c r="C999" s="20" t="s">
        <v>1818</v>
      </c>
      <c r="D999" s="11" t="s">
        <v>3113</v>
      </c>
      <c r="E999" s="41">
        <v>4019.8199999999997</v>
      </c>
      <c r="F999" s="40">
        <v>1004.9549999999999</v>
      </c>
      <c r="G999" s="40">
        <f t="shared" si="54"/>
        <v>5024.7749999999996</v>
      </c>
      <c r="H999" s="40">
        <f t="shared" si="55"/>
        <v>5627.7480000000005</v>
      </c>
    </row>
    <row r="1000" spans="1:8" s="4" customFormat="1" ht="12.75" outlineLevel="1" x14ac:dyDescent="0.2">
      <c r="A1000" s="19">
        <f t="shared" si="53"/>
        <v>983</v>
      </c>
      <c r="B1000" s="20" t="s">
        <v>169</v>
      </c>
      <c r="C1000" s="20" t="s">
        <v>1820</v>
      </c>
      <c r="D1000" s="11" t="s">
        <v>3113</v>
      </c>
      <c r="E1000" s="39">
        <v>5342.4</v>
      </c>
      <c r="F1000" s="40">
        <v>1335.6</v>
      </c>
      <c r="G1000" s="40">
        <f t="shared" si="54"/>
        <v>6678</v>
      </c>
      <c r="H1000" s="40">
        <f t="shared" si="55"/>
        <v>7479.3600000000006</v>
      </c>
    </row>
    <row r="1001" spans="1:8" s="4" customFormat="1" ht="12.75" outlineLevel="1" x14ac:dyDescent="0.2">
      <c r="A1001" s="19">
        <f t="shared" si="53"/>
        <v>984</v>
      </c>
      <c r="B1001" s="20" t="s">
        <v>169</v>
      </c>
      <c r="C1001" s="20" t="s">
        <v>1829</v>
      </c>
      <c r="D1001" s="11" t="s">
        <v>3113</v>
      </c>
      <c r="E1001" s="41">
        <v>4804.8671999999997</v>
      </c>
      <c r="F1001" s="40">
        <v>1201.2167999999999</v>
      </c>
      <c r="G1001" s="40">
        <f t="shared" si="54"/>
        <v>6006.0839999999998</v>
      </c>
      <c r="H1001" s="40">
        <f t="shared" si="55"/>
        <v>6726.8140800000001</v>
      </c>
    </row>
    <row r="1002" spans="1:8" s="4" customFormat="1" ht="12.75" outlineLevel="1" x14ac:dyDescent="0.2">
      <c r="A1002" s="19">
        <f t="shared" si="53"/>
        <v>985</v>
      </c>
      <c r="B1002" s="20" t="s">
        <v>169</v>
      </c>
      <c r="C1002" s="20" t="s">
        <v>1872</v>
      </c>
      <c r="D1002" s="11" t="s">
        <v>3113</v>
      </c>
      <c r="E1002" s="39">
        <v>1512</v>
      </c>
      <c r="F1002" s="40">
        <v>500</v>
      </c>
      <c r="G1002" s="40">
        <f t="shared" si="54"/>
        <v>2012</v>
      </c>
      <c r="H1002" s="40">
        <f t="shared" si="55"/>
        <v>2253.44</v>
      </c>
    </row>
    <row r="1003" spans="1:8" s="4" customFormat="1" ht="12.75" outlineLevel="1" x14ac:dyDescent="0.2">
      <c r="A1003" s="19">
        <f t="shared" si="53"/>
        <v>986</v>
      </c>
      <c r="B1003" s="20" t="s">
        <v>169</v>
      </c>
      <c r="C1003" s="20" t="s">
        <v>1879</v>
      </c>
      <c r="D1003" s="11" t="s">
        <v>3113</v>
      </c>
      <c r="E1003" s="41">
        <v>178</v>
      </c>
      <c r="F1003" s="40">
        <v>500</v>
      </c>
      <c r="G1003" s="40">
        <f t="shared" si="54"/>
        <v>678</v>
      </c>
      <c r="H1003" s="40">
        <f t="shared" si="55"/>
        <v>759.36000000000013</v>
      </c>
    </row>
    <row r="1004" spans="1:8" s="4" customFormat="1" ht="12.75" outlineLevel="1" x14ac:dyDescent="0.2">
      <c r="A1004" s="19">
        <f t="shared" si="53"/>
        <v>987</v>
      </c>
      <c r="B1004" s="20" t="s">
        <v>169</v>
      </c>
      <c r="C1004" s="20" t="s">
        <v>1904</v>
      </c>
      <c r="D1004" s="11" t="s">
        <v>3113</v>
      </c>
      <c r="E1004" s="41">
        <v>528.72456</v>
      </c>
      <c r="F1004" s="40">
        <v>500</v>
      </c>
      <c r="G1004" s="40">
        <f t="shared" si="54"/>
        <v>1028.7245600000001</v>
      </c>
      <c r="H1004" s="40">
        <f t="shared" si="55"/>
        <v>1152.1715072000002</v>
      </c>
    </row>
    <row r="1005" spans="1:8" s="4" customFormat="1" ht="12.75" outlineLevel="1" x14ac:dyDescent="0.2">
      <c r="A1005" s="19">
        <f t="shared" si="53"/>
        <v>988</v>
      </c>
      <c r="B1005" s="20" t="s">
        <v>169</v>
      </c>
      <c r="C1005" s="20" t="s">
        <v>1912</v>
      </c>
      <c r="D1005" s="11" t="s">
        <v>3113</v>
      </c>
      <c r="E1005" s="41">
        <v>122.95919999999998</v>
      </c>
      <c r="F1005" s="40">
        <v>500</v>
      </c>
      <c r="G1005" s="40">
        <f t="shared" si="54"/>
        <v>622.95920000000001</v>
      </c>
      <c r="H1005" s="40">
        <f t="shared" si="55"/>
        <v>697.71430400000008</v>
      </c>
    </row>
    <row r="1006" spans="1:8" s="4" customFormat="1" ht="25.5" outlineLevel="1" x14ac:dyDescent="0.2">
      <c r="A1006" s="19">
        <f t="shared" si="53"/>
        <v>989</v>
      </c>
      <c r="B1006" s="20" t="s">
        <v>1241</v>
      </c>
      <c r="C1006" s="20" t="s">
        <v>1242</v>
      </c>
      <c r="D1006" s="11" t="s">
        <v>3113</v>
      </c>
      <c r="E1006" s="41">
        <v>1938.9720000000002</v>
      </c>
      <c r="F1006" s="40">
        <v>484.74300000000005</v>
      </c>
      <c r="G1006" s="40">
        <f t="shared" si="54"/>
        <v>2423.7150000000001</v>
      </c>
      <c r="H1006" s="40">
        <f t="shared" si="55"/>
        <v>2714.5608000000002</v>
      </c>
    </row>
    <row r="1007" spans="1:8" s="4" customFormat="1" ht="25.5" outlineLevel="1" x14ac:dyDescent="0.2">
      <c r="A1007" s="19">
        <f t="shared" si="53"/>
        <v>990</v>
      </c>
      <c r="B1007" s="20" t="s">
        <v>1243</v>
      </c>
      <c r="C1007" s="20" t="s">
        <v>1244</v>
      </c>
      <c r="D1007" s="11" t="s">
        <v>3113</v>
      </c>
      <c r="E1007" s="41">
        <v>9552.9839999999986</v>
      </c>
      <c r="F1007" s="40">
        <v>2388.2459999999996</v>
      </c>
      <c r="G1007" s="40">
        <f t="shared" si="54"/>
        <v>11941.229999999998</v>
      </c>
      <c r="H1007" s="40">
        <f t="shared" si="55"/>
        <v>13374.177599999999</v>
      </c>
    </row>
    <row r="1008" spans="1:8" s="4" customFormat="1" ht="12.75" outlineLevel="1" x14ac:dyDescent="0.2">
      <c r="A1008" s="19">
        <f t="shared" si="53"/>
        <v>991</v>
      </c>
      <c r="B1008" s="20" t="s">
        <v>1245</v>
      </c>
      <c r="C1008" s="20" t="s">
        <v>1246</v>
      </c>
      <c r="D1008" s="11" t="s">
        <v>3113</v>
      </c>
      <c r="E1008" s="41">
        <v>3575.2751999999996</v>
      </c>
      <c r="F1008" s="40">
        <v>893.8187999999999</v>
      </c>
      <c r="G1008" s="40">
        <f t="shared" si="54"/>
        <v>4469.0939999999991</v>
      </c>
      <c r="H1008" s="40">
        <f t="shared" si="55"/>
        <v>5005.3852799999995</v>
      </c>
    </row>
    <row r="1009" spans="1:8" s="4" customFormat="1" ht="12.75" outlineLevel="1" x14ac:dyDescent="0.2">
      <c r="A1009" s="19">
        <f t="shared" si="53"/>
        <v>992</v>
      </c>
      <c r="B1009" s="20" t="s">
        <v>1247</v>
      </c>
      <c r="C1009" s="20" t="s">
        <v>1248</v>
      </c>
      <c r="D1009" s="11" t="s">
        <v>3113</v>
      </c>
      <c r="E1009" s="41">
        <v>6185.7935999999991</v>
      </c>
      <c r="F1009" s="40">
        <v>1546.4483999999998</v>
      </c>
      <c r="G1009" s="40">
        <f t="shared" si="54"/>
        <v>7732.2419999999984</v>
      </c>
      <c r="H1009" s="40">
        <f t="shared" si="55"/>
        <v>8660.1110399999998</v>
      </c>
    </row>
    <row r="1010" spans="1:8" s="4" customFormat="1" ht="12.75" outlineLevel="1" x14ac:dyDescent="0.2">
      <c r="A1010" s="19">
        <f t="shared" si="53"/>
        <v>993</v>
      </c>
      <c r="B1010" s="20" t="s">
        <v>1306</v>
      </c>
      <c r="C1010" s="20" t="s">
        <v>1307</v>
      </c>
      <c r="D1010" s="11" t="s">
        <v>3113</v>
      </c>
      <c r="E1010" s="39">
        <v>6148.8</v>
      </c>
      <c r="F1010" s="40">
        <v>1537.2</v>
      </c>
      <c r="G1010" s="40">
        <f t="shared" si="54"/>
        <v>7686</v>
      </c>
      <c r="H1010" s="40">
        <f t="shared" si="55"/>
        <v>8608.3200000000015</v>
      </c>
    </row>
    <row r="1011" spans="1:8" s="4" customFormat="1" ht="12.75" outlineLevel="1" x14ac:dyDescent="0.2">
      <c r="A1011" s="19">
        <f t="shared" ref="A1011:A1074" si="56">A1010+1</f>
        <v>994</v>
      </c>
      <c r="B1011" s="20" t="s">
        <v>1308</v>
      </c>
      <c r="C1011" s="20" t="s">
        <v>1309</v>
      </c>
      <c r="D1011" s="11" t="s">
        <v>3113</v>
      </c>
      <c r="E1011" s="39">
        <v>3024</v>
      </c>
      <c r="F1011" s="40">
        <v>756</v>
      </c>
      <c r="G1011" s="40">
        <f t="shared" si="54"/>
        <v>3780</v>
      </c>
      <c r="H1011" s="40">
        <f t="shared" si="55"/>
        <v>4233.6000000000004</v>
      </c>
    </row>
    <row r="1012" spans="1:8" s="4" customFormat="1" ht="12.75" outlineLevel="1" x14ac:dyDescent="0.2">
      <c r="A1012" s="19">
        <f t="shared" si="56"/>
        <v>995</v>
      </c>
      <c r="B1012" s="20" t="s">
        <v>1310</v>
      </c>
      <c r="C1012" s="20" t="s">
        <v>1311</v>
      </c>
      <c r="D1012" s="11" t="s">
        <v>3113</v>
      </c>
      <c r="E1012" s="39">
        <v>9072</v>
      </c>
      <c r="F1012" s="40">
        <v>2268</v>
      </c>
      <c r="G1012" s="40">
        <f t="shared" si="54"/>
        <v>11340</v>
      </c>
      <c r="H1012" s="40">
        <f t="shared" si="55"/>
        <v>12700.800000000001</v>
      </c>
    </row>
    <row r="1013" spans="1:8" s="4" customFormat="1" ht="12.75" outlineLevel="1" x14ac:dyDescent="0.2">
      <c r="A1013" s="19">
        <f t="shared" si="56"/>
        <v>996</v>
      </c>
      <c r="B1013" s="20" t="s">
        <v>1312</v>
      </c>
      <c r="C1013" s="20" t="s">
        <v>1313</v>
      </c>
      <c r="D1013" s="11" t="s">
        <v>3113</v>
      </c>
      <c r="E1013" s="39">
        <v>2066.4</v>
      </c>
      <c r="F1013" s="40">
        <v>516.6</v>
      </c>
      <c r="G1013" s="40">
        <f t="shared" si="54"/>
        <v>2583</v>
      </c>
      <c r="H1013" s="40">
        <f t="shared" si="55"/>
        <v>2892.9600000000005</v>
      </c>
    </row>
    <row r="1014" spans="1:8" s="4" customFormat="1" ht="12.75" outlineLevel="1" x14ac:dyDescent="0.2">
      <c r="A1014" s="19">
        <f t="shared" si="56"/>
        <v>997</v>
      </c>
      <c r="B1014" s="20" t="s">
        <v>1314</v>
      </c>
      <c r="C1014" s="20" t="s">
        <v>1315</v>
      </c>
      <c r="D1014" s="11" t="s">
        <v>3113</v>
      </c>
      <c r="E1014" s="39">
        <v>4636.8</v>
      </c>
      <c r="F1014" s="40">
        <v>1159.2</v>
      </c>
      <c r="G1014" s="40">
        <f t="shared" si="54"/>
        <v>5796</v>
      </c>
      <c r="H1014" s="40">
        <f t="shared" si="55"/>
        <v>6491.52</v>
      </c>
    </row>
    <row r="1015" spans="1:8" s="4" customFormat="1" ht="12.75" outlineLevel="1" x14ac:dyDescent="0.2">
      <c r="A1015" s="19">
        <f t="shared" si="56"/>
        <v>998</v>
      </c>
      <c r="B1015" s="20" t="s">
        <v>1316</v>
      </c>
      <c r="C1015" s="20" t="s">
        <v>1317</v>
      </c>
      <c r="D1015" s="11" t="s">
        <v>3113</v>
      </c>
      <c r="E1015" s="39">
        <v>11088</v>
      </c>
      <c r="F1015" s="40">
        <v>2772</v>
      </c>
      <c r="G1015" s="40">
        <f t="shared" si="54"/>
        <v>13860</v>
      </c>
      <c r="H1015" s="40">
        <f t="shared" si="55"/>
        <v>15523.2</v>
      </c>
    </row>
    <row r="1016" spans="1:8" s="4" customFormat="1" ht="25.5" outlineLevel="1" x14ac:dyDescent="0.2">
      <c r="A1016" s="19">
        <f t="shared" si="56"/>
        <v>999</v>
      </c>
      <c r="B1016" s="20" t="s">
        <v>2063</v>
      </c>
      <c r="C1016" s="20" t="s">
        <v>2064</v>
      </c>
      <c r="D1016" s="11" t="s">
        <v>3113</v>
      </c>
      <c r="E1016" s="41">
        <v>18443.88</v>
      </c>
      <c r="F1016" s="40">
        <v>4610.97</v>
      </c>
      <c r="G1016" s="40">
        <f t="shared" si="54"/>
        <v>23054.850000000002</v>
      </c>
      <c r="H1016" s="40">
        <f t="shared" si="55"/>
        <v>25821.432000000004</v>
      </c>
    </row>
    <row r="1017" spans="1:8" s="4" customFormat="1" ht="25.5" outlineLevel="1" x14ac:dyDescent="0.2">
      <c r="A1017" s="19">
        <f t="shared" si="56"/>
        <v>1000</v>
      </c>
      <c r="B1017" s="20" t="s">
        <v>2065</v>
      </c>
      <c r="C1017" s="20" t="s">
        <v>2066</v>
      </c>
      <c r="D1017" s="11" t="s">
        <v>3113</v>
      </c>
      <c r="E1017" s="41">
        <v>14471.351999999999</v>
      </c>
      <c r="F1017" s="40">
        <v>3617.8379999999997</v>
      </c>
      <c r="G1017" s="40">
        <f t="shared" si="54"/>
        <v>18089.189999999999</v>
      </c>
      <c r="H1017" s="40">
        <f t="shared" si="55"/>
        <v>20259.892800000001</v>
      </c>
    </row>
    <row r="1018" spans="1:8" s="4" customFormat="1" ht="25.5" outlineLevel="1" x14ac:dyDescent="0.2">
      <c r="A1018" s="19">
        <f t="shared" si="56"/>
        <v>1001</v>
      </c>
      <c r="B1018" s="20" t="s">
        <v>1318</v>
      </c>
      <c r="C1018" s="20" t="s">
        <v>1319</v>
      </c>
      <c r="D1018" s="11" t="s">
        <v>3113</v>
      </c>
      <c r="E1018" s="39">
        <v>7459.2</v>
      </c>
      <c r="F1018" s="40">
        <v>1864.8</v>
      </c>
      <c r="G1018" s="40">
        <f t="shared" si="54"/>
        <v>9324</v>
      </c>
      <c r="H1018" s="40">
        <f t="shared" si="55"/>
        <v>10442.880000000001</v>
      </c>
    </row>
    <row r="1019" spans="1:8" s="4" customFormat="1" ht="25.5" outlineLevel="1" x14ac:dyDescent="0.2">
      <c r="A1019" s="19">
        <f t="shared" si="56"/>
        <v>1002</v>
      </c>
      <c r="B1019" s="20" t="s">
        <v>1249</v>
      </c>
      <c r="C1019" s="20" t="s">
        <v>1250</v>
      </c>
      <c r="D1019" s="11" t="s">
        <v>3113</v>
      </c>
      <c r="E1019" s="39">
        <v>3830.3999999999996</v>
      </c>
      <c r="F1019" s="40">
        <v>957.59999999999991</v>
      </c>
      <c r="G1019" s="40">
        <f t="shared" si="54"/>
        <v>4788</v>
      </c>
      <c r="H1019" s="40">
        <f t="shared" si="55"/>
        <v>5362.56</v>
      </c>
    </row>
    <row r="1020" spans="1:8" s="4" customFormat="1" ht="25.5" outlineLevel="1" x14ac:dyDescent="0.2">
      <c r="A1020" s="19">
        <f t="shared" si="56"/>
        <v>1003</v>
      </c>
      <c r="B1020" s="20" t="s">
        <v>2027</v>
      </c>
      <c r="C1020" s="20" t="s">
        <v>2028</v>
      </c>
      <c r="D1020" s="11" t="s">
        <v>3113</v>
      </c>
      <c r="E1020" s="41">
        <v>520.21199999999999</v>
      </c>
      <c r="F1020" s="40">
        <v>500</v>
      </c>
      <c r="G1020" s="40">
        <f t="shared" si="54"/>
        <v>1020.212</v>
      </c>
      <c r="H1020" s="40">
        <f t="shared" si="55"/>
        <v>1142.6374400000002</v>
      </c>
    </row>
    <row r="1021" spans="1:8" s="4" customFormat="1" ht="25.5" outlineLevel="1" x14ac:dyDescent="0.2">
      <c r="A1021" s="19">
        <f t="shared" si="56"/>
        <v>1004</v>
      </c>
      <c r="B1021" s="20" t="s">
        <v>2073</v>
      </c>
      <c r="C1021" s="20" t="s">
        <v>2074</v>
      </c>
      <c r="D1021" s="11" t="s">
        <v>3113</v>
      </c>
      <c r="E1021" s="41">
        <v>567.50400000000002</v>
      </c>
      <c r="F1021" s="40">
        <v>500</v>
      </c>
      <c r="G1021" s="40">
        <f t="shared" si="54"/>
        <v>1067.5039999999999</v>
      </c>
      <c r="H1021" s="40">
        <f t="shared" si="55"/>
        <v>1195.60448</v>
      </c>
    </row>
    <row r="1022" spans="1:8" s="4" customFormat="1" ht="25.5" outlineLevel="1" x14ac:dyDescent="0.2">
      <c r="A1022" s="19">
        <f t="shared" si="56"/>
        <v>1005</v>
      </c>
      <c r="B1022" s="20" t="s">
        <v>2075</v>
      </c>
      <c r="C1022" s="20" t="s">
        <v>2076</v>
      </c>
      <c r="D1022" s="11" t="s">
        <v>3113</v>
      </c>
      <c r="E1022" s="41">
        <v>2024.0976000000001</v>
      </c>
      <c r="F1022" s="40">
        <v>506.02440000000001</v>
      </c>
      <c r="G1022" s="40">
        <f t="shared" si="54"/>
        <v>2530.1220000000003</v>
      </c>
      <c r="H1022" s="40">
        <f t="shared" si="55"/>
        <v>2833.7366400000005</v>
      </c>
    </row>
    <row r="1023" spans="1:8" s="4" customFormat="1" ht="25.5" outlineLevel="1" x14ac:dyDescent="0.2">
      <c r="A1023" s="19">
        <f t="shared" si="56"/>
        <v>1006</v>
      </c>
      <c r="B1023" s="20" t="s">
        <v>2077</v>
      </c>
      <c r="C1023" s="20" t="s">
        <v>2078</v>
      </c>
      <c r="D1023" s="11" t="s">
        <v>3113</v>
      </c>
      <c r="E1023" s="41">
        <v>1522.8023999999998</v>
      </c>
      <c r="F1023" s="40">
        <v>500</v>
      </c>
      <c r="G1023" s="40">
        <f t="shared" si="54"/>
        <v>2022.8023999999998</v>
      </c>
      <c r="H1023" s="40">
        <f t="shared" si="55"/>
        <v>2265.5386880000001</v>
      </c>
    </row>
    <row r="1024" spans="1:8" s="4" customFormat="1" ht="25.5" outlineLevel="1" x14ac:dyDescent="0.2">
      <c r="A1024" s="19">
        <f t="shared" si="56"/>
        <v>1007</v>
      </c>
      <c r="B1024" s="20" t="s">
        <v>2029</v>
      </c>
      <c r="C1024" s="20" t="s">
        <v>2030</v>
      </c>
      <c r="D1024" s="11" t="s">
        <v>3113</v>
      </c>
      <c r="E1024" s="41">
        <v>1286.3424</v>
      </c>
      <c r="F1024" s="40">
        <v>500</v>
      </c>
      <c r="G1024" s="40">
        <f t="shared" si="54"/>
        <v>1786.3424</v>
      </c>
      <c r="H1024" s="40">
        <f t="shared" si="55"/>
        <v>2000.7034880000001</v>
      </c>
    </row>
    <row r="1025" spans="1:8" s="4" customFormat="1" ht="25.5" outlineLevel="1" x14ac:dyDescent="0.2">
      <c r="A1025" s="19">
        <f t="shared" si="56"/>
        <v>1008</v>
      </c>
      <c r="B1025" s="20" t="s">
        <v>2031</v>
      </c>
      <c r="C1025" s="20" t="s">
        <v>2030</v>
      </c>
      <c r="D1025" s="11" t="s">
        <v>3113</v>
      </c>
      <c r="E1025" s="41">
        <v>1286.3424</v>
      </c>
      <c r="F1025" s="40">
        <v>500</v>
      </c>
      <c r="G1025" s="40">
        <f t="shared" si="54"/>
        <v>1786.3424</v>
      </c>
      <c r="H1025" s="40">
        <f t="shared" si="55"/>
        <v>2000.7034880000001</v>
      </c>
    </row>
    <row r="1026" spans="1:8" s="4" customFormat="1" ht="25.5" outlineLevel="1" x14ac:dyDescent="0.2">
      <c r="A1026" s="19">
        <f t="shared" si="56"/>
        <v>1009</v>
      </c>
      <c r="B1026" s="20" t="s">
        <v>1995</v>
      </c>
      <c r="C1026" s="20" t="s">
        <v>1996</v>
      </c>
      <c r="D1026" s="11" t="s">
        <v>3113</v>
      </c>
      <c r="E1026" s="41">
        <v>472.5</v>
      </c>
      <c r="F1026" s="40">
        <v>500</v>
      </c>
      <c r="G1026" s="40">
        <f t="shared" si="54"/>
        <v>972.5</v>
      </c>
      <c r="H1026" s="40">
        <f t="shared" si="55"/>
        <v>1089.2</v>
      </c>
    </row>
    <row r="1027" spans="1:8" s="4" customFormat="1" ht="25.5" outlineLevel="1" x14ac:dyDescent="0.2">
      <c r="A1027" s="19">
        <f t="shared" si="56"/>
        <v>1010</v>
      </c>
      <c r="B1027" s="20" t="s">
        <v>1997</v>
      </c>
      <c r="C1027" s="20" t="s">
        <v>1998</v>
      </c>
      <c r="D1027" s="11" t="s">
        <v>3113</v>
      </c>
      <c r="E1027" s="41">
        <v>198.62639999999999</v>
      </c>
      <c r="F1027" s="40">
        <v>500</v>
      </c>
      <c r="G1027" s="40">
        <f t="shared" si="54"/>
        <v>698.62639999999999</v>
      </c>
      <c r="H1027" s="40">
        <f t="shared" si="55"/>
        <v>782.46156800000006</v>
      </c>
    </row>
    <row r="1028" spans="1:8" s="4" customFormat="1" ht="25.5" outlineLevel="1" x14ac:dyDescent="0.2">
      <c r="A1028" s="19">
        <f t="shared" si="56"/>
        <v>1011</v>
      </c>
      <c r="B1028" s="20" t="s">
        <v>1999</v>
      </c>
      <c r="C1028" s="20" t="s">
        <v>2000</v>
      </c>
      <c r="D1028" s="11" t="s">
        <v>3113</v>
      </c>
      <c r="E1028" s="41">
        <v>685.92316800000003</v>
      </c>
      <c r="F1028" s="40">
        <v>500</v>
      </c>
      <c r="G1028" s="40">
        <f t="shared" si="54"/>
        <v>1185.923168</v>
      </c>
      <c r="H1028" s="40">
        <f t="shared" si="55"/>
        <v>1328.2339481600002</v>
      </c>
    </row>
    <row r="1029" spans="1:8" s="4" customFormat="1" ht="25.5" outlineLevel="1" x14ac:dyDescent="0.2">
      <c r="A1029" s="19">
        <f t="shared" si="56"/>
        <v>1012</v>
      </c>
      <c r="B1029" s="20" t="s">
        <v>2001</v>
      </c>
      <c r="C1029" s="20" t="s">
        <v>2002</v>
      </c>
      <c r="D1029" s="11" t="s">
        <v>3113</v>
      </c>
      <c r="E1029" s="41">
        <v>189.16799999999998</v>
      </c>
      <c r="F1029" s="40">
        <v>500</v>
      </c>
      <c r="G1029" s="40">
        <f t="shared" si="54"/>
        <v>689.16800000000001</v>
      </c>
      <c r="H1029" s="40">
        <f t="shared" si="55"/>
        <v>771.8681600000001</v>
      </c>
    </row>
    <row r="1030" spans="1:8" s="4" customFormat="1" ht="25.5" outlineLevel="1" x14ac:dyDescent="0.2">
      <c r="A1030" s="19">
        <f t="shared" si="56"/>
        <v>1013</v>
      </c>
      <c r="B1030" s="20" t="s">
        <v>2003</v>
      </c>
      <c r="C1030" s="20" t="s">
        <v>2004</v>
      </c>
      <c r="D1030" s="11" t="s">
        <v>3113</v>
      </c>
      <c r="E1030" s="41">
        <v>181.60127999999997</v>
      </c>
      <c r="F1030" s="40">
        <v>500</v>
      </c>
      <c r="G1030" s="40">
        <f t="shared" si="54"/>
        <v>681.60127999999997</v>
      </c>
      <c r="H1030" s="40">
        <f t="shared" si="55"/>
        <v>763.39343360000009</v>
      </c>
    </row>
    <row r="1031" spans="1:8" s="4" customFormat="1" ht="38.25" outlineLevel="1" x14ac:dyDescent="0.2">
      <c r="A1031" s="19">
        <f t="shared" si="56"/>
        <v>1014</v>
      </c>
      <c r="B1031" s="20" t="s">
        <v>2005</v>
      </c>
      <c r="C1031" s="20" t="s">
        <v>2006</v>
      </c>
      <c r="D1031" s="11" t="s">
        <v>3113</v>
      </c>
      <c r="E1031" s="41">
        <v>9657.0263999999988</v>
      </c>
      <c r="F1031" s="40">
        <v>2414.2565999999997</v>
      </c>
      <c r="G1031" s="40">
        <f t="shared" si="54"/>
        <v>12071.282999999999</v>
      </c>
      <c r="H1031" s="40">
        <f t="shared" si="55"/>
        <v>13519.836960000001</v>
      </c>
    </row>
    <row r="1032" spans="1:8" s="4" customFormat="1" ht="12.75" outlineLevel="1" x14ac:dyDescent="0.2">
      <c r="A1032" s="19">
        <f t="shared" si="56"/>
        <v>1015</v>
      </c>
      <c r="B1032" s="20" t="s">
        <v>1688</v>
      </c>
      <c r="C1032" s="20" t="s">
        <v>1689</v>
      </c>
      <c r="D1032" s="11" t="s">
        <v>3113</v>
      </c>
      <c r="E1032" s="39">
        <v>2489.7600000000002</v>
      </c>
      <c r="F1032" s="40">
        <v>622.44000000000005</v>
      </c>
      <c r="G1032" s="40">
        <f t="shared" si="54"/>
        <v>3112.2000000000003</v>
      </c>
      <c r="H1032" s="40">
        <f t="shared" si="55"/>
        <v>3485.6640000000007</v>
      </c>
    </row>
    <row r="1033" spans="1:8" s="4" customFormat="1" ht="12.75" outlineLevel="1" x14ac:dyDescent="0.2">
      <c r="A1033" s="19">
        <f t="shared" si="56"/>
        <v>1016</v>
      </c>
      <c r="B1033" s="20" t="s">
        <v>1688</v>
      </c>
      <c r="C1033" s="20" t="s">
        <v>1694</v>
      </c>
      <c r="D1033" s="11" t="s">
        <v>3113</v>
      </c>
      <c r="E1033" s="41">
        <v>5779.0824000000002</v>
      </c>
      <c r="F1033" s="40">
        <v>1444.7706000000001</v>
      </c>
      <c r="G1033" s="40">
        <f t="shared" si="54"/>
        <v>7223.8530000000001</v>
      </c>
      <c r="H1033" s="40">
        <f t="shared" si="55"/>
        <v>8090.7153600000011</v>
      </c>
    </row>
    <row r="1034" spans="1:8" s="4" customFormat="1" ht="12.75" outlineLevel="1" x14ac:dyDescent="0.2">
      <c r="A1034" s="19">
        <f t="shared" si="56"/>
        <v>1017</v>
      </c>
      <c r="B1034" s="20" t="s">
        <v>1688</v>
      </c>
      <c r="C1034" s="20" t="s">
        <v>1694</v>
      </c>
      <c r="D1034" s="11" t="s">
        <v>3113</v>
      </c>
      <c r="E1034" s="41">
        <v>5779.0824000000002</v>
      </c>
      <c r="F1034" s="40">
        <v>1444.7706000000001</v>
      </c>
      <c r="G1034" s="40">
        <f t="shared" ref="G1034:G1097" si="57">F1034+E1034</f>
        <v>7223.8530000000001</v>
      </c>
      <c r="H1034" s="40">
        <f t="shared" ref="H1034:H1097" si="58">G1034*1.12</f>
        <v>8090.7153600000011</v>
      </c>
    </row>
    <row r="1035" spans="1:8" s="4" customFormat="1" ht="12.75" outlineLevel="1" x14ac:dyDescent="0.2">
      <c r="A1035" s="19">
        <f t="shared" si="56"/>
        <v>1018</v>
      </c>
      <c r="B1035" s="20" t="s">
        <v>1439</v>
      </c>
      <c r="C1035" s="20" t="s">
        <v>1440</v>
      </c>
      <c r="D1035" s="11" t="s">
        <v>3113</v>
      </c>
      <c r="E1035" s="39">
        <v>6451.2</v>
      </c>
      <c r="F1035" s="40">
        <v>1612.8</v>
      </c>
      <c r="G1035" s="40">
        <f t="shared" si="57"/>
        <v>8064</v>
      </c>
      <c r="H1035" s="40">
        <f t="shared" si="58"/>
        <v>9031.68</v>
      </c>
    </row>
    <row r="1036" spans="1:8" s="4" customFormat="1" ht="12.75" outlineLevel="1" x14ac:dyDescent="0.2">
      <c r="A1036" s="19">
        <f t="shared" si="56"/>
        <v>1019</v>
      </c>
      <c r="B1036" s="20" t="s">
        <v>1826</v>
      </c>
      <c r="C1036" s="20" t="s">
        <v>1827</v>
      </c>
      <c r="D1036" s="11" t="s">
        <v>3113</v>
      </c>
      <c r="E1036" s="39">
        <v>7862.4</v>
      </c>
      <c r="F1036" s="40">
        <v>1965.6</v>
      </c>
      <c r="G1036" s="40">
        <f t="shared" si="57"/>
        <v>9828</v>
      </c>
      <c r="H1036" s="40">
        <f t="shared" si="58"/>
        <v>11007.36</v>
      </c>
    </row>
    <row r="1037" spans="1:8" s="4" customFormat="1" ht="12.75" outlineLevel="1" x14ac:dyDescent="0.2">
      <c r="A1037" s="19">
        <f t="shared" si="56"/>
        <v>1020</v>
      </c>
      <c r="B1037" s="20" t="s">
        <v>1705</v>
      </c>
      <c r="C1037" s="20" t="s">
        <v>1706</v>
      </c>
      <c r="D1037" s="11" t="s">
        <v>3113</v>
      </c>
      <c r="E1037" s="39">
        <v>2520</v>
      </c>
      <c r="F1037" s="40">
        <v>630</v>
      </c>
      <c r="G1037" s="40">
        <f t="shared" si="57"/>
        <v>3150</v>
      </c>
      <c r="H1037" s="40">
        <f t="shared" si="58"/>
        <v>3528.0000000000005</v>
      </c>
    </row>
    <row r="1038" spans="1:8" s="4" customFormat="1" ht="12.75" outlineLevel="1" x14ac:dyDescent="0.2">
      <c r="A1038" s="19">
        <f t="shared" si="56"/>
        <v>1021</v>
      </c>
      <c r="B1038" s="20" t="s">
        <v>1420</v>
      </c>
      <c r="C1038" s="20" t="s">
        <v>1421</v>
      </c>
      <c r="D1038" s="11" t="s">
        <v>3113</v>
      </c>
      <c r="E1038" s="39">
        <v>504</v>
      </c>
      <c r="F1038" s="40">
        <v>500</v>
      </c>
      <c r="G1038" s="40">
        <f t="shared" si="57"/>
        <v>1004</v>
      </c>
      <c r="H1038" s="40">
        <f t="shared" si="58"/>
        <v>1124.48</v>
      </c>
    </row>
    <row r="1039" spans="1:8" s="4" customFormat="1" ht="12.75" outlineLevel="1" x14ac:dyDescent="0.2">
      <c r="A1039" s="19">
        <f t="shared" si="56"/>
        <v>1022</v>
      </c>
      <c r="B1039" s="20" t="s">
        <v>1420</v>
      </c>
      <c r="C1039" s="20" t="s">
        <v>1425</v>
      </c>
      <c r="D1039" s="11" t="s">
        <v>3113</v>
      </c>
      <c r="E1039" s="39">
        <v>1108.8</v>
      </c>
      <c r="F1039" s="40">
        <v>500</v>
      </c>
      <c r="G1039" s="40">
        <f t="shared" si="57"/>
        <v>1608.8</v>
      </c>
      <c r="H1039" s="40">
        <f t="shared" si="58"/>
        <v>1801.8560000000002</v>
      </c>
    </row>
    <row r="1040" spans="1:8" s="4" customFormat="1" ht="12.75" outlineLevel="1" x14ac:dyDescent="0.2">
      <c r="A1040" s="19">
        <f t="shared" si="56"/>
        <v>1023</v>
      </c>
      <c r="B1040" s="20" t="s">
        <v>1420</v>
      </c>
      <c r="C1040" s="20" t="s">
        <v>913</v>
      </c>
      <c r="D1040" s="11" t="s">
        <v>3113</v>
      </c>
      <c r="E1040" s="39">
        <v>2671.2</v>
      </c>
      <c r="F1040" s="40">
        <v>667.8</v>
      </c>
      <c r="G1040" s="40">
        <f t="shared" si="57"/>
        <v>3339</v>
      </c>
      <c r="H1040" s="40">
        <f t="shared" si="58"/>
        <v>3739.6800000000003</v>
      </c>
    </row>
    <row r="1041" spans="1:8" s="4" customFormat="1" ht="12.75" outlineLevel="1" x14ac:dyDescent="0.2">
      <c r="A1041" s="19">
        <f t="shared" si="56"/>
        <v>1024</v>
      </c>
      <c r="B1041" s="20" t="s">
        <v>1420</v>
      </c>
      <c r="C1041" s="20" t="s">
        <v>913</v>
      </c>
      <c r="D1041" s="11" t="s">
        <v>3113</v>
      </c>
      <c r="E1041" s="39">
        <v>2671.2</v>
      </c>
      <c r="F1041" s="40">
        <v>667.8</v>
      </c>
      <c r="G1041" s="40">
        <f t="shared" si="57"/>
        <v>3339</v>
      </c>
      <c r="H1041" s="40">
        <f t="shared" si="58"/>
        <v>3739.6800000000003</v>
      </c>
    </row>
    <row r="1042" spans="1:8" s="4" customFormat="1" ht="12.75" outlineLevel="1" x14ac:dyDescent="0.2">
      <c r="A1042" s="19">
        <f t="shared" si="56"/>
        <v>1025</v>
      </c>
      <c r="B1042" s="20" t="s">
        <v>1420</v>
      </c>
      <c r="C1042" s="20" t="s">
        <v>1724</v>
      </c>
      <c r="D1042" s="11" t="s">
        <v>3113</v>
      </c>
      <c r="E1042" s="39">
        <v>2520</v>
      </c>
      <c r="F1042" s="40">
        <v>630</v>
      </c>
      <c r="G1042" s="40">
        <f t="shared" si="57"/>
        <v>3150</v>
      </c>
      <c r="H1042" s="40">
        <f t="shared" si="58"/>
        <v>3528.0000000000005</v>
      </c>
    </row>
    <row r="1043" spans="1:8" s="4" customFormat="1" ht="12.75" outlineLevel="1" x14ac:dyDescent="0.2">
      <c r="A1043" s="19">
        <f t="shared" si="56"/>
        <v>1026</v>
      </c>
      <c r="B1043" s="20" t="s">
        <v>1420</v>
      </c>
      <c r="C1043" s="20" t="s">
        <v>1727</v>
      </c>
      <c r="D1043" s="11" t="s">
        <v>3113</v>
      </c>
      <c r="E1043" s="39">
        <v>4418.2992000000004</v>
      </c>
      <c r="F1043" s="40">
        <v>1104.5748000000001</v>
      </c>
      <c r="G1043" s="40">
        <f t="shared" si="57"/>
        <v>5522.8740000000007</v>
      </c>
      <c r="H1043" s="40">
        <f t="shared" si="58"/>
        <v>6185.6188800000018</v>
      </c>
    </row>
    <row r="1044" spans="1:8" s="4" customFormat="1" ht="12.75" outlineLevel="1" x14ac:dyDescent="0.2">
      <c r="A1044" s="19">
        <f t="shared" si="56"/>
        <v>1027</v>
      </c>
      <c r="B1044" s="20" t="s">
        <v>1420</v>
      </c>
      <c r="C1044" s="20" t="s">
        <v>1732</v>
      </c>
      <c r="D1044" s="11" t="s">
        <v>3113</v>
      </c>
      <c r="E1044" s="41">
        <v>151.33439999999999</v>
      </c>
      <c r="F1044" s="40">
        <v>500</v>
      </c>
      <c r="G1044" s="40">
        <f t="shared" si="57"/>
        <v>651.33439999999996</v>
      </c>
      <c r="H1044" s="40">
        <f t="shared" si="58"/>
        <v>729.49452800000006</v>
      </c>
    </row>
    <row r="1045" spans="1:8" s="4" customFormat="1" ht="12.75" outlineLevel="1" x14ac:dyDescent="0.2">
      <c r="A1045" s="19">
        <f t="shared" si="56"/>
        <v>1028</v>
      </c>
      <c r="B1045" s="20" t="s">
        <v>1420</v>
      </c>
      <c r="C1045" s="20" t="s">
        <v>1724</v>
      </c>
      <c r="D1045" s="11" t="s">
        <v>3113</v>
      </c>
      <c r="E1045" s="41">
        <v>3594.1920000000005</v>
      </c>
      <c r="F1045" s="40">
        <v>898.54800000000012</v>
      </c>
      <c r="G1045" s="40">
        <f t="shared" si="57"/>
        <v>4492.7400000000007</v>
      </c>
      <c r="H1045" s="40">
        <f t="shared" si="58"/>
        <v>5031.8688000000011</v>
      </c>
    </row>
    <row r="1046" spans="1:8" s="4" customFormat="1" ht="12.75" outlineLevel="1" x14ac:dyDescent="0.2">
      <c r="A1046" s="19">
        <f t="shared" si="56"/>
        <v>1029</v>
      </c>
      <c r="B1046" s="20" t="s">
        <v>1420</v>
      </c>
      <c r="C1046" s="20" t="s">
        <v>913</v>
      </c>
      <c r="D1046" s="11" t="s">
        <v>3113</v>
      </c>
      <c r="E1046" s="41">
        <v>4048.1952000000001</v>
      </c>
      <c r="F1046" s="40">
        <v>1012.0488</v>
      </c>
      <c r="G1046" s="40">
        <f t="shared" si="57"/>
        <v>5060.2440000000006</v>
      </c>
      <c r="H1046" s="40">
        <f t="shared" si="58"/>
        <v>5667.4732800000011</v>
      </c>
    </row>
    <row r="1047" spans="1:8" s="4" customFormat="1" ht="12.75" outlineLevel="1" x14ac:dyDescent="0.2">
      <c r="A1047" s="19">
        <f t="shared" si="56"/>
        <v>1030</v>
      </c>
      <c r="B1047" s="20" t="s">
        <v>1420</v>
      </c>
      <c r="C1047" s="20" t="s">
        <v>1798</v>
      </c>
      <c r="D1047" s="11" t="s">
        <v>3113</v>
      </c>
      <c r="E1047" s="41">
        <v>945.84</v>
      </c>
      <c r="F1047" s="40">
        <v>500</v>
      </c>
      <c r="G1047" s="40">
        <f t="shared" si="57"/>
        <v>1445.8400000000001</v>
      </c>
      <c r="H1047" s="40">
        <f t="shared" si="58"/>
        <v>1619.3408000000004</v>
      </c>
    </row>
    <row r="1048" spans="1:8" s="4" customFormat="1" ht="12.75" outlineLevel="1" x14ac:dyDescent="0.2">
      <c r="A1048" s="19">
        <f t="shared" si="56"/>
        <v>1031</v>
      </c>
      <c r="B1048" s="20" t="s">
        <v>1668</v>
      </c>
      <c r="C1048" s="20" t="s">
        <v>1669</v>
      </c>
      <c r="D1048" s="11" t="s">
        <v>3113</v>
      </c>
      <c r="E1048" s="41">
        <v>7623.4703999999992</v>
      </c>
      <c r="F1048" s="40">
        <v>1905.8675999999998</v>
      </c>
      <c r="G1048" s="40">
        <f t="shared" si="57"/>
        <v>9529.3379999999997</v>
      </c>
      <c r="H1048" s="40">
        <f t="shared" si="58"/>
        <v>10672.858560000001</v>
      </c>
    </row>
    <row r="1049" spans="1:8" s="4" customFormat="1" ht="12.75" outlineLevel="1" x14ac:dyDescent="0.2">
      <c r="A1049" s="19">
        <f t="shared" si="56"/>
        <v>1032</v>
      </c>
      <c r="B1049" s="20" t="s">
        <v>1668</v>
      </c>
      <c r="C1049" s="20" t="s">
        <v>1676</v>
      </c>
      <c r="D1049" s="11" t="s">
        <v>3113</v>
      </c>
      <c r="E1049" s="41">
        <v>7131.6335999999992</v>
      </c>
      <c r="F1049" s="40">
        <v>1782.9083999999998</v>
      </c>
      <c r="G1049" s="40">
        <f t="shared" si="57"/>
        <v>8914.5419999999995</v>
      </c>
      <c r="H1049" s="40">
        <f t="shared" si="58"/>
        <v>9984.2870400000011</v>
      </c>
    </row>
    <row r="1050" spans="1:8" s="4" customFormat="1" ht="12.75" outlineLevel="1" x14ac:dyDescent="0.2">
      <c r="A1050" s="19">
        <f t="shared" si="56"/>
        <v>1033</v>
      </c>
      <c r="B1050" s="20" t="s">
        <v>1668</v>
      </c>
      <c r="C1050" s="20" t="s">
        <v>1681</v>
      </c>
      <c r="D1050" s="11" t="s">
        <v>3113</v>
      </c>
      <c r="E1050" s="41">
        <v>151.33439999999999</v>
      </c>
      <c r="F1050" s="40">
        <v>500</v>
      </c>
      <c r="G1050" s="40">
        <f t="shared" si="57"/>
        <v>651.33439999999996</v>
      </c>
      <c r="H1050" s="40">
        <f t="shared" si="58"/>
        <v>729.49452800000006</v>
      </c>
    </row>
    <row r="1051" spans="1:8" s="4" customFormat="1" ht="12.75" outlineLevel="1" x14ac:dyDescent="0.2">
      <c r="A1051" s="19">
        <f t="shared" si="56"/>
        <v>1034</v>
      </c>
      <c r="B1051" s="20" t="s">
        <v>1668</v>
      </c>
      <c r="C1051" s="20" t="s">
        <v>1681</v>
      </c>
      <c r="D1051" s="11" t="s">
        <v>3113</v>
      </c>
      <c r="E1051" s="41">
        <v>151.33439999999999</v>
      </c>
      <c r="F1051" s="40">
        <v>500</v>
      </c>
      <c r="G1051" s="40">
        <f t="shared" si="57"/>
        <v>651.33439999999996</v>
      </c>
      <c r="H1051" s="40">
        <f t="shared" si="58"/>
        <v>729.49452800000006</v>
      </c>
    </row>
    <row r="1052" spans="1:8" s="4" customFormat="1" ht="12.75" outlineLevel="1" x14ac:dyDescent="0.2">
      <c r="A1052" s="19">
        <f t="shared" si="56"/>
        <v>1035</v>
      </c>
      <c r="B1052" s="20" t="s">
        <v>1668</v>
      </c>
      <c r="C1052" s="20" t="s">
        <v>1681</v>
      </c>
      <c r="D1052" s="11" t="s">
        <v>3113</v>
      </c>
      <c r="E1052" s="41">
        <v>151.33439999999999</v>
      </c>
      <c r="F1052" s="40">
        <v>500</v>
      </c>
      <c r="G1052" s="40">
        <f t="shared" si="57"/>
        <v>651.33439999999996</v>
      </c>
      <c r="H1052" s="40">
        <f t="shared" si="58"/>
        <v>729.49452800000006</v>
      </c>
    </row>
    <row r="1053" spans="1:8" s="4" customFormat="1" ht="12.75" outlineLevel="1" x14ac:dyDescent="0.2">
      <c r="A1053" s="19">
        <f t="shared" si="56"/>
        <v>1036</v>
      </c>
      <c r="B1053" s="20" t="s">
        <v>1668</v>
      </c>
      <c r="C1053" s="20" t="s">
        <v>1676</v>
      </c>
      <c r="D1053" s="11" t="s">
        <v>3113</v>
      </c>
      <c r="E1053" s="41">
        <v>7131.6335999999992</v>
      </c>
      <c r="F1053" s="40">
        <v>1782.9083999999998</v>
      </c>
      <c r="G1053" s="40">
        <f t="shared" si="57"/>
        <v>8914.5419999999995</v>
      </c>
      <c r="H1053" s="40">
        <f t="shared" si="58"/>
        <v>9984.2870400000011</v>
      </c>
    </row>
    <row r="1054" spans="1:8" s="4" customFormat="1" ht="12.75" outlineLevel="1" x14ac:dyDescent="0.2">
      <c r="A1054" s="19">
        <f t="shared" si="56"/>
        <v>1037</v>
      </c>
      <c r="B1054" s="20" t="s">
        <v>1668</v>
      </c>
      <c r="C1054" s="20" t="s">
        <v>1669</v>
      </c>
      <c r="D1054" s="11" t="s">
        <v>3113</v>
      </c>
      <c r="E1054" s="41">
        <v>7623.4703999999992</v>
      </c>
      <c r="F1054" s="40">
        <v>1905.8675999999998</v>
      </c>
      <c r="G1054" s="40">
        <f t="shared" si="57"/>
        <v>9529.3379999999997</v>
      </c>
      <c r="H1054" s="40">
        <f t="shared" si="58"/>
        <v>10672.858560000001</v>
      </c>
    </row>
    <row r="1055" spans="1:8" s="4" customFormat="1" ht="12.75" outlineLevel="1" x14ac:dyDescent="0.2">
      <c r="A1055" s="19">
        <f t="shared" si="56"/>
        <v>1038</v>
      </c>
      <c r="B1055" s="20" t="s">
        <v>1905</v>
      </c>
      <c r="C1055" s="20" t="s">
        <v>1906</v>
      </c>
      <c r="D1055" s="11" t="s">
        <v>3113</v>
      </c>
      <c r="E1055" s="41">
        <v>983.67359999999985</v>
      </c>
      <c r="F1055" s="40">
        <v>500</v>
      </c>
      <c r="G1055" s="40">
        <f t="shared" si="57"/>
        <v>1483.6735999999999</v>
      </c>
      <c r="H1055" s="40">
        <f t="shared" si="58"/>
        <v>1661.714432</v>
      </c>
    </row>
    <row r="1056" spans="1:8" s="4" customFormat="1" ht="12.75" outlineLevel="1" x14ac:dyDescent="0.2">
      <c r="A1056" s="19">
        <f t="shared" si="56"/>
        <v>1039</v>
      </c>
      <c r="B1056" s="20" t="s">
        <v>1508</v>
      </c>
      <c r="C1056" s="20" t="s">
        <v>1509</v>
      </c>
      <c r="D1056" s="11" t="s">
        <v>3113</v>
      </c>
      <c r="E1056" s="39">
        <v>4697280</v>
      </c>
      <c r="F1056" s="40">
        <v>391440</v>
      </c>
      <c r="G1056" s="40">
        <f t="shared" si="57"/>
        <v>5088720</v>
      </c>
      <c r="H1056" s="40">
        <f t="shared" si="58"/>
        <v>5699366.4000000004</v>
      </c>
    </row>
    <row r="1057" spans="1:8" s="4" customFormat="1" ht="12.75" outlineLevel="1" x14ac:dyDescent="0.2">
      <c r="A1057" s="19">
        <f t="shared" si="56"/>
        <v>1040</v>
      </c>
      <c r="B1057" s="20" t="s">
        <v>1389</v>
      </c>
      <c r="C1057" s="20" t="s">
        <v>1390</v>
      </c>
      <c r="D1057" s="11" t="s">
        <v>3113</v>
      </c>
      <c r="E1057" s="39">
        <v>352800</v>
      </c>
      <c r="F1057" s="40">
        <v>58800</v>
      </c>
      <c r="G1057" s="40">
        <f t="shared" si="57"/>
        <v>411600</v>
      </c>
      <c r="H1057" s="40">
        <f t="shared" si="58"/>
        <v>460992.00000000006</v>
      </c>
    </row>
    <row r="1058" spans="1:8" s="4" customFormat="1" ht="12.75" outlineLevel="1" x14ac:dyDescent="0.2">
      <c r="A1058" s="19">
        <f t="shared" si="56"/>
        <v>1041</v>
      </c>
      <c r="B1058" s="20" t="s">
        <v>1389</v>
      </c>
      <c r="C1058" s="20" t="s">
        <v>1588</v>
      </c>
      <c r="D1058" s="11" t="s">
        <v>3113</v>
      </c>
      <c r="E1058" s="39">
        <v>4536</v>
      </c>
      <c r="F1058" s="40">
        <v>1134</v>
      </c>
      <c r="G1058" s="40">
        <f t="shared" si="57"/>
        <v>5670</v>
      </c>
      <c r="H1058" s="40">
        <f t="shared" si="58"/>
        <v>6350.4000000000005</v>
      </c>
    </row>
    <row r="1059" spans="1:8" s="4" customFormat="1" ht="12.75" outlineLevel="1" x14ac:dyDescent="0.2">
      <c r="A1059" s="19">
        <f t="shared" si="56"/>
        <v>1042</v>
      </c>
      <c r="B1059" s="20" t="s">
        <v>1389</v>
      </c>
      <c r="C1059" s="20" t="s">
        <v>1656</v>
      </c>
      <c r="D1059" s="11" t="s">
        <v>3113</v>
      </c>
      <c r="E1059" s="41">
        <v>7377.5519999999988</v>
      </c>
      <c r="F1059" s="40">
        <v>1844.3879999999997</v>
      </c>
      <c r="G1059" s="40">
        <f t="shared" si="57"/>
        <v>9221.9399999999987</v>
      </c>
      <c r="H1059" s="40">
        <f t="shared" si="58"/>
        <v>10328.5728</v>
      </c>
    </row>
    <row r="1060" spans="1:8" s="4" customFormat="1" ht="12.75" outlineLevel="1" x14ac:dyDescent="0.2">
      <c r="A1060" s="19">
        <f t="shared" si="56"/>
        <v>1043</v>
      </c>
      <c r="B1060" s="20" t="s">
        <v>1389</v>
      </c>
      <c r="C1060" s="20" t="s">
        <v>1840</v>
      </c>
      <c r="D1060" s="11" t="s">
        <v>3113</v>
      </c>
      <c r="E1060" s="41">
        <v>13430.927999999998</v>
      </c>
      <c r="F1060" s="40">
        <v>3357.7319999999995</v>
      </c>
      <c r="G1060" s="40">
        <f t="shared" si="57"/>
        <v>16788.659999999996</v>
      </c>
      <c r="H1060" s="40">
        <f t="shared" si="58"/>
        <v>18803.299199999998</v>
      </c>
    </row>
    <row r="1061" spans="1:8" s="4" customFormat="1" ht="12.75" outlineLevel="1" x14ac:dyDescent="0.2">
      <c r="A1061" s="19">
        <f t="shared" si="56"/>
        <v>1044</v>
      </c>
      <c r="B1061" s="20" t="s">
        <v>1389</v>
      </c>
      <c r="C1061" s="20" t="s">
        <v>1877</v>
      </c>
      <c r="D1061" s="11" t="s">
        <v>3113</v>
      </c>
      <c r="E1061" s="41">
        <v>9288.148799999999</v>
      </c>
      <c r="F1061" s="40">
        <v>2322.0371999999998</v>
      </c>
      <c r="G1061" s="40">
        <f t="shared" si="57"/>
        <v>11610.185999999998</v>
      </c>
      <c r="H1061" s="40">
        <f t="shared" si="58"/>
        <v>13003.408319999999</v>
      </c>
    </row>
    <row r="1062" spans="1:8" s="4" customFormat="1" ht="12.75" outlineLevel="1" x14ac:dyDescent="0.2">
      <c r="A1062" s="19">
        <f t="shared" si="56"/>
        <v>1045</v>
      </c>
      <c r="B1062" s="20" t="s">
        <v>1389</v>
      </c>
      <c r="C1062" s="20" t="s">
        <v>1920</v>
      </c>
      <c r="D1062" s="11" t="s">
        <v>3113</v>
      </c>
      <c r="E1062" s="39">
        <v>18144</v>
      </c>
      <c r="F1062" s="40">
        <v>4536</v>
      </c>
      <c r="G1062" s="40">
        <f t="shared" si="57"/>
        <v>22680</v>
      </c>
      <c r="H1062" s="40">
        <f t="shared" si="58"/>
        <v>25401.600000000002</v>
      </c>
    </row>
    <row r="1063" spans="1:8" s="4" customFormat="1" ht="12.75" outlineLevel="1" x14ac:dyDescent="0.2">
      <c r="A1063" s="19">
        <f t="shared" si="56"/>
        <v>1046</v>
      </c>
      <c r="B1063" s="20" t="s">
        <v>2085</v>
      </c>
      <c r="C1063" s="20" t="s">
        <v>2086</v>
      </c>
      <c r="D1063" s="11" t="s">
        <v>3113</v>
      </c>
      <c r="E1063" s="41">
        <v>61479.6</v>
      </c>
      <c r="F1063" s="40">
        <v>15369.9</v>
      </c>
      <c r="G1063" s="40">
        <f t="shared" si="57"/>
        <v>76849.5</v>
      </c>
      <c r="H1063" s="40">
        <f t="shared" si="58"/>
        <v>86071.44</v>
      </c>
    </row>
    <row r="1064" spans="1:8" s="4" customFormat="1" ht="25.5" outlineLevel="1" x14ac:dyDescent="0.2">
      <c r="A1064" s="19">
        <f t="shared" si="56"/>
        <v>1047</v>
      </c>
      <c r="B1064" s="20" t="s">
        <v>1943</v>
      </c>
      <c r="C1064" s="20" t="s">
        <v>1944</v>
      </c>
      <c r="D1064" s="11" t="s">
        <v>3113</v>
      </c>
      <c r="E1064" s="41">
        <v>8039.6399999999994</v>
      </c>
      <c r="F1064" s="40">
        <v>2009.9099999999999</v>
      </c>
      <c r="G1064" s="40">
        <f t="shared" si="57"/>
        <v>10049.549999999999</v>
      </c>
      <c r="H1064" s="40">
        <f t="shared" si="58"/>
        <v>11255.496000000001</v>
      </c>
    </row>
    <row r="1065" spans="1:8" s="4" customFormat="1" ht="12.75" outlineLevel="1" x14ac:dyDescent="0.2">
      <c r="A1065" s="19">
        <f t="shared" si="56"/>
        <v>1048</v>
      </c>
      <c r="B1065" s="20" t="s">
        <v>1610</v>
      </c>
      <c r="C1065" s="20" t="s">
        <v>1611</v>
      </c>
      <c r="D1065" s="11" t="s">
        <v>3113</v>
      </c>
      <c r="E1065" s="39">
        <v>9676.7999999999993</v>
      </c>
      <c r="F1065" s="40">
        <v>2419.1999999999998</v>
      </c>
      <c r="G1065" s="40">
        <f t="shared" si="57"/>
        <v>12096</v>
      </c>
      <c r="H1065" s="40">
        <f t="shared" si="58"/>
        <v>13547.52</v>
      </c>
    </row>
    <row r="1066" spans="1:8" s="4" customFormat="1" ht="12.75" outlineLevel="1" x14ac:dyDescent="0.2">
      <c r="A1066" s="19">
        <f t="shared" si="56"/>
        <v>1049</v>
      </c>
      <c r="B1066" s="20" t="s">
        <v>1251</v>
      </c>
      <c r="C1066" s="20" t="s">
        <v>1252</v>
      </c>
      <c r="D1066" s="11" t="s">
        <v>3113</v>
      </c>
      <c r="E1066" s="39">
        <v>3326400</v>
      </c>
      <c r="F1066" s="40">
        <v>277200</v>
      </c>
      <c r="G1066" s="40">
        <f t="shared" si="57"/>
        <v>3603600</v>
      </c>
      <c r="H1066" s="40">
        <f t="shared" si="58"/>
        <v>4036032.0000000005</v>
      </c>
    </row>
    <row r="1067" spans="1:8" s="4" customFormat="1" ht="12.75" outlineLevel="1" x14ac:dyDescent="0.2">
      <c r="A1067" s="19">
        <f t="shared" si="56"/>
        <v>1050</v>
      </c>
      <c r="B1067" s="20" t="s">
        <v>652</v>
      </c>
      <c r="C1067" s="20" t="s">
        <v>1491</v>
      </c>
      <c r="D1067" s="11" t="s">
        <v>3113</v>
      </c>
      <c r="E1067" s="39">
        <v>6552</v>
      </c>
      <c r="F1067" s="40">
        <v>1638</v>
      </c>
      <c r="G1067" s="40">
        <f t="shared" si="57"/>
        <v>8190</v>
      </c>
      <c r="H1067" s="40">
        <f t="shared" si="58"/>
        <v>9172.8000000000011</v>
      </c>
    </row>
    <row r="1068" spans="1:8" s="4" customFormat="1" ht="12.75" outlineLevel="1" x14ac:dyDescent="0.2">
      <c r="A1068" s="19">
        <f t="shared" si="56"/>
        <v>1051</v>
      </c>
      <c r="B1068" s="20" t="s">
        <v>652</v>
      </c>
      <c r="C1068" s="20" t="s">
        <v>1498</v>
      </c>
      <c r="D1068" s="11" t="s">
        <v>3113</v>
      </c>
      <c r="E1068" s="39">
        <v>17136</v>
      </c>
      <c r="F1068" s="40">
        <v>4284</v>
      </c>
      <c r="G1068" s="40">
        <f t="shared" si="57"/>
        <v>21420</v>
      </c>
      <c r="H1068" s="40">
        <f t="shared" si="58"/>
        <v>23990.400000000001</v>
      </c>
    </row>
    <row r="1069" spans="1:8" s="4" customFormat="1" ht="12.75" outlineLevel="1" x14ac:dyDescent="0.2">
      <c r="A1069" s="19">
        <f t="shared" si="56"/>
        <v>1052</v>
      </c>
      <c r="B1069" s="20" t="s">
        <v>652</v>
      </c>
      <c r="C1069" s="20" t="s">
        <v>1514</v>
      </c>
      <c r="D1069" s="11" t="s">
        <v>3113</v>
      </c>
      <c r="E1069" s="39">
        <v>9072</v>
      </c>
      <c r="F1069" s="40">
        <v>2268</v>
      </c>
      <c r="G1069" s="40">
        <f t="shared" si="57"/>
        <v>11340</v>
      </c>
      <c r="H1069" s="40">
        <f t="shared" si="58"/>
        <v>12700.800000000001</v>
      </c>
    </row>
    <row r="1070" spans="1:8" s="4" customFormat="1" ht="12.75" outlineLevel="1" x14ac:dyDescent="0.2">
      <c r="A1070" s="19">
        <f t="shared" si="56"/>
        <v>1053</v>
      </c>
      <c r="B1070" s="20" t="s">
        <v>652</v>
      </c>
      <c r="C1070" s="20" t="s">
        <v>1533</v>
      </c>
      <c r="D1070" s="11" t="s">
        <v>3113</v>
      </c>
      <c r="E1070" s="39">
        <v>9576</v>
      </c>
      <c r="F1070" s="40">
        <v>2394</v>
      </c>
      <c r="G1070" s="40">
        <f t="shared" si="57"/>
        <v>11970</v>
      </c>
      <c r="H1070" s="40">
        <f t="shared" si="58"/>
        <v>13406.400000000001</v>
      </c>
    </row>
    <row r="1071" spans="1:8" s="4" customFormat="1" ht="12.75" outlineLevel="1" x14ac:dyDescent="0.2">
      <c r="A1071" s="19">
        <f t="shared" si="56"/>
        <v>1054</v>
      </c>
      <c r="B1071" s="20" t="s">
        <v>652</v>
      </c>
      <c r="C1071" s="20" t="s">
        <v>1852</v>
      </c>
      <c r="D1071" s="11" t="s">
        <v>3113</v>
      </c>
      <c r="E1071" s="41">
        <v>7784.2631999999994</v>
      </c>
      <c r="F1071" s="40">
        <v>1946.0657999999999</v>
      </c>
      <c r="G1071" s="40">
        <f t="shared" si="57"/>
        <v>9730.3289999999997</v>
      </c>
      <c r="H1071" s="40">
        <f t="shared" si="58"/>
        <v>10897.968480000001</v>
      </c>
    </row>
    <row r="1072" spans="1:8" s="4" customFormat="1" ht="12.75" outlineLevel="1" x14ac:dyDescent="0.2">
      <c r="A1072" s="19">
        <f t="shared" si="56"/>
        <v>1055</v>
      </c>
      <c r="B1072" s="20" t="s">
        <v>29</v>
      </c>
      <c r="C1072" s="20" t="s">
        <v>1422</v>
      </c>
      <c r="D1072" s="11" t="s">
        <v>3113</v>
      </c>
      <c r="E1072" s="39">
        <v>2520</v>
      </c>
      <c r="F1072" s="40">
        <v>630</v>
      </c>
      <c r="G1072" s="40">
        <f t="shared" si="57"/>
        <v>3150</v>
      </c>
      <c r="H1072" s="40">
        <f t="shared" si="58"/>
        <v>3528.0000000000005</v>
      </c>
    </row>
    <row r="1073" spans="1:8" s="4" customFormat="1" ht="12.75" outlineLevel="1" x14ac:dyDescent="0.2">
      <c r="A1073" s="19">
        <f t="shared" si="56"/>
        <v>1056</v>
      </c>
      <c r="B1073" s="20" t="s">
        <v>29</v>
      </c>
      <c r="C1073" s="20" t="s">
        <v>1429</v>
      </c>
      <c r="D1073" s="11" t="s">
        <v>3113</v>
      </c>
      <c r="E1073" s="39">
        <v>2520</v>
      </c>
      <c r="F1073" s="40">
        <v>630</v>
      </c>
      <c r="G1073" s="40">
        <f t="shared" si="57"/>
        <v>3150</v>
      </c>
      <c r="H1073" s="40">
        <f t="shared" si="58"/>
        <v>3528.0000000000005</v>
      </c>
    </row>
    <row r="1074" spans="1:8" s="4" customFormat="1" ht="12.75" outlineLevel="1" x14ac:dyDescent="0.2">
      <c r="A1074" s="19">
        <f t="shared" si="56"/>
        <v>1057</v>
      </c>
      <c r="B1074" s="20" t="s">
        <v>29</v>
      </c>
      <c r="C1074" s="20" t="s">
        <v>1446</v>
      </c>
      <c r="D1074" s="11" t="s">
        <v>3113</v>
      </c>
      <c r="E1074" s="39">
        <v>22176</v>
      </c>
      <c r="F1074" s="40">
        <v>5544</v>
      </c>
      <c r="G1074" s="40">
        <f t="shared" si="57"/>
        <v>27720</v>
      </c>
      <c r="H1074" s="40">
        <f t="shared" si="58"/>
        <v>31046.400000000001</v>
      </c>
    </row>
    <row r="1075" spans="1:8" s="4" customFormat="1" ht="12.75" outlineLevel="1" x14ac:dyDescent="0.2">
      <c r="A1075" s="19">
        <f t="shared" ref="A1075:A1138" si="59">A1074+1</f>
        <v>1058</v>
      </c>
      <c r="B1075" s="20" t="s">
        <v>29</v>
      </c>
      <c r="C1075" s="20" t="s">
        <v>1450</v>
      </c>
      <c r="D1075" s="11" t="s">
        <v>3113</v>
      </c>
      <c r="E1075" s="39">
        <v>22377.599999999999</v>
      </c>
      <c r="F1075" s="40">
        <v>5594.4</v>
      </c>
      <c r="G1075" s="40">
        <f t="shared" si="57"/>
        <v>27972</v>
      </c>
      <c r="H1075" s="40">
        <f t="shared" si="58"/>
        <v>31328.640000000003</v>
      </c>
    </row>
    <row r="1076" spans="1:8" s="4" customFormat="1" ht="12.75" outlineLevel="1" x14ac:dyDescent="0.2">
      <c r="A1076" s="19">
        <f t="shared" si="59"/>
        <v>1059</v>
      </c>
      <c r="B1076" s="20" t="s">
        <v>29</v>
      </c>
      <c r="C1076" s="20" t="s">
        <v>1470</v>
      </c>
      <c r="D1076" s="11" t="s">
        <v>3113</v>
      </c>
      <c r="E1076" s="39">
        <v>26611.200000000001</v>
      </c>
      <c r="F1076" s="40">
        <v>6652.8</v>
      </c>
      <c r="G1076" s="40">
        <f t="shared" si="57"/>
        <v>33264</v>
      </c>
      <c r="H1076" s="40">
        <f t="shared" si="58"/>
        <v>37255.68</v>
      </c>
    </row>
    <row r="1077" spans="1:8" s="4" customFormat="1" ht="12.75" outlineLevel="1" x14ac:dyDescent="0.2">
      <c r="A1077" s="19">
        <f t="shared" si="59"/>
        <v>1060</v>
      </c>
      <c r="B1077" s="20" t="s">
        <v>29</v>
      </c>
      <c r="C1077" s="20" t="s">
        <v>1490</v>
      </c>
      <c r="D1077" s="11" t="s">
        <v>3113</v>
      </c>
      <c r="E1077" s="39">
        <v>28224</v>
      </c>
      <c r="F1077" s="40">
        <v>7056</v>
      </c>
      <c r="G1077" s="40">
        <f t="shared" si="57"/>
        <v>35280</v>
      </c>
      <c r="H1077" s="40">
        <f t="shared" si="58"/>
        <v>39513.600000000006</v>
      </c>
    </row>
    <row r="1078" spans="1:8" s="4" customFormat="1" ht="12.75" outlineLevel="1" x14ac:dyDescent="0.2">
      <c r="A1078" s="19">
        <f t="shared" si="59"/>
        <v>1061</v>
      </c>
      <c r="B1078" s="20" t="s">
        <v>29</v>
      </c>
      <c r="C1078" s="20" t="s">
        <v>1564</v>
      </c>
      <c r="D1078" s="11" t="s">
        <v>3113</v>
      </c>
      <c r="E1078" s="39">
        <v>37497.599999999999</v>
      </c>
      <c r="F1078" s="40">
        <v>9374.4</v>
      </c>
      <c r="G1078" s="40">
        <f t="shared" si="57"/>
        <v>46872</v>
      </c>
      <c r="H1078" s="40">
        <f t="shared" si="58"/>
        <v>52496.640000000007</v>
      </c>
    </row>
    <row r="1079" spans="1:8" s="4" customFormat="1" ht="12.75" outlineLevel="1" x14ac:dyDescent="0.2">
      <c r="A1079" s="19">
        <f t="shared" si="59"/>
        <v>1062</v>
      </c>
      <c r="B1079" s="20" t="s">
        <v>29</v>
      </c>
      <c r="C1079" s="20" t="s">
        <v>1577</v>
      </c>
      <c r="D1079" s="11" t="s">
        <v>3113</v>
      </c>
      <c r="E1079" s="39">
        <v>19746.719999999998</v>
      </c>
      <c r="F1079" s="40">
        <v>4936.6799999999994</v>
      </c>
      <c r="G1079" s="40">
        <f t="shared" si="57"/>
        <v>24683.399999999998</v>
      </c>
      <c r="H1079" s="40">
        <f t="shared" si="58"/>
        <v>27645.407999999999</v>
      </c>
    </row>
    <row r="1080" spans="1:8" s="4" customFormat="1" ht="12.75" outlineLevel="1" x14ac:dyDescent="0.2">
      <c r="A1080" s="19">
        <f t="shared" si="59"/>
        <v>1063</v>
      </c>
      <c r="B1080" s="20" t="s">
        <v>29</v>
      </c>
      <c r="C1080" s="20" t="s">
        <v>1628</v>
      </c>
      <c r="D1080" s="11" t="s">
        <v>3113</v>
      </c>
      <c r="E1080" s="41">
        <v>3877.9440000000004</v>
      </c>
      <c r="F1080" s="40">
        <v>969.4860000000001</v>
      </c>
      <c r="G1080" s="40">
        <f t="shared" si="57"/>
        <v>4847.43</v>
      </c>
      <c r="H1080" s="40">
        <f t="shared" si="58"/>
        <v>5429.1216000000004</v>
      </c>
    </row>
    <row r="1081" spans="1:8" s="4" customFormat="1" ht="12.75" outlineLevel="1" x14ac:dyDescent="0.2">
      <c r="A1081" s="19">
        <f t="shared" si="59"/>
        <v>1064</v>
      </c>
      <c r="B1081" s="20" t="s">
        <v>29</v>
      </c>
      <c r="C1081" s="20" t="s">
        <v>1631</v>
      </c>
      <c r="D1081" s="11" t="s">
        <v>3113</v>
      </c>
      <c r="E1081" s="41">
        <v>3499.6080000000002</v>
      </c>
      <c r="F1081" s="40">
        <v>874.90200000000004</v>
      </c>
      <c r="G1081" s="40">
        <f t="shared" si="57"/>
        <v>4374.51</v>
      </c>
      <c r="H1081" s="40">
        <f t="shared" si="58"/>
        <v>4899.4512000000004</v>
      </c>
    </row>
    <row r="1082" spans="1:8" s="4" customFormat="1" ht="12.75" outlineLevel="1" x14ac:dyDescent="0.2">
      <c r="A1082" s="19">
        <f t="shared" si="59"/>
        <v>1065</v>
      </c>
      <c r="B1082" s="20" t="s">
        <v>29</v>
      </c>
      <c r="C1082" s="20" t="s">
        <v>1665</v>
      </c>
      <c r="D1082" s="11" t="s">
        <v>3113</v>
      </c>
      <c r="E1082" s="39">
        <v>4536</v>
      </c>
      <c r="F1082" s="40">
        <v>1134</v>
      </c>
      <c r="G1082" s="40">
        <f t="shared" si="57"/>
        <v>5670</v>
      </c>
      <c r="H1082" s="40">
        <f t="shared" si="58"/>
        <v>6350.4000000000005</v>
      </c>
    </row>
    <row r="1083" spans="1:8" s="4" customFormat="1" ht="12.75" outlineLevel="1" x14ac:dyDescent="0.2">
      <c r="A1083" s="19">
        <f t="shared" si="59"/>
        <v>1066</v>
      </c>
      <c r="B1083" s="20" t="s">
        <v>29</v>
      </c>
      <c r="C1083" s="20" t="s">
        <v>1729</v>
      </c>
      <c r="D1083" s="11" t="s">
        <v>3113</v>
      </c>
      <c r="E1083" s="39">
        <v>7056</v>
      </c>
      <c r="F1083" s="40">
        <v>1764</v>
      </c>
      <c r="G1083" s="40">
        <f t="shared" si="57"/>
        <v>8820</v>
      </c>
      <c r="H1083" s="40">
        <f t="shared" si="58"/>
        <v>9878.4000000000015</v>
      </c>
    </row>
    <row r="1084" spans="1:8" s="4" customFormat="1" ht="12.75" outlineLevel="1" x14ac:dyDescent="0.2">
      <c r="A1084" s="19">
        <f t="shared" si="59"/>
        <v>1067</v>
      </c>
      <c r="B1084" s="20" t="s">
        <v>29</v>
      </c>
      <c r="C1084" s="20" t="s">
        <v>1756</v>
      </c>
      <c r="D1084" s="11" t="s">
        <v>3113</v>
      </c>
      <c r="E1084" s="41">
        <v>17925.559680000002</v>
      </c>
      <c r="F1084" s="40">
        <v>4481.3899200000005</v>
      </c>
      <c r="G1084" s="40">
        <f t="shared" si="57"/>
        <v>22406.949600000004</v>
      </c>
      <c r="H1084" s="40">
        <f t="shared" si="58"/>
        <v>25095.783552000008</v>
      </c>
    </row>
    <row r="1085" spans="1:8" s="4" customFormat="1" ht="12.75" outlineLevel="1" x14ac:dyDescent="0.2">
      <c r="A1085" s="19">
        <f t="shared" si="59"/>
        <v>1068</v>
      </c>
      <c r="B1085" s="20" t="s">
        <v>29</v>
      </c>
      <c r="C1085" s="20" t="s">
        <v>1773</v>
      </c>
      <c r="D1085" s="11" t="s">
        <v>3113</v>
      </c>
      <c r="E1085" s="39">
        <v>11088</v>
      </c>
      <c r="F1085" s="40">
        <v>2772</v>
      </c>
      <c r="G1085" s="40">
        <f t="shared" si="57"/>
        <v>13860</v>
      </c>
      <c r="H1085" s="40">
        <f t="shared" si="58"/>
        <v>15523.2</v>
      </c>
    </row>
    <row r="1086" spans="1:8" s="4" customFormat="1" ht="12.75" outlineLevel="1" x14ac:dyDescent="0.2">
      <c r="A1086" s="19">
        <f t="shared" si="59"/>
        <v>1069</v>
      </c>
      <c r="B1086" s="20" t="s">
        <v>29</v>
      </c>
      <c r="C1086" s="20" t="s">
        <v>1787</v>
      </c>
      <c r="D1086" s="11" t="s">
        <v>3113</v>
      </c>
      <c r="E1086" s="41">
        <v>23646</v>
      </c>
      <c r="F1086" s="40">
        <v>5911.5</v>
      </c>
      <c r="G1086" s="40">
        <f t="shared" si="57"/>
        <v>29557.5</v>
      </c>
      <c r="H1086" s="40">
        <f t="shared" si="58"/>
        <v>33104.400000000001</v>
      </c>
    </row>
    <row r="1087" spans="1:8" s="4" customFormat="1" ht="12.75" outlineLevel="1" x14ac:dyDescent="0.2">
      <c r="A1087" s="19">
        <f t="shared" si="59"/>
        <v>1070</v>
      </c>
      <c r="B1087" s="20" t="s">
        <v>29</v>
      </c>
      <c r="C1087" s="20" t="s">
        <v>1836</v>
      </c>
      <c r="D1087" s="11" t="s">
        <v>3113</v>
      </c>
      <c r="E1087" s="41">
        <v>39725.279999999999</v>
      </c>
      <c r="F1087" s="40">
        <v>9931.32</v>
      </c>
      <c r="G1087" s="40">
        <f t="shared" si="57"/>
        <v>49656.6</v>
      </c>
      <c r="H1087" s="40">
        <f t="shared" si="58"/>
        <v>55615.392000000007</v>
      </c>
    </row>
    <row r="1088" spans="1:8" s="4" customFormat="1" ht="12.75" outlineLevel="1" x14ac:dyDescent="0.2">
      <c r="A1088" s="19">
        <f t="shared" si="59"/>
        <v>1071</v>
      </c>
      <c r="B1088" s="20" t="s">
        <v>29</v>
      </c>
      <c r="C1088" s="20" t="s">
        <v>1837</v>
      </c>
      <c r="D1088" s="11" t="s">
        <v>3113</v>
      </c>
      <c r="E1088" s="39">
        <v>4132.8</v>
      </c>
      <c r="F1088" s="40">
        <v>1033.2</v>
      </c>
      <c r="G1088" s="40">
        <f t="shared" si="57"/>
        <v>5166</v>
      </c>
      <c r="H1088" s="40">
        <f t="shared" si="58"/>
        <v>5785.920000000001</v>
      </c>
    </row>
    <row r="1089" spans="1:8" s="4" customFormat="1" ht="12.75" outlineLevel="1" x14ac:dyDescent="0.2">
      <c r="A1089" s="19">
        <f t="shared" si="59"/>
        <v>1072</v>
      </c>
      <c r="B1089" s="20" t="s">
        <v>29</v>
      </c>
      <c r="C1089" s="20" t="s">
        <v>1873</v>
      </c>
      <c r="D1089" s="11" t="s">
        <v>3113</v>
      </c>
      <c r="E1089" s="39">
        <v>12902.4</v>
      </c>
      <c r="F1089" s="40">
        <v>3225.6</v>
      </c>
      <c r="G1089" s="40">
        <f t="shared" si="57"/>
        <v>16128</v>
      </c>
      <c r="H1089" s="40">
        <f t="shared" si="58"/>
        <v>18063.36</v>
      </c>
    </row>
    <row r="1090" spans="1:8" s="4" customFormat="1" ht="12.75" outlineLevel="1" x14ac:dyDescent="0.2">
      <c r="A1090" s="19">
        <f t="shared" si="59"/>
        <v>1073</v>
      </c>
      <c r="B1090" s="20" t="s">
        <v>1350</v>
      </c>
      <c r="C1090" s="20" t="s">
        <v>1351</v>
      </c>
      <c r="D1090" s="11" t="s">
        <v>3113</v>
      </c>
      <c r="E1090" s="39">
        <v>5846.4</v>
      </c>
      <c r="F1090" s="40">
        <v>1461.6</v>
      </c>
      <c r="G1090" s="40">
        <f t="shared" si="57"/>
        <v>7308</v>
      </c>
      <c r="H1090" s="40">
        <f t="shared" si="58"/>
        <v>8184.9600000000009</v>
      </c>
    </row>
    <row r="1091" spans="1:8" s="4" customFormat="1" ht="25.5" outlineLevel="1" x14ac:dyDescent="0.2">
      <c r="A1091" s="19">
        <f t="shared" si="59"/>
        <v>1074</v>
      </c>
      <c r="B1091" s="20" t="s">
        <v>1352</v>
      </c>
      <c r="C1091" s="20" t="s">
        <v>1353</v>
      </c>
      <c r="D1091" s="11" t="s">
        <v>3113</v>
      </c>
      <c r="E1091" s="39">
        <v>16128</v>
      </c>
      <c r="F1091" s="40">
        <v>4032</v>
      </c>
      <c r="G1091" s="40">
        <f t="shared" si="57"/>
        <v>20160</v>
      </c>
      <c r="H1091" s="40">
        <f t="shared" si="58"/>
        <v>22579.200000000001</v>
      </c>
    </row>
    <row r="1092" spans="1:8" s="4" customFormat="1" ht="25.5" outlineLevel="1" x14ac:dyDescent="0.2">
      <c r="A1092" s="19">
        <f t="shared" si="59"/>
        <v>1075</v>
      </c>
      <c r="B1092" s="20" t="s">
        <v>1253</v>
      </c>
      <c r="C1092" s="20" t="s">
        <v>1254</v>
      </c>
      <c r="D1092" s="11" t="s">
        <v>3113</v>
      </c>
      <c r="E1092" s="39">
        <v>15724.8</v>
      </c>
      <c r="F1092" s="40">
        <v>3931.2</v>
      </c>
      <c r="G1092" s="40">
        <f t="shared" si="57"/>
        <v>19656</v>
      </c>
      <c r="H1092" s="40">
        <f t="shared" si="58"/>
        <v>22014.720000000001</v>
      </c>
    </row>
    <row r="1093" spans="1:8" s="4" customFormat="1" ht="25.5" outlineLevel="1" x14ac:dyDescent="0.2">
      <c r="A1093" s="19">
        <f t="shared" si="59"/>
        <v>1076</v>
      </c>
      <c r="B1093" s="20" t="s">
        <v>1255</v>
      </c>
      <c r="C1093" s="20" t="s">
        <v>1256</v>
      </c>
      <c r="D1093" s="11" t="s">
        <v>3113</v>
      </c>
      <c r="E1093" s="39">
        <v>19958.399999999998</v>
      </c>
      <c r="F1093" s="40">
        <v>4989.5999999999995</v>
      </c>
      <c r="G1093" s="40">
        <f t="shared" si="57"/>
        <v>24947.999999999996</v>
      </c>
      <c r="H1093" s="40">
        <f t="shared" si="58"/>
        <v>27941.759999999998</v>
      </c>
    </row>
    <row r="1094" spans="1:8" s="4" customFormat="1" ht="25.5" outlineLevel="1" x14ac:dyDescent="0.2">
      <c r="A1094" s="19">
        <f t="shared" si="59"/>
        <v>1077</v>
      </c>
      <c r="B1094" s="20" t="s">
        <v>2007</v>
      </c>
      <c r="C1094" s="20" t="s">
        <v>2008</v>
      </c>
      <c r="D1094" s="11" t="s">
        <v>3113</v>
      </c>
      <c r="E1094" s="41">
        <v>17384.539200000003</v>
      </c>
      <c r="F1094" s="40">
        <v>4346.1348000000007</v>
      </c>
      <c r="G1094" s="40">
        <f t="shared" si="57"/>
        <v>21730.674000000003</v>
      </c>
      <c r="H1094" s="40">
        <f t="shared" si="58"/>
        <v>24338.354880000006</v>
      </c>
    </row>
    <row r="1095" spans="1:8" s="4" customFormat="1" ht="25.5" outlineLevel="1" x14ac:dyDescent="0.2">
      <c r="A1095" s="19">
        <f t="shared" si="59"/>
        <v>1078</v>
      </c>
      <c r="B1095" s="20" t="s">
        <v>2009</v>
      </c>
      <c r="C1095" s="20" t="s">
        <v>2010</v>
      </c>
      <c r="D1095" s="11" t="s">
        <v>3113</v>
      </c>
      <c r="E1095" s="41">
        <v>16240.072799999998</v>
      </c>
      <c r="F1095" s="40">
        <v>4060.0181999999995</v>
      </c>
      <c r="G1095" s="40">
        <f t="shared" si="57"/>
        <v>20300.090999999997</v>
      </c>
      <c r="H1095" s="40">
        <f t="shared" si="58"/>
        <v>22736.101919999997</v>
      </c>
    </row>
    <row r="1096" spans="1:8" s="4" customFormat="1" ht="25.5" outlineLevel="1" x14ac:dyDescent="0.2">
      <c r="A1096" s="19">
        <f t="shared" si="59"/>
        <v>1079</v>
      </c>
      <c r="B1096" s="20" t="s">
        <v>2011</v>
      </c>
      <c r="C1096" s="20" t="s">
        <v>2012</v>
      </c>
      <c r="D1096" s="11" t="s">
        <v>3113</v>
      </c>
      <c r="E1096" s="41">
        <v>10867.701599999999</v>
      </c>
      <c r="F1096" s="40">
        <v>2716.9253999999996</v>
      </c>
      <c r="G1096" s="40">
        <f t="shared" si="57"/>
        <v>13584.626999999999</v>
      </c>
      <c r="H1096" s="40">
        <f t="shared" si="58"/>
        <v>15214.78224</v>
      </c>
    </row>
    <row r="1097" spans="1:8" s="4" customFormat="1" ht="25.5" outlineLevel="1" x14ac:dyDescent="0.2">
      <c r="A1097" s="19">
        <f t="shared" si="59"/>
        <v>1080</v>
      </c>
      <c r="B1097" s="20" t="s">
        <v>2013</v>
      </c>
      <c r="C1097" s="20" t="s">
        <v>2014</v>
      </c>
      <c r="D1097" s="11" t="s">
        <v>3113</v>
      </c>
      <c r="E1097" s="41">
        <v>10612.324799999999</v>
      </c>
      <c r="F1097" s="40">
        <v>2653.0811999999996</v>
      </c>
      <c r="G1097" s="40">
        <f t="shared" si="57"/>
        <v>13265.405999999999</v>
      </c>
      <c r="H1097" s="40">
        <f t="shared" si="58"/>
        <v>14857.254720000001</v>
      </c>
    </row>
    <row r="1098" spans="1:8" s="4" customFormat="1" ht="25.5" outlineLevel="1" x14ac:dyDescent="0.2">
      <c r="A1098" s="19">
        <f t="shared" si="59"/>
        <v>1081</v>
      </c>
      <c r="B1098" s="20" t="s">
        <v>1257</v>
      </c>
      <c r="C1098" s="20" t="s">
        <v>1258</v>
      </c>
      <c r="D1098" s="11" t="s">
        <v>3113</v>
      </c>
      <c r="E1098" s="39">
        <v>17539.2</v>
      </c>
      <c r="F1098" s="40">
        <v>4384.8</v>
      </c>
      <c r="G1098" s="40">
        <f t="shared" ref="G1098:G1161" si="60">F1098+E1098</f>
        <v>21924</v>
      </c>
      <c r="H1098" s="40">
        <f t="shared" ref="H1098:H1161" si="61">G1098*1.12</f>
        <v>24554.880000000001</v>
      </c>
    </row>
    <row r="1099" spans="1:8" s="4" customFormat="1" ht="25.5" outlineLevel="1" x14ac:dyDescent="0.2">
      <c r="A1099" s="19">
        <f t="shared" si="59"/>
        <v>1082</v>
      </c>
      <c r="B1099" s="20" t="s">
        <v>1259</v>
      </c>
      <c r="C1099" s="20" t="s">
        <v>1260</v>
      </c>
      <c r="D1099" s="11" t="s">
        <v>3113</v>
      </c>
      <c r="E1099" s="39">
        <v>16632</v>
      </c>
      <c r="F1099" s="40">
        <v>4158</v>
      </c>
      <c r="G1099" s="40">
        <f t="shared" si="60"/>
        <v>20790</v>
      </c>
      <c r="H1099" s="40">
        <f t="shared" si="61"/>
        <v>23284.800000000003</v>
      </c>
    </row>
    <row r="1100" spans="1:8" s="4" customFormat="1" ht="25.5" outlineLevel="1" x14ac:dyDescent="0.2">
      <c r="A1100" s="19">
        <f t="shared" si="59"/>
        <v>1083</v>
      </c>
      <c r="B1100" s="20" t="s">
        <v>1945</v>
      </c>
      <c r="C1100" s="20" t="s">
        <v>1946</v>
      </c>
      <c r="D1100" s="11" t="s">
        <v>3113</v>
      </c>
      <c r="E1100" s="41">
        <v>8531.4768000000004</v>
      </c>
      <c r="F1100" s="40">
        <v>2132.8692000000001</v>
      </c>
      <c r="G1100" s="40">
        <f t="shared" si="60"/>
        <v>10664.346000000001</v>
      </c>
      <c r="H1100" s="40">
        <f t="shared" si="61"/>
        <v>11944.067520000002</v>
      </c>
    </row>
    <row r="1101" spans="1:8" s="4" customFormat="1" ht="12.75" outlineLevel="1" x14ac:dyDescent="0.2">
      <c r="A1101" s="19">
        <f t="shared" si="59"/>
        <v>1084</v>
      </c>
      <c r="B1101" s="20" t="s">
        <v>1261</v>
      </c>
      <c r="C1101" s="20" t="s">
        <v>1262</v>
      </c>
      <c r="D1101" s="11" t="s">
        <v>3113</v>
      </c>
      <c r="E1101" s="39">
        <v>60480</v>
      </c>
      <c r="F1101" s="40">
        <v>15120</v>
      </c>
      <c r="G1101" s="40">
        <f t="shared" si="60"/>
        <v>75600</v>
      </c>
      <c r="H1101" s="40">
        <f t="shared" si="61"/>
        <v>84672.000000000015</v>
      </c>
    </row>
    <row r="1102" spans="1:8" s="4" customFormat="1" ht="12.75" outlineLevel="1" x14ac:dyDescent="0.2">
      <c r="A1102" s="19">
        <f t="shared" si="59"/>
        <v>1085</v>
      </c>
      <c r="B1102" s="20" t="s">
        <v>1442</v>
      </c>
      <c r="C1102" s="20" t="s">
        <v>1443</v>
      </c>
      <c r="D1102" s="11" t="s">
        <v>3113</v>
      </c>
      <c r="E1102" s="39">
        <v>1008</v>
      </c>
      <c r="F1102" s="40">
        <v>500</v>
      </c>
      <c r="G1102" s="40">
        <f t="shared" si="60"/>
        <v>1508</v>
      </c>
      <c r="H1102" s="40">
        <f t="shared" si="61"/>
        <v>1688.9600000000003</v>
      </c>
    </row>
    <row r="1103" spans="1:8" s="4" customFormat="1" ht="12.75" outlineLevel="1" x14ac:dyDescent="0.2">
      <c r="A1103" s="19">
        <f t="shared" si="59"/>
        <v>1086</v>
      </c>
      <c r="B1103" s="20" t="s">
        <v>1442</v>
      </c>
      <c r="C1103" s="20" t="s">
        <v>1474</v>
      </c>
      <c r="D1103" s="11" t="s">
        <v>3113</v>
      </c>
      <c r="E1103" s="41">
        <v>3864</v>
      </c>
      <c r="F1103" s="40">
        <v>966</v>
      </c>
      <c r="G1103" s="40">
        <f t="shared" si="60"/>
        <v>4830</v>
      </c>
      <c r="H1103" s="40">
        <f t="shared" si="61"/>
        <v>5409.6</v>
      </c>
    </row>
    <row r="1104" spans="1:8" s="4" customFormat="1" ht="12.75" outlineLevel="1" x14ac:dyDescent="0.2">
      <c r="A1104" s="19">
        <f t="shared" si="59"/>
        <v>1087</v>
      </c>
      <c r="B1104" s="20" t="s">
        <v>1442</v>
      </c>
      <c r="C1104" s="20" t="s">
        <v>1474</v>
      </c>
      <c r="D1104" s="11" t="s">
        <v>3113</v>
      </c>
      <c r="E1104" s="41">
        <v>245.91839999999996</v>
      </c>
      <c r="F1104" s="40">
        <v>500</v>
      </c>
      <c r="G1104" s="40">
        <f t="shared" si="60"/>
        <v>745.91840000000002</v>
      </c>
      <c r="H1104" s="40">
        <f t="shared" si="61"/>
        <v>835.42860800000005</v>
      </c>
    </row>
    <row r="1105" spans="1:8" s="4" customFormat="1" ht="12.75" outlineLevel="1" x14ac:dyDescent="0.2">
      <c r="A1105" s="19">
        <f t="shared" si="59"/>
        <v>1088</v>
      </c>
      <c r="B1105" s="20" t="s">
        <v>1442</v>
      </c>
      <c r="C1105" s="20" t="s">
        <v>1677</v>
      </c>
      <c r="D1105" s="11" t="s">
        <v>3113</v>
      </c>
      <c r="E1105" s="41">
        <v>908.00639999999999</v>
      </c>
      <c r="F1105" s="40">
        <v>500</v>
      </c>
      <c r="G1105" s="40">
        <f t="shared" si="60"/>
        <v>1408.0064</v>
      </c>
      <c r="H1105" s="40">
        <f t="shared" si="61"/>
        <v>1576.9671680000001</v>
      </c>
    </row>
    <row r="1106" spans="1:8" s="4" customFormat="1" ht="12.75" outlineLevel="1" x14ac:dyDescent="0.2">
      <c r="A1106" s="19">
        <f t="shared" si="59"/>
        <v>1089</v>
      </c>
      <c r="B1106" s="20" t="s">
        <v>1442</v>
      </c>
      <c r="C1106" s="20" t="s">
        <v>1678</v>
      </c>
      <c r="D1106" s="11" t="s">
        <v>3113</v>
      </c>
      <c r="E1106" s="41">
        <v>302.66879999999998</v>
      </c>
      <c r="F1106" s="40">
        <v>500</v>
      </c>
      <c r="G1106" s="40">
        <f t="shared" si="60"/>
        <v>802.66879999999992</v>
      </c>
      <c r="H1106" s="40">
        <f t="shared" si="61"/>
        <v>898.98905600000001</v>
      </c>
    </row>
    <row r="1107" spans="1:8" s="4" customFormat="1" ht="12.75" outlineLevel="1" x14ac:dyDescent="0.2">
      <c r="A1107" s="19">
        <f t="shared" si="59"/>
        <v>1090</v>
      </c>
      <c r="B1107" s="20" t="s">
        <v>1442</v>
      </c>
      <c r="C1107" s="20" t="s">
        <v>1710</v>
      </c>
      <c r="D1107" s="11" t="s">
        <v>3113</v>
      </c>
      <c r="E1107" s="39">
        <v>403.2</v>
      </c>
      <c r="F1107" s="40">
        <v>500</v>
      </c>
      <c r="G1107" s="40">
        <f t="shared" si="60"/>
        <v>903.2</v>
      </c>
      <c r="H1107" s="40">
        <f t="shared" si="61"/>
        <v>1011.5840000000002</v>
      </c>
    </row>
    <row r="1108" spans="1:8" s="4" customFormat="1" ht="12.75" outlineLevel="1" x14ac:dyDescent="0.2">
      <c r="A1108" s="19">
        <f t="shared" si="59"/>
        <v>1091</v>
      </c>
      <c r="B1108" s="20" t="s">
        <v>1442</v>
      </c>
      <c r="C1108" s="20" t="s">
        <v>1678</v>
      </c>
      <c r="D1108" s="11" t="s">
        <v>3113</v>
      </c>
      <c r="E1108" s="41">
        <v>302.66879999999998</v>
      </c>
      <c r="F1108" s="40">
        <v>500</v>
      </c>
      <c r="G1108" s="40">
        <f t="shared" si="60"/>
        <v>802.66879999999992</v>
      </c>
      <c r="H1108" s="40">
        <f t="shared" si="61"/>
        <v>898.98905600000001</v>
      </c>
    </row>
    <row r="1109" spans="1:8" s="4" customFormat="1" ht="12.75" outlineLevel="1" x14ac:dyDescent="0.2">
      <c r="A1109" s="19">
        <f t="shared" si="59"/>
        <v>1092</v>
      </c>
      <c r="B1109" s="20" t="s">
        <v>1442</v>
      </c>
      <c r="C1109" s="20" t="s">
        <v>1677</v>
      </c>
      <c r="D1109" s="11" t="s">
        <v>3113</v>
      </c>
      <c r="E1109" s="41">
        <v>908.00639999999999</v>
      </c>
      <c r="F1109" s="40">
        <v>500</v>
      </c>
      <c r="G1109" s="40">
        <f t="shared" si="60"/>
        <v>1408.0064</v>
      </c>
      <c r="H1109" s="40">
        <f t="shared" si="61"/>
        <v>1576.9671680000001</v>
      </c>
    </row>
    <row r="1110" spans="1:8" s="4" customFormat="1" ht="12.75" outlineLevel="1" x14ac:dyDescent="0.2">
      <c r="A1110" s="19">
        <f t="shared" si="59"/>
        <v>1093</v>
      </c>
      <c r="B1110" s="20" t="s">
        <v>1442</v>
      </c>
      <c r="C1110" s="20" t="s">
        <v>1677</v>
      </c>
      <c r="D1110" s="11" t="s">
        <v>3113</v>
      </c>
      <c r="E1110" s="41">
        <v>908.00639999999999</v>
      </c>
      <c r="F1110" s="40">
        <v>500</v>
      </c>
      <c r="G1110" s="40">
        <f t="shared" si="60"/>
        <v>1408.0064</v>
      </c>
      <c r="H1110" s="40">
        <f t="shared" si="61"/>
        <v>1576.9671680000001</v>
      </c>
    </row>
    <row r="1111" spans="1:8" s="4" customFormat="1" ht="12.75" outlineLevel="1" x14ac:dyDescent="0.2">
      <c r="A1111" s="19">
        <f t="shared" si="59"/>
        <v>1094</v>
      </c>
      <c r="B1111" s="20" t="s">
        <v>1442</v>
      </c>
      <c r="C1111" s="20" t="s">
        <v>1748</v>
      </c>
      <c r="D1111" s="11" t="s">
        <v>3113</v>
      </c>
      <c r="E1111" s="41">
        <v>889.08960000000002</v>
      </c>
      <c r="F1111" s="40">
        <v>500</v>
      </c>
      <c r="G1111" s="40">
        <f t="shared" si="60"/>
        <v>1389.0896</v>
      </c>
      <c r="H1111" s="40">
        <f t="shared" si="61"/>
        <v>1555.7803520000002</v>
      </c>
    </row>
    <row r="1112" spans="1:8" s="4" customFormat="1" ht="12.75" outlineLevel="1" x14ac:dyDescent="0.2">
      <c r="A1112" s="19">
        <f t="shared" si="59"/>
        <v>1095</v>
      </c>
      <c r="B1112" s="20" t="s">
        <v>1442</v>
      </c>
      <c r="C1112" s="20" t="s">
        <v>1805</v>
      </c>
      <c r="D1112" s="11" t="s">
        <v>3113</v>
      </c>
      <c r="E1112" s="41">
        <v>744.37608</v>
      </c>
      <c r="F1112" s="40">
        <v>500</v>
      </c>
      <c r="G1112" s="40">
        <f t="shared" si="60"/>
        <v>1244.37608</v>
      </c>
      <c r="H1112" s="40">
        <f t="shared" si="61"/>
        <v>1393.7012096000001</v>
      </c>
    </row>
    <row r="1113" spans="1:8" s="4" customFormat="1" ht="12.75" outlineLevel="1" x14ac:dyDescent="0.2">
      <c r="A1113" s="19">
        <f t="shared" si="59"/>
        <v>1096</v>
      </c>
      <c r="B1113" s="20" t="s">
        <v>1751</v>
      </c>
      <c r="C1113" s="20" t="s">
        <v>1752</v>
      </c>
      <c r="D1113" s="11" t="s">
        <v>3113</v>
      </c>
      <c r="E1113" s="41">
        <v>5107.5359999999991</v>
      </c>
      <c r="F1113" s="40">
        <v>1276.8839999999998</v>
      </c>
      <c r="G1113" s="40">
        <f t="shared" si="60"/>
        <v>6384.4199999999992</v>
      </c>
      <c r="H1113" s="40">
        <f t="shared" si="61"/>
        <v>7150.5504000000001</v>
      </c>
    </row>
    <row r="1114" spans="1:8" s="4" customFormat="1" ht="12.75" outlineLevel="1" x14ac:dyDescent="0.2">
      <c r="A1114" s="19">
        <f t="shared" si="59"/>
        <v>1097</v>
      </c>
      <c r="B1114" s="20" t="s">
        <v>1423</v>
      </c>
      <c r="C1114" s="20" t="s">
        <v>1424</v>
      </c>
      <c r="D1114" s="11" t="s">
        <v>3113</v>
      </c>
      <c r="E1114" s="39">
        <v>1915.1999999999998</v>
      </c>
      <c r="F1114" s="40">
        <v>478.79999999999995</v>
      </c>
      <c r="G1114" s="40">
        <f t="shared" si="60"/>
        <v>2394</v>
      </c>
      <c r="H1114" s="40">
        <f t="shared" si="61"/>
        <v>2681.28</v>
      </c>
    </row>
    <row r="1115" spans="1:8" s="4" customFormat="1" ht="12.75" outlineLevel="1" x14ac:dyDescent="0.2">
      <c r="A1115" s="19">
        <f t="shared" si="59"/>
        <v>1098</v>
      </c>
      <c r="B1115" s="20" t="s">
        <v>1423</v>
      </c>
      <c r="C1115" s="20" t="s">
        <v>1424</v>
      </c>
      <c r="D1115" s="11" t="s">
        <v>3113</v>
      </c>
      <c r="E1115" s="41">
        <v>5107.5359999999991</v>
      </c>
      <c r="F1115" s="40">
        <v>1276.8839999999998</v>
      </c>
      <c r="G1115" s="40">
        <f t="shared" si="60"/>
        <v>6384.4199999999992</v>
      </c>
      <c r="H1115" s="40">
        <f t="shared" si="61"/>
        <v>7150.5504000000001</v>
      </c>
    </row>
    <row r="1116" spans="1:8" s="4" customFormat="1" ht="12.75" outlineLevel="1" x14ac:dyDescent="0.2">
      <c r="A1116" s="19">
        <f t="shared" si="59"/>
        <v>1099</v>
      </c>
      <c r="B1116" s="20" t="s">
        <v>1348</v>
      </c>
      <c r="C1116" s="20" t="s">
        <v>1349</v>
      </c>
      <c r="D1116" s="11" t="s">
        <v>3113</v>
      </c>
      <c r="E1116" s="39">
        <v>504</v>
      </c>
      <c r="F1116" s="40">
        <v>500</v>
      </c>
      <c r="G1116" s="40">
        <f t="shared" si="60"/>
        <v>1004</v>
      </c>
      <c r="H1116" s="40">
        <f t="shared" si="61"/>
        <v>1124.48</v>
      </c>
    </row>
    <row r="1117" spans="1:8" s="4" customFormat="1" ht="12.75" outlineLevel="1" x14ac:dyDescent="0.2">
      <c r="A1117" s="19">
        <f t="shared" si="59"/>
        <v>1100</v>
      </c>
      <c r="B1117" s="20" t="s">
        <v>1850</v>
      </c>
      <c r="C1117" s="20" t="s">
        <v>1851</v>
      </c>
      <c r="D1117" s="11" t="s">
        <v>3113</v>
      </c>
      <c r="E1117" s="41">
        <v>141.876</v>
      </c>
      <c r="F1117" s="40">
        <v>500</v>
      </c>
      <c r="G1117" s="40">
        <f t="shared" si="60"/>
        <v>641.87599999999998</v>
      </c>
      <c r="H1117" s="40">
        <f t="shared" si="61"/>
        <v>718.90111999999999</v>
      </c>
    </row>
    <row r="1118" spans="1:8" s="4" customFormat="1" ht="12.75" outlineLevel="1" x14ac:dyDescent="0.2">
      <c r="A1118" s="19">
        <f t="shared" si="59"/>
        <v>1101</v>
      </c>
      <c r="B1118" s="20" t="s">
        <v>1888</v>
      </c>
      <c r="C1118" s="20" t="s">
        <v>1889</v>
      </c>
      <c r="D1118" s="11" t="s">
        <v>3113</v>
      </c>
      <c r="E1118" s="41">
        <v>15634.735199999999</v>
      </c>
      <c r="F1118" s="40">
        <v>3908.6837999999998</v>
      </c>
      <c r="G1118" s="40">
        <f t="shared" si="60"/>
        <v>19543.418999999998</v>
      </c>
      <c r="H1118" s="40">
        <f t="shared" si="61"/>
        <v>21888.629280000001</v>
      </c>
    </row>
    <row r="1119" spans="1:8" s="4" customFormat="1" ht="12.75" outlineLevel="1" x14ac:dyDescent="0.2">
      <c r="A1119" s="19">
        <f t="shared" si="59"/>
        <v>1102</v>
      </c>
      <c r="B1119" s="20" t="s">
        <v>1444</v>
      </c>
      <c r="C1119" s="20" t="s">
        <v>1445</v>
      </c>
      <c r="D1119" s="11" t="s">
        <v>3113</v>
      </c>
      <c r="E1119" s="39">
        <v>46368</v>
      </c>
      <c r="F1119" s="40">
        <v>11592</v>
      </c>
      <c r="G1119" s="40">
        <f t="shared" si="60"/>
        <v>57960</v>
      </c>
      <c r="H1119" s="40">
        <f t="shared" si="61"/>
        <v>64915.200000000004</v>
      </c>
    </row>
    <row r="1120" spans="1:8" s="4" customFormat="1" ht="12.75" outlineLevel="1" x14ac:dyDescent="0.2">
      <c r="A1120" s="19">
        <f t="shared" si="59"/>
        <v>1103</v>
      </c>
      <c r="B1120" s="20" t="s">
        <v>1733</v>
      </c>
      <c r="C1120" s="20" t="s">
        <v>1734</v>
      </c>
      <c r="D1120" s="11" t="s">
        <v>3113</v>
      </c>
      <c r="E1120" s="41">
        <v>12431.364287999999</v>
      </c>
      <c r="F1120" s="40">
        <v>3107.8410719999997</v>
      </c>
      <c r="G1120" s="40">
        <f t="shared" si="60"/>
        <v>15539.205359999998</v>
      </c>
      <c r="H1120" s="40">
        <f t="shared" si="61"/>
        <v>17403.910003199999</v>
      </c>
    </row>
    <row r="1121" spans="1:8" s="4" customFormat="1" ht="25.5" outlineLevel="1" x14ac:dyDescent="0.2">
      <c r="A1121" s="19">
        <f t="shared" si="59"/>
        <v>1104</v>
      </c>
      <c r="B1121" s="20" t="s">
        <v>1263</v>
      </c>
      <c r="C1121" s="20" t="s">
        <v>1264</v>
      </c>
      <c r="D1121" s="11" t="s">
        <v>3113</v>
      </c>
      <c r="E1121" s="39">
        <v>185068.79999999999</v>
      </c>
      <c r="F1121" s="40">
        <v>30844.800000000003</v>
      </c>
      <c r="G1121" s="40">
        <f t="shared" si="60"/>
        <v>215913.59999999998</v>
      </c>
      <c r="H1121" s="40">
        <f t="shared" si="61"/>
        <v>241823.23199999999</v>
      </c>
    </row>
    <row r="1122" spans="1:8" s="4" customFormat="1" ht="25.5" outlineLevel="1" x14ac:dyDescent="0.2">
      <c r="A1122" s="19">
        <f t="shared" si="59"/>
        <v>1105</v>
      </c>
      <c r="B1122" s="20" t="s">
        <v>1265</v>
      </c>
      <c r="C1122" s="20" t="s">
        <v>1264</v>
      </c>
      <c r="D1122" s="11" t="s">
        <v>3113</v>
      </c>
      <c r="E1122" s="39">
        <v>151200</v>
      </c>
      <c r="F1122" s="40">
        <v>37800</v>
      </c>
      <c r="G1122" s="40">
        <f t="shared" si="60"/>
        <v>189000</v>
      </c>
      <c r="H1122" s="40">
        <f t="shared" si="61"/>
        <v>211680.00000000003</v>
      </c>
    </row>
    <row r="1123" spans="1:8" s="4" customFormat="1" ht="12.75" outlineLevel="1" x14ac:dyDescent="0.2">
      <c r="A1123" s="19">
        <f t="shared" si="59"/>
        <v>1106</v>
      </c>
      <c r="B1123" s="20" t="s">
        <v>1530</v>
      </c>
      <c r="C1123" s="20" t="s">
        <v>1531</v>
      </c>
      <c r="D1123" s="11" t="s">
        <v>251</v>
      </c>
      <c r="E1123" s="39">
        <v>241920</v>
      </c>
      <c r="F1123" s="40">
        <v>40320</v>
      </c>
      <c r="G1123" s="40">
        <f t="shared" si="60"/>
        <v>282240</v>
      </c>
      <c r="H1123" s="40">
        <f t="shared" si="61"/>
        <v>316108.80000000005</v>
      </c>
    </row>
    <row r="1124" spans="1:8" s="4" customFormat="1" ht="12.75" outlineLevel="1" x14ac:dyDescent="0.2">
      <c r="A1124" s="19">
        <f t="shared" si="59"/>
        <v>1107</v>
      </c>
      <c r="B1124" s="20" t="s">
        <v>102</v>
      </c>
      <c r="C1124" s="20" t="s">
        <v>1406</v>
      </c>
      <c r="D1124" s="11" t="s">
        <v>3113</v>
      </c>
      <c r="E1124" s="39">
        <v>12600</v>
      </c>
      <c r="F1124" s="40">
        <v>3150</v>
      </c>
      <c r="G1124" s="40">
        <f t="shared" si="60"/>
        <v>15750</v>
      </c>
      <c r="H1124" s="40">
        <f t="shared" si="61"/>
        <v>17640</v>
      </c>
    </row>
    <row r="1125" spans="1:8" s="4" customFormat="1" ht="12.75" outlineLevel="1" x14ac:dyDescent="0.2">
      <c r="A1125" s="19">
        <f t="shared" si="59"/>
        <v>1108</v>
      </c>
      <c r="B1125" s="20" t="s">
        <v>102</v>
      </c>
      <c r="C1125" s="20" t="s">
        <v>1411</v>
      </c>
      <c r="D1125" s="11" t="s">
        <v>3113</v>
      </c>
      <c r="E1125" s="39">
        <v>5564.16</v>
      </c>
      <c r="F1125" s="40">
        <v>1391.04</v>
      </c>
      <c r="G1125" s="40">
        <f t="shared" si="60"/>
        <v>6955.2</v>
      </c>
      <c r="H1125" s="40">
        <f t="shared" si="61"/>
        <v>7789.8240000000005</v>
      </c>
    </row>
    <row r="1126" spans="1:8" s="4" customFormat="1" ht="12.75" outlineLevel="1" x14ac:dyDescent="0.2">
      <c r="A1126" s="19">
        <f t="shared" si="59"/>
        <v>1109</v>
      </c>
      <c r="B1126" s="20" t="s">
        <v>102</v>
      </c>
      <c r="C1126" s="20" t="s">
        <v>1430</v>
      </c>
      <c r="D1126" s="11" t="s">
        <v>3113</v>
      </c>
      <c r="E1126" s="39">
        <v>18648</v>
      </c>
      <c r="F1126" s="40">
        <v>4662</v>
      </c>
      <c r="G1126" s="40">
        <f t="shared" si="60"/>
        <v>23310</v>
      </c>
      <c r="H1126" s="40">
        <f t="shared" si="61"/>
        <v>26107.200000000001</v>
      </c>
    </row>
    <row r="1127" spans="1:8" s="4" customFormat="1" ht="12.75" outlineLevel="1" x14ac:dyDescent="0.2">
      <c r="A1127" s="19">
        <f t="shared" si="59"/>
        <v>1110</v>
      </c>
      <c r="B1127" s="20" t="s">
        <v>102</v>
      </c>
      <c r="C1127" s="20" t="s">
        <v>1449</v>
      </c>
      <c r="D1127" s="11" t="s">
        <v>3113</v>
      </c>
      <c r="E1127" s="39">
        <v>52012.799999999996</v>
      </c>
      <c r="F1127" s="40">
        <v>13003.199999999999</v>
      </c>
      <c r="G1127" s="40">
        <f t="shared" si="60"/>
        <v>65015.999999999993</v>
      </c>
      <c r="H1127" s="40">
        <f t="shared" si="61"/>
        <v>72817.919999999998</v>
      </c>
    </row>
    <row r="1128" spans="1:8" s="4" customFormat="1" ht="12.75" outlineLevel="1" x14ac:dyDescent="0.2">
      <c r="A1128" s="19">
        <f t="shared" si="59"/>
        <v>1111</v>
      </c>
      <c r="B1128" s="20" t="s">
        <v>102</v>
      </c>
      <c r="C1128" s="20" t="s">
        <v>1812</v>
      </c>
      <c r="D1128" s="11" t="s">
        <v>3113</v>
      </c>
      <c r="E1128" s="41">
        <v>55804.560000000005</v>
      </c>
      <c r="F1128" s="40">
        <v>13951.140000000001</v>
      </c>
      <c r="G1128" s="40">
        <f t="shared" si="60"/>
        <v>69755.700000000012</v>
      </c>
      <c r="H1128" s="40">
        <f t="shared" si="61"/>
        <v>78126.38400000002</v>
      </c>
    </row>
    <row r="1129" spans="1:8" s="4" customFormat="1" ht="12.75" outlineLevel="1" x14ac:dyDescent="0.2">
      <c r="A1129" s="19">
        <f t="shared" si="59"/>
        <v>1112</v>
      </c>
      <c r="B1129" s="20" t="s">
        <v>102</v>
      </c>
      <c r="C1129" s="20" t="s">
        <v>1816</v>
      </c>
      <c r="D1129" s="11" t="s">
        <v>3113</v>
      </c>
      <c r="E1129" s="41">
        <v>8493.6432000000004</v>
      </c>
      <c r="F1129" s="40">
        <v>2123.4108000000001</v>
      </c>
      <c r="G1129" s="40">
        <f t="shared" si="60"/>
        <v>10617.054</v>
      </c>
      <c r="H1129" s="40">
        <f t="shared" si="61"/>
        <v>11891.100480000001</v>
      </c>
    </row>
    <row r="1130" spans="1:8" s="4" customFormat="1" ht="12.75" outlineLevel="1" x14ac:dyDescent="0.2">
      <c r="A1130" s="19">
        <f t="shared" si="59"/>
        <v>1113</v>
      </c>
      <c r="B1130" s="20" t="s">
        <v>1831</v>
      </c>
      <c r="C1130" s="20" t="s">
        <v>1832</v>
      </c>
      <c r="D1130" s="11" t="s">
        <v>3113</v>
      </c>
      <c r="E1130" s="41">
        <v>14902.276704</v>
      </c>
      <c r="F1130" s="40">
        <v>3725.569176</v>
      </c>
      <c r="G1130" s="40">
        <f t="shared" si="60"/>
        <v>18627.845880000001</v>
      </c>
      <c r="H1130" s="40">
        <f t="shared" si="61"/>
        <v>20863.187385600002</v>
      </c>
    </row>
    <row r="1131" spans="1:8" s="4" customFormat="1" ht="12.75" outlineLevel="1" x14ac:dyDescent="0.2">
      <c r="A1131" s="19">
        <f t="shared" si="59"/>
        <v>1114</v>
      </c>
      <c r="B1131" s="20" t="s">
        <v>2067</v>
      </c>
      <c r="C1131" s="20" t="s">
        <v>2068</v>
      </c>
      <c r="D1131" s="11" t="s">
        <v>3113</v>
      </c>
      <c r="E1131" s="41">
        <v>55804.560000000005</v>
      </c>
      <c r="F1131" s="40">
        <v>13951.140000000001</v>
      </c>
      <c r="G1131" s="40">
        <f t="shared" si="60"/>
        <v>69755.700000000012</v>
      </c>
      <c r="H1131" s="40">
        <f t="shared" si="61"/>
        <v>78126.38400000002</v>
      </c>
    </row>
    <row r="1132" spans="1:8" s="4" customFormat="1" ht="25.5" outlineLevel="1" x14ac:dyDescent="0.2">
      <c r="A1132" s="19">
        <f t="shared" si="59"/>
        <v>1115</v>
      </c>
      <c r="B1132" s="20" t="s">
        <v>1947</v>
      </c>
      <c r="C1132" s="20" t="s">
        <v>1948</v>
      </c>
      <c r="D1132" s="11" t="s">
        <v>3113</v>
      </c>
      <c r="E1132" s="41">
        <v>18075.002400000001</v>
      </c>
      <c r="F1132" s="40">
        <v>4518.7506000000003</v>
      </c>
      <c r="G1132" s="40">
        <f t="shared" si="60"/>
        <v>22593.753000000001</v>
      </c>
      <c r="H1132" s="40">
        <f t="shared" si="61"/>
        <v>25305.003360000002</v>
      </c>
    </row>
    <row r="1133" spans="1:8" s="4" customFormat="1" ht="25.5" outlineLevel="1" x14ac:dyDescent="0.2">
      <c r="A1133" s="19">
        <f t="shared" si="59"/>
        <v>1116</v>
      </c>
      <c r="B1133" s="20" t="s">
        <v>1949</v>
      </c>
      <c r="C1133" s="20" t="s">
        <v>1950</v>
      </c>
      <c r="D1133" s="11" t="s">
        <v>3113</v>
      </c>
      <c r="E1133" s="41">
        <v>12182.419199999998</v>
      </c>
      <c r="F1133" s="40">
        <v>3045.6047999999996</v>
      </c>
      <c r="G1133" s="40">
        <f t="shared" si="60"/>
        <v>15228.023999999998</v>
      </c>
      <c r="H1133" s="40">
        <f t="shared" si="61"/>
        <v>17055.386879999998</v>
      </c>
    </row>
    <row r="1134" spans="1:8" s="4" customFormat="1" ht="25.5" outlineLevel="1" x14ac:dyDescent="0.2">
      <c r="A1134" s="19">
        <f t="shared" si="59"/>
        <v>1117</v>
      </c>
      <c r="B1134" s="20" t="s">
        <v>2015</v>
      </c>
      <c r="C1134" s="20" t="s">
        <v>2016</v>
      </c>
      <c r="D1134" s="11" t="s">
        <v>3113</v>
      </c>
      <c r="E1134" s="41">
        <v>13629.554399999999</v>
      </c>
      <c r="F1134" s="40">
        <v>3407.3885999999998</v>
      </c>
      <c r="G1134" s="40">
        <f t="shared" si="60"/>
        <v>17036.942999999999</v>
      </c>
      <c r="H1134" s="40">
        <f t="shared" si="61"/>
        <v>19081.37616</v>
      </c>
    </row>
    <row r="1135" spans="1:8" s="4" customFormat="1" ht="12.75" outlineLevel="1" x14ac:dyDescent="0.2">
      <c r="A1135" s="19">
        <f t="shared" si="59"/>
        <v>1118</v>
      </c>
      <c r="B1135" s="20" t="s">
        <v>1266</v>
      </c>
      <c r="C1135" s="20" t="s">
        <v>1267</v>
      </c>
      <c r="D1135" s="11" t="s">
        <v>3113</v>
      </c>
      <c r="E1135" s="39">
        <v>30240</v>
      </c>
      <c r="F1135" s="40">
        <v>7560</v>
      </c>
      <c r="G1135" s="40">
        <f t="shared" si="60"/>
        <v>37800</v>
      </c>
      <c r="H1135" s="40">
        <f t="shared" si="61"/>
        <v>42336.000000000007</v>
      </c>
    </row>
    <row r="1136" spans="1:8" s="4" customFormat="1" ht="12.75" outlineLevel="1" x14ac:dyDescent="0.2">
      <c r="A1136" s="19">
        <f t="shared" si="59"/>
        <v>1119</v>
      </c>
      <c r="B1136" s="20" t="s">
        <v>1268</v>
      </c>
      <c r="C1136" s="20" t="s">
        <v>1269</v>
      </c>
      <c r="D1136" s="11" t="s">
        <v>3113</v>
      </c>
      <c r="E1136" s="39">
        <v>22982.399999999998</v>
      </c>
      <c r="F1136" s="40">
        <v>5745.5999999999995</v>
      </c>
      <c r="G1136" s="40">
        <f t="shared" si="60"/>
        <v>28727.999999999996</v>
      </c>
      <c r="H1136" s="40">
        <f t="shared" si="61"/>
        <v>32175.360000000001</v>
      </c>
    </row>
    <row r="1137" spans="1:8" s="4" customFormat="1" ht="12.75" outlineLevel="1" x14ac:dyDescent="0.2">
      <c r="A1137" s="19">
        <f t="shared" si="59"/>
        <v>1120</v>
      </c>
      <c r="B1137" s="20" t="s">
        <v>1270</v>
      </c>
      <c r="C1137" s="20" t="s">
        <v>1271</v>
      </c>
      <c r="D1137" s="11" t="s">
        <v>3113</v>
      </c>
      <c r="E1137" s="39">
        <v>20160</v>
      </c>
      <c r="F1137" s="40">
        <v>5040</v>
      </c>
      <c r="G1137" s="40">
        <f t="shared" si="60"/>
        <v>25200</v>
      </c>
      <c r="H1137" s="40">
        <f t="shared" si="61"/>
        <v>28224.000000000004</v>
      </c>
    </row>
    <row r="1138" spans="1:8" s="4" customFormat="1" ht="25.5" outlineLevel="1" x14ac:dyDescent="0.2">
      <c r="A1138" s="19">
        <f t="shared" si="59"/>
        <v>1121</v>
      </c>
      <c r="B1138" s="20" t="s">
        <v>1272</v>
      </c>
      <c r="C1138" s="20" t="s">
        <v>1273</v>
      </c>
      <c r="D1138" s="11" t="s">
        <v>3113</v>
      </c>
      <c r="E1138" s="39">
        <v>18144</v>
      </c>
      <c r="F1138" s="40">
        <v>4536</v>
      </c>
      <c r="G1138" s="40">
        <f t="shared" si="60"/>
        <v>22680</v>
      </c>
      <c r="H1138" s="40">
        <f t="shared" si="61"/>
        <v>25401.600000000002</v>
      </c>
    </row>
    <row r="1139" spans="1:8" s="4" customFormat="1" ht="25.5" outlineLevel="1" x14ac:dyDescent="0.2">
      <c r="A1139" s="19">
        <f t="shared" ref="A1139:A1202" si="62">A1138+1</f>
        <v>1122</v>
      </c>
      <c r="B1139" s="20" t="s">
        <v>1951</v>
      </c>
      <c r="C1139" s="20" t="s">
        <v>1952</v>
      </c>
      <c r="D1139" s="11" t="s">
        <v>3113</v>
      </c>
      <c r="E1139" s="41">
        <v>15436.108799999998</v>
      </c>
      <c r="F1139" s="40">
        <v>3859.0271999999995</v>
      </c>
      <c r="G1139" s="40">
        <f t="shared" si="60"/>
        <v>19295.135999999999</v>
      </c>
      <c r="H1139" s="40">
        <f t="shared" si="61"/>
        <v>21610.552319999999</v>
      </c>
    </row>
    <row r="1140" spans="1:8" s="4" customFormat="1" ht="25.5" outlineLevel="1" x14ac:dyDescent="0.2">
      <c r="A1140" s="19">
        <f t="shared" si="62"/>
        <v>1123</v>
      </c>
      <c r="B1140" s="20" t="s">
        <v>1953</v>
      </c>
      <c r="C1140" s="20" t="s">
        <v>1954</v>
      </c>
      <c r="D1140" s="11" t="s">
        <v>3113</v>
      </c>
      <c r="E1140" s="41">
        <v>51018.609600000003</v>
      </c>
      <c r="F1140" s="40">
        <v>12754.652400000001</v>
      </c>
      <c r="G1140" s="40">
        <f t="shared" si="60"/>
        <v>63773.262000000002</v>
      </c>
      <c r="H1140" s="40">
        <f t="shared" si="61"/>
        <v>71426.053440000003</v>
      </c>
    </row>
    <row r="1141" spans="1:8" s="4" customFormat="1" ht="25.5" outlineLevel="1" x14ac:dyDescent="0.2">
      <c r="A1141" s="19">
        <f t="shared" si="62"/>
        <v>1124</v>
      </c>
      <c r="B1141" s="20" t="s">
        <v>1955</v>
      </c>
      <c r="C1141" s="20" t="s">
        <v>1956</v>
      </c>
      <c r="D1141" s="11" t="s">
        <v>3113</v>
      </c>
      <c r="E1141" s="41">
        <v>3244.2311999999997</v>
      </c>
      <c r="F1141" s="40">
        <v>811.05779999999993</v>
      </c>
      <c r="G1141" s="40">
        <f t="shared" si="60"/>
        <v>4055.2889999999998</v>
      </c>
      <c r="H1141" s="40">
        <f t="shared" si="61"/>
        <v>4541.9236799999999</v>
      </c>
    </row>
    <row r="1142" spans="1:8" s="4" customFormat="1" ht="25.5" outlineLevel="1" x14ac:dyDescent="0.2">
      <c r="A1142" s="19">
        <f t="shared" si="62"/>
        <v>1125</v>
      </c>
      <c r="B1142" s="20" t="s">
        <v>1957</v>
      </c>
      <c r="C1142" s="20" t="s">
        <v>1958</v>
      </c>
      <c r="D1142" s="11" t="s">
        <v>3113</v>
      </c>
      <c r="E1142" s="41">
        <v>8323.3919999999998</v>
      </c>
      <c r="F1142" s="40">
        <v>2080.848</v>
      </c>
      <c r="G1142" s="40">
        <f t="shared" si="60"/>
        <v>10404.24</v>
      </c>
      <c r="H1142" s="40">
        <f t="shared" si="61"/>
        <v>11652.748800000001</v>
      </c>
    </row>
    <row r="1143" spans="1:8" s="4" customFormat="1" ht="25.5" outlineLevel="1" x14ac:dyDescent="0.2">
      <c r="A1143" s="19">
        <f t="shared" si="62"/>
        <v>1126</v>
      </c>
      <c r="B1143" s="20" t="s">
        <v>1959</v>
      </c>
      <c r="C1143" s="20" t="s">
        <v>1960</v>
      </c>
      <c r="D1143" s="11" t="s">
        <v>3113</v>
      </c>
      <c r="E1143" s="41">
        <v>6469.5456000000004</v>
      </c>
      <c r="F1143" s="40">
        <v>1617.3864000000001</v>
      </c>
      <c r="G1143" s="40">
        <f t="shared" si="60"/>
        <v>8086.9320000000007</v>
      </c>
      <c r="H1143" s="40">
        <f t="shared" si="61"/>
        <v>9057.3638400000018</v>
      </c>
    </row>
    <row r="1144" spans="1:8" s="4" customFormat="1" ht="25.5" outlineLevel="1" x14ac:dyDescent="0.2">
      <c r="A1144" s="19">
        <f t="shared" si="62"/>
        <v>1127</v>
      </c>
      <c r="B1144" s="20" t="s">
        <v>1961</v>
      </c>
      <c r="C1144" s="20" t="s">
        <v>1962</v>
      </c>
      <c r="D1144" s="11" t="s">
        <v>3113</v>
      </c>
      <c r="E1144" s="41">
        <v>3244.2311999999997</v>
      </c>
      <c r="F1144" s="40">
        <v>811.05779999999993</v>
      </c>
      <c r="G1144" s="40">
        <f t="shared" si="60"/>
        <v>4055.2889999999998</v>
      </c>
      <c r="H1144" s="40">
        <f t="shared" si="61"/>
        <v>4541.9236799999999</v>
      </c>
    </row>
    <row r="1145" spans="1:8" s="4" customFormat="1" ht="12.75" outlineLevel="1" x14ac:dyDescent="0.2">
      <c r="A1145" s="19">
        <f t="shared" si="62"/>
        <v>1128</v>
      </c>
      <c r="B1145" s="20" t="s">
        <v>1459</v>
      </c>
      <c r="C1145" s="20" t="s">
        <v>1460</v>
      </c>
      <c r="D1145" s="11" t="s">
        <v>3113</v>
      </c>
      <c r="E1145" s="39">
        <v>11894.4</v>
      </c>
      <c r="F1145" s="40">
        <v>2973.6</v>
      </c>
      <c r="G1145" s="40">
        <f t="shared" si="60"/>
        <v>14868</v>
      </c>
      <c r="H1145" s="40">
        <f t="shared" si="61"/>
        <v>16652.16</v>
      </c>
    </row>
    <row r="1146" spans="1:8" s="4" customFormat="1" ht="12.75" outlineLevel="1" x14ac:dyDescent="0.2">
      <c r="A1146" s="19">
        <f t="shared" si="62"/>
        <v>1129</v>
      </c>
      <c r="B1146" s="20" t="s">
        <v>1451</v>
      </c>
      <c r="C1146" s="20" t="s">
        <v>1452</v>
      </c>
      <c r="D1146" s="11" t="s">
        <v>3113</v>
      </c>
      <c r="E1146" s="39">
        <v>645120</v>
      </c>
      <c r="F1146" s="40">
        <v>107520</v>
      </c>
      <c r="G1146" s="40">
        <f t="shared" si="60"/>
        <v>752640</v>
      </c>
      <c r="H1146" s="40">
        <f t="shared" si="61"/>
        <v>842956.80000000005</v>
      </c>
    </row>
    <row r="1147" spans="1:8" s="4" customFormat="1" ht="12.75" outlineLevel="1" x14ac:dyDescent="0.2">
      <c r="A1147" s="19">
        <f t="shared" si="62"/>
        <v>1130</v>
      </c>
      <c r="B1147" s="20" t="s">
        <v>1397</v>
      </c>
      <c r="C1147" s="20" t="s">
        <v>1398</v>
      </c>
      <c r="D1147" s="11" t="s">
        <v>3113</v>
      </c>
      <c r="E1147" s="39">
        <v>186480</v>
      </c>
      <c r="F1147" s="40">
        <v>31080</v>
      </c>
      <c r="G1147" s="40">
        <f t="shared" si="60"/>
        <v>217560</v>
      </c>
      <c r="H1147" s="40">
        <f t="shared" si="61"/>
        <v>243667.20000000001</v>
      </c>
    </row>
    <row r="1148" spans="1:8" s="4" customFormat="1" ht="12.75" outlineLevel="1" x14ac:dyDescent="0.2">
      <c r="A1148" s="19">
        <f t="shared" si="62"/>
        <v>1131</v>
      </c>
      <c r="B1148" s="20" t="s">
        <v>1401</v>
      </c>
      <c r="C1148" s="20" t="s">
        <v>1402</v>
      </c>
      <c r="D1148" s="11" t="s">
        <v>3113</v>
      </c>
      <c r="E1148" s="39">
        <v>186480</v>
      </c>
      <c r="F1148" s="40">
        <v>31080</v>
      </c>
      <c r="G1148" s="40">
        <f t="shared" si="60"/>
        <v>217560</v>
      </c>
      <c r="H1148" s="40">
        <f t="shared" si="61"/>
        <v>243667.20000000001</v>
      </c>
    </row>
    <row r="1149" spans="1:8" s="4" customFormat="1" ht="12.75" outlineLevel="1" x14ac:dyDescent="0.2">
      <c r="A1149" s="19">
        <f t="shared" si="62"/>
        <v>1132</v>
      </c>
      <c r="B1149" s="20" t="s">
        <v>1414</v>
      </c>
      <c r="C1149" s="20" t="s">
        <v>1415</v>
      </c>
      <c r="D1149" s="11" t="s">
        <v>3113</v>
      </c>
      <c r="E1149" s="39">
        <v>64512</v>
      </c>
      <c r="F1149" s="40">
        <v>16128</v>
      </c>
      <c r="G1149" s="40">
        <f t="shared" si="60"/>
        <v>80640</v>
      </c>
      <c r="H1149" s="40">
        <f t="shared" si="61"/>
        <v>90316.800000000003</v>
      </c>
    </row>
    <row r="1150" spans="1:8" s="4" customFormat="1" ht="12.75" outlineLevel="1" x14ac:dyDescent="0.2">
      <c r="A1150" s="19">
        <f t="shared" si="62"/>
        <v>1133</v>
      </c>
      <c r="B1150" s="20" t="s">
        <v>1414</v>
      </c>
      <c r="C1150" s="20" t="s">
        <v>1431</v>
      </c>
      <c r="D1150" s="11" t="s">
        <v>3113</v>
      </c>
      <c r="E1150" s="39">
        <v>38304</v>
      </c>
      <c r="F1150" s="40">
        <v>9576</v>
      </c>
      <c r="G1150" s="40">
        <f t="shared" si="60"/>
        <v>47880</v>
      </c>
      <c r="H1150" s="40">
        <f t="shared" si="61"/>
        <v>53625.600000000006</v>
      </c>
    </row>
    <row r="1151" spans="1:8" s="4" customFormat="1" ht="12.75" outlineLevel="1" x14ac:dyDescent="0.2">
      <c r="A1151" s="19">
        <f t="shared" si="62"/>
        <v>1134</v>
      </c>
      <c r="B1151" s="20" t="s">
        <v>1414</v>
      </c>
      <c r="C1151" s="20" t="s">
        <v>1487</v>
      </c>
      <c r="D1151" s="11" t="s">
        <v>3113</v>
      </c>
      <c r="E1151" s="39">
        <v>82656</v>
      </c>
      <c r="F1151" s="40">
        <v>20664</v>
      </c>
      <c r="G1151" s="40">
        <f t="shared" si="60"/>
        <v>103320</v>
      </c>
      <c r="H1151" s="40">
        <f t="shared" si="61"/>
        <v>115718.40000000001</v>
      </c>
    </row>
    <row r="1152" spans="1:8" s="4" customFormat="1" ht="12.75" outlineLevel="1" x14ac:dyDescent="0.2">
      <c r="A1152" s="19">
        <f t="shared" si="62"/>
        <v>1135</v>
      </c>
      <c r="B1152" s="20" t="s">
        <v>1414</v>
      </c>
      <c r="C1152" s="20" t="s">
        <v>1891</v>
      </c>
      <c r="D1152" s="11" t="s">
        <v>3113</v>
      </c>
      <c r="E1152" s="41">
        <v>38590.271999999997</v>
      </c>
      <c r="F1152" s="40">
        <v>9647.5679999999993</v>
      </c>
      <c r="G1152" s="40">
        <f t="shared" si="60"/>
        <v>48237.84</v>
      </c>
      <c r="H1152" s="40">
        <f t="shared" si="61"/>
        <v>54026.380799999999</v>
      </c>
    </row>
    <row r="1153" spans="1:8" s="4" customFormat="1" ht="12.75" outlineLevel="1" x14ac:dyDescent="0.2">
      <c r="A1153" s="19">
        <f t="shared" si="62"/>
        <v>1136</v>
      </c>
      <c r="B1153" s="20" t="s">
        <v>1683</v>
      </c>
      <c r="C1153" s="20" t="s">
        <v>1684</v>
      </c>
      <c r="D1153" s="11" t="s">
        <v>3113</v>
      </c>
      <c r="E1153" s="39">
        <v>53726.400000000001</v>
      </c>
      <c r="F1153" s="40">
        <v>13431.6</v>
      </c>
      <c r="G1153" s="40">
        <f t="shared" si="60"/>
        <v>67158</v>
      </c>
      <c r="H1153" s="40">
        <f t="shared" si="61"/>
        <v>75216.960000000006</v>
      </c>
    </row>
    <row r="1154" spans="1:8" s="4" customFormat="1" ht="12.75" outlineLevel="1" x14ac:dyDescent="0.2">
      <c r="A1154" s="19">
        <f t="shared" si="62"/>
        <v>1137</v>
      </c>
      <c r="B1154" s="20" t="s">
        <v>1683</v>
      </c>
      <c r="C1154" s="20" t="s">
        <v>1759</v>
      </c>
      <c r="D1154" s="11" t="s">
        <v>3113</v>
      </c>
      <c r="E1154" s="41">
        <v>24733.716</v>
      </c>
      <c r="F1154" s="40">
        <v>6183.4290000000001</v>
      </c>
      <c r="G1154" s="40">
        <f t="shared" si="60"/>
        <v>30917.145</v>
      </c>
      <c r="H1154" s="40">
        <f t="shared" si="61"/>
        <v>34627.202400000002</v>
      </c>
    </row>
    <row r="1155" spans="1:8" s="4" customFormat="1" ht="12.75" outlineLevel="1" x14ac:dyDescent="0.2">
      <c r="A1155" s="19">
        <f t="shared" si="62"/>
        <v>1138</v>
      </c>
      <c r="B1155" s="20" t="s">
        <v>1683</v>
      </c>
      <c r="C1155" s="20" t="s">
        <v>1777</v>
      </c>
      <c r="D1155" s="11" t="s">
        <v>3113</v>
      </c>
      <c r="E1155" s="41">
        <v>43187.054400000001</v>
      </c>
      <c r="F1155" s="40">
        <v>10796.7636</v>
      </c>
      <c r="G1155" s="40">
        <f t="shared" si="60"/>
        <v>53983.817999999999</v>
      </c>
      <c r="H1155" s="40">
        <f t="shared" si="61"/>
        <v>60461.876160000007</v>
      </c>
    </row>
    <row r="1156" spans="1:8" s="4" customFormat="1" ht="12.75" outlineLevel="1" x14ac:dyDescent="0.2">
      <c r="A1156" s="19">
        <f t="shared" si="62"/>
        <v>1139</v>
      </c>
      <c r="B1156" s="20" t="s">
        <v>1683</v>
      </c>
      <c r="C1156" s="20" t="s">
        <v>1790</v>
      </c>
      <c r="D1156" s="11" t="s">
        <v>3113</v>
      </c>
      <c r="E1156" s="41">
        <v>20326.101599999998</v>
      </c>
      <c r="F1156" s="40">
        <v>5081.5253999999995</v>
      </c>
      <c r="G1156" s="40">
        <f t="shared" si="60"/>
        <v>25407.626999999997</v>
      </c>
      <c r="H1156" s="40">
        <f t="shared" si="61"/>
        <v>28456.542239999999</v>
      </c>
    </row>
    <row r="1157" spans="1:8" s="4" customFormat="1" ht="12.75" outlineLevel="1" x14ac:dyDescent="0.2">
      <c r="A1157" s="19">
        <f t="shared" si="62"/>
        <v>1140</v>
      </c>
      <c r="B1157" s="20" t="s">
        <v>1683</v>
      </c>
      <c r="C1157" s="20" t="s">
        <v>1803</v>
      </c>
      <c r="D1157" s="11" t="s">
        <v>3113</v>
      </c>
      <c r="E1157" s="41">
        <v>16722.4512</v>
      </c>
      <c r="F1157" s="40">
        <v>4180.6127999999999</v>
      </c>
      <c r="G1157" s="40">
        <f t="shared" si="60"/>
        <v>20903.063999999998</v>
      </c>
      <c r="H1157" s="40">
        <f t="shared" si="61"/>
        <v>23411.431680000002</v>
      </c>
    </row>
    <row r="1158" spans="1:8" s="4" customFormat="1" ht="12.75" outlineLevel="1" x14ac:dyDescent="0.2">
      <c r="A1158" s="19">
        <f t="shared" si="62"/>
        <v>1141</v>
      </c>
      <c r="B1158" s="20" t="s">
        <v>1683</v>
      </c>
      <c r="C1158" s="20" t="s">
        <v>1825</v>
      </c>
      <c r="D1158" s="11" t="s">
        <v>3113</v>
      </c>
      <c r="E1158" s="41">
        <v>29954.752799999995</v>
      </c>
      <c r="F1158" s="40">
        <v>7488.6881999999987</v>
      </c>
      <c r="G1158" s="40">
        <f t="shared" si="60"/>
        <v>37443.440999999992</v>
      </c>
      <c r="H1158" s="40">
        <f t="shared" si="61"/>
        <v>41936.653919999997</v>
      </c>
    </row>
    <row r="1159" spans="1:8" s="4" customFormat="1" ht="12.75" outlineLevel="1" x14ac:dyDescent="0.2">
      <c r="A1159" s="19">
        <f t="shared" si="62"/>
        <v>1142</v>
      </c>
      <c r="B1159" s="20" t="s">
        <v>2079</v>
      </c>
      <c r="C1159" s="20" t="s">
        <v>2080</v>
      </c>
      <c r="D1159" s="11" t="s">
        <v>3113</v>
      </c>
      <c r="E1159" s="41">
        <v>17498.04</v>
      </c>
      <c r="F1159" s="40">
        <v>4374.51</v>
      </c>
      <c r="G1159" s="40">
        <f t="shared" si="60"/>
        <v>21872.550000000003</v>
      </c>
      <c r="H1159" s="40">
        <f t="shared" si="61"/>
        <v>24497.256000000005</v>
      </c>
    </row>
    <row r="1160" spans="1:8" s="4" customFormat="1" ht="12.75" outlineLevel="1" x14ac:dyDescent="0.2">
      <c r="A1160" s="19">
        <f t="shared" si="62"/>
        <v>1143</v>
      </c>
      <c r="B1160" s="20" t="s">
        <v>1274</v>
      </c>
      <c r="C1160" s="20" t="s">
        <v>1275</v>
      </c>
      <c r="D1160" s="11" t="s">
        <v>3113</v>
      </c>
      <c r="E1160" s="39">
        <v>15120</v>
      </c>
      <c r="F1160" s="40">
        <v>3780</v>
      </c>
      <c r="G1160" s="40">
        <f t="shared" si="60"/>
        <v>18900</v>
      </c>
      <c r="H1160" s="40">
        <f t="shared" si="61"/>
        <v>21168.000000000004</v>
      </c>
    </row>
    <row r="1161" spans="1:8" s="4" customFormat="1" ht="25.5" outlineLevel="1" x14ac:dyDescent="0.2">
      <c r="A1161" s="19">
        <f t="shared" si="62"/>
        <v>1144</v>
      </c>
      <c r="B1161" s="20" t="s">
        <v>1276</v>
      </c>
      <c r="C1161" s="20" t="s">
        <v>1277</v>
      </c>
      <c r="D1161" s="11" t="s">
        <v>3113</v>
      </c>
      <c r="E1161" s="39">
        <v>5443.2</v>
      </c>
      <c r="F1161" s="40">
        <v>1360.8</v>
      </c>
      <c r="G1161" s="40">
        <f t="shared" si="60"/>
        <v>6804</v>
      </c>
      <c r="H1161" s="40">
        <f t="shared" si="61"/>
        <v>7620.4800000000005</v>
      </c>
    </row>
    <row r="1162" spans="1:8" s="4" customFormat="1" ht="12.75" outlineLevel="1" x14ac:dyDescent="0.2">
      <c r="A1162" s="19">
        <f t="shared" si="62"/>
        <v>1145</v>
      </c>
      <c r="B1162" s="20" t="s">
        <v>1749</v>
      </c>
      <c r="C1162" s="20" t="s">
        <v>1750</v>
      </c>
      <c r="D1162" s="11" t="s">
        <v>3113</v>
      </c>
      <c r="E1162" s="41">
        <v>34343.450399999994</v>
      </c>
      <c r="F1162" s="40">
        <v>8585.8625999999986</v>
      </c>
      <c r="G1162" s="40">
        <f t="shared" ref="G1162:G1225" si="63">F1162+E1162</f>
        <v>42929.312999999995</v>
      </c>
      <c r="H1162" s="40">
        <f t="shared" ref="H1162:H1225" si="64">G1162*1.12</f>
        <v>48080.830560000002</v>
      </c>
    </row>
    <row r="1163" spans="1:8" s="4" customFormat="1" ht="12.75" outlineLevel="1" x14ac:dyDescent="0.2">
      <c r="A1163" s="19">
        <f t="shared" si="62"/>
        <v>1146</v>
      </c>
      <c r="B1163" s="20" t="s">
        <v>183</v>
      </c>
      <c r="C1163" s="20" t="s">
        <v>1569</v>
      </c>
      <c r="D1163" s="11" t="s">
        <v>3113</v>
      </c>
      <c r="E1163" s="39">
        <v>115920</v>
      </c>
      <c r="F1163" s="40">
        <v>28980</v>
      </c>
      <c r="G1163" s="40">
        <f t="shared" si="63"/>
        <v>144900</v>
      </c>
      <c r="H1163" s="40">
        <f t="shared" si="64"/>
        <v>162288.00000000003</v>
      </c>
    </row>
    <row r="1164" spans="1:8" s="4" customFormat="1" ht="12.75" outlineLevel="1" x14ac:dyDescent="0.2">
      <c r="A1164" s="19">
        <f t="shared" si="62"/>
        <v>1147</v>
      </c>
      <c r="B1164" s="20" t="s">
        <v>183</v>
      </c>
      <c r="C1164" s="20" t="s">
        <v>1747</v>
      </c>
      <c r="D1164" s="11" t="s">
        <v>3113</v>
      </c>
      <c r="E1164" s="41">
        <v>62737.567200000005</v>
      </c>
      <c r="F1164" s="40">
        <v>15684.391800000001</v>
      </c>
      <c r="G1164" s="40">
        <f t="shared" si="63"/>
        <v>78421.959000000003</v>
      </c>
      <c r="H1164" s="40">
        <f t="shared" si="64"/>
        <v>87832.59408000001</v>
      </c>
    </row>
    <row r="1165" spans="1:8" s="4" customFormat="1" ht="12.75" outlineLevel="1" x14ac:dyDescent="0.2">
      <c r="A1165" s="19">
        <f t="shared" si="62"/>
        <v>1148</v>
      </c>
      <c r="B1165" s="20" t="s">
        <v>1738</v>
      </c>
      <c r="C1165" s="20" t="s">
        <v>1739</v>
      </c>
      <c r="D1165" s="11" t="s">
        <v>3113</v>
      </c>
      <c r="E1165" s="41">
        <v>70379.954400000002</v>
      </c>
      <c r="F1165" s="40">
        <v>17594.988600000001</v>
      </c>
      <c r="G1165" s="40">
        <f t="shared" si="63"/>
        <v>87974.942999999999</v>
      </c>
      <c r="H1165" s="40">
        <f t="shared" si="64"/>
        <v>98531.936160000012</v>
      </c>
    </row>
    <row r="1166" spans="1:8" s="4" customFormat="1" ht="12.75" outlineLevel="1" x14ac:dyDescent="0.2">
      <c r="A1166" s="19">
        <f t="shared" si="62"/>
        <v>1149</v>
      </c>
      <c r="B1166" s="20" t="s">
        <v>1546</v>
      </c>
      <c r="C1166" s="20" t="s">
        <v>1547</v>
      </c>
      <c r="D1166" s="11" t="s">
        <v>3113</v>
      </c>
      <c r="E1166" s="39">
        <v>62496</v>
      </c>
      <c r="F1166" s="40">
        <v>15624</v>
      </c>
      <c r="G1166" s="40">
        <f t="shared" si="63"/>
        <v>78120</v>
      </c>
      <c r="H1166" s="40">
        <f t="shared" si="64"/>
        <v>87494.400000000009</v>
      </c>
    </row>
    <row r="1167" spans="1:8" s="4" customFormat="1" ht="12.75" outlineLevel="1" x14ac:dyDescent="0.2">
      <c r="A1167" s="19">
        <f t="shared" si="62"/>
        <v>1150</v>
      </c>
      <c r="B1167" s="20" t="s">
        <v>1546</v>
      </c>
      <c r="C1167" s="20" t="s">
        <v>1913</v>
      </c>
      <c r="D1167" s="11" t="s">
        <v>3113</v>
      </c>
      <c r="E1167" s="39">
        <v>11995.199999999999</v>
      </c>
      <c r="F1167" s="40">
        <v>2998.7999999999997</v>
      </c>
      <c r="G1167" s="40">
        <f t="shared" si="63"/>
        <v>14993.999999999998</v>
      </c>
      <c r="H1167" s="40">
        <f t="shared" si="64"/>
        <v>16793.28</v>
      </c>
    </row>
    <row r="1168" spans="1:8" s="4" customFormat="1" ht="12.75" outlineLevel="1" x14ac:dyDescent="0.2">
      <c r="A1168" s="19">
        <f t="shared" si="62"/>
        <v>1151</v>
      </c>
      <c r="B1168" s="20" t="s">
        <v>31</v>
      </c>
      <c r="C1168" s="20" t="s">
        <v>1548</v>
      </c>
      <c r="D1168" s="11" t="s">
        <v>3113</v>
      </c>
      <c r="E1168" s="39">
        <v>12902.4</v>
      </c>
      <c r="F1168" s="40">
        <v>3225.6</v>
      </c>
      <c r="G1168" s="40">
        <f t="shared" si="63"/>
        <v>16128</v>
      </c>
      <c r="H1168" s="40">
        <f t="shared" si="64"/>
        <v>18063.36</v>
      </c>
    </row>
    <row r="1169" spans="1:8" s="4" customFormat="1" ht="12.75" outlineLevel="1" x14ac:dyDescent="0.2">
      <c r="A1169" s="19">
        <f t="shared" si="62"/>
        <v>1152</v>
      </c>
      <c r="B1169" s="20" t="s">
        <v>31</v>
      </c>
      <c r="C1169" s="20" t="s">
        <v>1568</v>
      </c>
      <c r="D1169" s="11" t="s">
        <v>3113</v>
      </c>
      <c r="E1169" s="39">
        <v>16128</v>
      </c>
      <c r="F1169" s="40">
        <v>4032</v>
      </c>
      <c r="G1169" s="40">
        <f t="shared" si="63"/>
        <v>20160</v>
      </c>
      <c r="H1169" s="40">
        <f t="shared" si="64"/>
        <v>22579.200000000001</v>
      </c>
    </row>
    <row r="1170" spans="1:8" s="4" customFormat="1" ht="12.75" outlineLevel="1" x14ac:dyDescent="0.2">
      <c r="A1170" s="19">
        <f t="shared" si="62"/>
        <v>1153</v>
      </c>
      <c r="B1170" s="20" t="s">
        <v>1527</v>
      </c>
      <c r="C1170" s="20" t="s">
        <v>1528</v>
      </c>
      <c r="D1170" s="11" t="s">
        <v>3113</v>
      </c>
      <c r="E1170" s="39">
        <v>4032</v>
      </c>
      <c r="F1170" s="40">
        <v>1008</v>
      </c>
      <c r="G1170" s="40">
        <f t="shared" si="63"/>
        <v>5040</v>
      </c>
      <c r="H1170" s="40">
        <f t="shared" si="64"/>
        <v>5644.8</v>
      </c>
    </row>
    <row r="1171" spans="1:8" s="4" customFormat="1" ht="12.75" outlineLevel="1" x14ac:dyDescent="0.2">
      <c r="A1171" s="19">
        <f t="shared" si="62"/>
        <v>1154</v>
      </c>
      <c r="B1171" s="20" t="s">
        <v>1527</v>
      </c>
      <c r="C1171" s="20" t="s">
        <v>1849</v>
      </c>
      <c r="D1171" s="11" t="s">
        <v>3113</v>
      </c>
      <c r="E1171" s="41">
        <v>1447.1351999999999</v>
      </c>
      <c r="F1171" s="40">
        <v>500</v>
      </c>
      <c r="G1171" s="40">
        <f t="shared" si="63"/>
        <v>1947.1351999999999</v>
      </c>
      <c r="H1171" s="40">
        <f t="shared" si="64"/>
        <v>2180.791424</v>
      </c>
    </row>
    <row r="1172" spans="1:8" s="4" customFormat="1" ht="25.5" outlineLevel="1" x14ac:dyDescent="0.2">
      <c r="A1172" s="19">
        <f t="shared" si="62"/>
        <v>1155</v>
      </c>
      <c r="B1172" s="20" t="s">
        <v>2061</v>
      </c>
      <c r="C1172" s="20" t="s">
        <v>2062</v>
      </c>
      <c r="D1172" s="11" t="s">
        <v>3113</v>
      </c>
      <c r="E1172" s="41">
        <v>2837.52</v>
      </c>
      <c r="F1172" s="40">
        <v>709.38</v>
      </c>
      <c r="G1172" s="40">
        <f t="shared" si="63"/>
        <v>3546.9</v>
      </c>
      <c r="H1172" s="40">
        <f t="shared" si="64"/>
        <v>3972.5280000000007</v>
      </c>
    </row>
    <row r="1173" spans="1:8" s="4" customFormat="1" ht="12.75" outlineLevel="1" x14ac:dyDescent="0.2">
      <c r="A1173" s="19">
        <f t="shared" si="62"/>
        <v>1156</v>
      </c>
      <c r="B1173" s="20" t="s">
        <v>671</v>
      </c>
      <c r="C1173" s="20" t="s">
        <v>1453</v>
      </c>
      <c r="D1173" s="11" t="s">
        <v>3113</v>
      </c>
      <c r="E1173" s="39">
        <v>604.79999999999995</v>
      </c>
      <c r="F1173" s="40">
        <v>500</v>
      </c>
      <c r="G1173" s="40">
        <f t="shared" si="63"/>
        <v>1104.8</v>
      </c>
      <c r="H1173" s="40">
        <f t="shared" si="64"/>
        <v>1237.376</v>
      </c>
    </row>
    <row r="1174" spans="1:8" s="4" customFormat="1" ht="12.75" outlineLevel="1" x14ac:dyDescent="0.2">
      <c r="A1174" s="19">
        <f t="shared" si="62"/>
        <v>1157</v>
      </c>
      <c r="B1174" s="20" t="s">
        <v>671</v>
      </c>
      <c r="C1174" s="20" t="s">
        <v>1496</v>
      </c>
      <c r="D1174" s="11" t="s">
        <v>3113</v>
      </c>
      <c r="E1174" s="39">
        <v>1512</v>
      </c>
      <c r="F1174" s="40">
        <v>500</v>
      </c>
      <c r="G1174" s="40">
        <f t="shared" si="63"/>
        <v>2012</v>
      </c>
      <c r="H1174" s="40">
        <f t="shared" si="64"/>
        <v>2253.44</v>
      </c>
    </row>
    <row r="1175" spans="1:8" s="4" customFormat="1" ht="12.75" outlineLevel="1" x14ac:dyDescent="0.2">
      <c r="A1175" s="19">
        <f t="shared" si="62"/>
        <v>1158</v>
      </c>
      <c r="B1175" s="20" t="s">
        <v>671</v>
      </c>
      <c r="C1175" s="20" t="s">
        <v>1625</v>
      </c>
      <c r="D1175" s="11" t="s">
        <v>3113</v>
      </c>
      <c r="E1175" s="39">
        <v>2620.7999999999997</v>
      </c>
      <c r="F1175" s="40">
        <v>655.19999999999993</v>
      </c>
      <c r="G1175" s="40">
        <f t="shared" si="63"/>
        <v>3275.9999999999995</v>
      </c>
      <c r="H1175" s="40">
        <f t="shared" si="64"/>
        <v>3669.12</v>
      </c>
    </row>
    <row r="1176" spans="1:8" s="4" customFormat="1" ht="12.75" outlineLevel="1" x14ac:dyDescent="0.2">
      <c r="A1176" s="19">
        <f t="shared" si="62"/>
        <v>1159</v>
      </c>
      <c r="B1176" s="20" t="s">
        <v>649</v>
      </c>
      <c r="C1176" s="20" t="s">
        <v>1853</v>
      </c>
      <c r="D1176" s="11" t="s">
        <v>3113</v>
      </c>
      <c r="E1176" s="39">
        <v>1612.8</v>
      </c>
      <c r="F1176" s="40">
        <v>500</v>
      </c>
      <c r="G1176" s="40">
        <f t="shared" si="63"/>
        <v>2112.8000000000002</v>
      </c>
      <c r="H1176" s="40">
        <f t="shared" si="64"/>
        <v>2366.3360000000002</v>
      </c>
    </row>
    <row r="1177" spans="1:8" s="4" customFormat="1" ht="12.75" outlineLevel="1" x14ac:dyDescent="0.2">
      <c r="A1177" s="19">
        <f t="shared" si="62"/>
        <v>1160</v>
      </c>
      <c r="B1177" s="20" t="s">
        <v>2059</v>
      </c>
      <c r="C1177" s="20" t="s">
        <v>2060</v>
      </c>
      <c r="D1177" s="11" t="s">
        <v>3113</v>
      </c>
      <c r="E1177" s="41">
        <v>3026.6879999999996</v>
      </c>
      <c r="F1177" s="40">
        <v>756.67199999999991</v>
      </c>
      <c r="G1177" s="40">
        <f t="shared" si="63"/>
        <v>3783.3599999999997</v>
      </c>
      <c r="H1177" s="40">
        <f t="shared" si="64"/>
        <v>4237.3631999999998</v>
      </c>
    </row>
    <row r="1178" spans="1:8" s="4" customFormat="1" ht="12.75" outlineLevel="1" x14ac:dyDescent="0.2">
      <c r="A1178" s="19">
        <f t="shared" si="62"/>
        <v>1161</v>
      </c>
      <c r="B1178" s="20" t="s">
        <v>1536</v>
      </c>
      <c r="C1178" s="20" t="s">
        <v>1537</v>
      </c>
      <c r="D1178" s="11" t="s">
        <v>3113</v>
      </c>
      <c r="E1178" s="39">
        <v>504</v>
      </c>
      <c r="F1178" s="40">
        <v>500</v>
      </c>
      <c r="G1178" s="40">
        <f t="shared" si="63"/>
        <v>1004</v>
      </c>
      <c r="H1178" s="40">
        <f t="shared" si="64"/>
        <v>1124.48</v>
      </c>
    </row>
    <row r="1179" spans="1:8" s="4" customFormat="1" ht="12.75" outlineLevel="1" x14ac:dyDescent="0.2">
      <c r="A1179" s="19">
        <f t="shared" si="62"/>
        <v>1162</v>
      </c>
      <c r="B1179" s="20" t="s">
        <v>125</v>
      </c>
      <c r="C1179" s="20" t="s">
        <v>1892</v>
      </c>
      <c r="D1179" s="11" t="s">
        <v>3113</v>
      </c>
      <c r="E1179" s="41">
        <v>18330.379199999999</v>
      </c>
      <c r="F1179" s="40">
        <v>4582.5947999999999</v>
      </c>
      <c r="G1179" s="40">
        <f t="shared" si="63"/>
        <v>22912.973999999998</v>
      </c>
      <c r="H1179" s="40">
        <f t="shared" si="64"/>
        <v>25662.530880000002</v>
      </c>
    </row>
    <row r="1180" spans="1:8" s="4" customFormat="1" ht="12.75" outlineLevel="1" x14ac:dyDescent="0.2">
      <c r="A1180" s="19">
        <f t="shared" si="62"/>
        <v>1163</v>
      </c>
      <c r="B1180" s="20" t="s">
        <v>88</v>
      </c>
      <c r="C1180" s="20" t="s">
        <v>1545</v>
      </c>
      <c r="D1180" s="11" t="s">
        <v>3113</v>
      </c>
      <c r="E1180" s="39">
        <v>3628.7999999999997</v>
      </c>
      <c r="F1180" s="40">
        <v>907.19999999999993</v>
      </c>
      <c r="G1180" s="40">
        <f t="shared" si="63"/>
        <v>4536</v>
      </c>
      <c r="H1180" s="40">
        <f t="shared" si="64"/>
        <v>5080.3200000000006</v>
      </c>
    </row>
    <row r="1181" spans="1:8" s="4" customFormat="1" ht="12.75" outlineLevel="1" x14ac:dyDescent="0.2">
      <c r="A1181" s="19">
        <f t="shared" si="62"/>
        <v>1164</v>
      </c>
      <c r="B1181" s="20" t="s">
        <v>88</v>
      </c>
      <c r="C1181" s="20" t="s">
        <v>1584</v>
      </c>
      <c r="D1181" s="11" t="s">
        <v>3113</v>
      </c>
      <c r="E1181" s="39">
        <v>4032</v>
      </c>
      <c r="F1181" s="40">
        <v>1008</v>
      </c>
      <c r="G1181" s="40">
        <f t="shared" si="63"/>
        <v>5040</v>
      </c>
      <c r="H1181" s="40">
        <f t="shared" si="64"/>
        <v>5644.8</v>
      </c>
    </row>
    <row r="1182" spans="1:8" s="4" customFormat="1" ht="12.75" outlineLevel="1" x14ac:dyDescent="0.2">
      <c r="A1182" s="19">
        <f t="shared" si="62"/>
        <v>1165</v>
      </c>
      <c r="B1182" s="20" t="s">
        <v>88</v>
      </c>
      <c r="C1182" s="20" t="s">
        <v>1585</v>
      </c>
      <c r="D1182" s="11" t="s">
        <v>3113</v>
      </c>
      <c r="E1182" s="39">
        <v>3628.7999999999997</v>
      </c>
      <c r="F1182" s="40">
        <v>907.19999999999993</v>
      </c>
      <c r="G1182" s="40">
        <f t="shared" si="63"/>
        <v>4536</v>
      </c>
      <c r="H1182" s="40">
        <f t="shared" si="64"/>
        <v>5080.3200000000006</v>
      </c>
    </row>
    <row r="1183" spans="1:8" s="4" customFormat="1" ht="12.75" outlineLevel="1" x14ac:dyDescent="0.2">
      <c r="A1183" s="19">
        <f t="shared" si="62"/>
        <v>1166</v>
      </c>
      <c r="B1183" s="20" t="s">
        <v>1895</v>
      </c>
      <c r="C1183" s="20" t="s">
        <v>1896</v>
      </c>
      <c r="D1183" s="11" t="s">
        <v>3113</v>
      </c>
      <c r="E1183" s="41">
        <v>46346.16</v>
      </c>
      <c r="F1183" s="40">
        <v>11586.54</v>
      </c>
      <c r="G1183" s="40">
        <f t="shared" si="63"/>
        <v>57932.700000000004</v>
      </c>
      <c r="H1183" s="40">
        <f t="shared" si="64"/>
        <v>64884.624000000011</v>
      </c>
    </row>
    <row r="1184" spans="1:8" s="4" customFormat="1" ht="12.75" outlineLevel="1" x14ac:dyDescent="0.2">
      <c r="A1184" s="19">
        <f t="shared" si="62"/>
        <v>1167</v>
      </c>
      <c r="B1184" s="20" t="s">
        <v>1278</v>
      </c>
      <c r="C1184" s="20" t="s">
        <v>1279</v>
      </c>
      <c r="D1184" s="11" t="s">
        <v>3113</v>
      </c>
      <c r="E1184" s="39">
        <v>70560</v>
      </c>
      <c r="F1184" s="40">
        <v>17640</v>
      </c>
      <c r="G1184" s="40">
        <f t="shared" si="63"/>
        <v>88200</v>
      </c>
      <c r="H1184" s="40">
        <f t="shared" si="64"/>
        <v>98784.000000000015</v>
      </c>
    </row>
    <row r="1185" spans="1:8" s="4" customFormat="1" ht="12.75" outlineLevel="1" x14ac:dyDescent="0.2">
      <c r="A1185" s="19">
        <f t="shared" si="62"/>
        <v>1168</v>
      </c>
      <c r="B1185" s="20" t="s">
        <v>1476</v>
      </c>
      <c r="C1185" s="20" t="s">
        <v>1477</v>
      </c>
      <c r="D1185" s="11" t="s">
        <v>3113</v>
      </c>
      <c r="E1185" s="39">
        <v>10080</v>
      </c>
      <c r="F1185" s="40">
        <v>2520</v>
      </c>
      <c r="G1185" s="40">
        <f t="shared" si="63"/>
        <v>12600</v>
      </c>
      <c r="H1185" s="40">
        <f t="shared" si="64"/>
        <v>14112.000000000002</v>
      </c>
    </row>
    <row r="1186" spans="1:8" s="4" customFormat="1" ht="12.75" outlineLevel="1" x14ac:dyDescent="0.2">
      <c r="A1186" s="19">
        <f t="shared" si="62"/>
        <v>1169</v>
      </c>
      <c r="B1186" s="20" t="s">
        <v>1476</v>
      </c>
      <c r="C1186" s="23">
        <v>212</v>
      </c>
      <c r="D1186" s="11" t="s">
        <v>3113</v>
      </c>
      <c r="E1186" s="39">
        <v>8568</v>
      </c>
      <c r="F1186" s="40">
        <v>2142</v>
      </c>
      <c r="G1186" s="40">
        <f t="shared" si="63"/>
        <v>10710</v>
      </c>
      <c r="H1186" s="40">
        <f t="shared" si="64"/>
        <v>11995.2</v>
      </c>
    </row>
    <row r="1187" spans="1:8" s="4" customFormat="1" ht="12.75" outlineLevel="1" x14ac:dyDescent="0.2">
      <c r="A1187" s="19">
        <f t="shared" si="62"/>
        <v>1170</v>
      </c>
      <c r="B1187" s="20" t="s">
        <v>1476</v>
      </c>
      <c r="C1187" s="23">
        <v>220</v>
      </c>
      <c r="D1187" s="11" t="s">
        <v>3113</v>
      </c>
      <c r="E1187" s="39">
        <v>20160</v>
      </c>
      <c r="F1187" s="40">
        <v>5040</v>
      </c>
      <c r="G1187" s="40">
        <f t="shared" si="63"/>
        <v>25200</v>
      </c>
      <c r="H1187" s="40">
        <f t="shared" si="64"/>
        <v>28224.000000000004</v>
      </c>
    </row>
    <row r="1188" spans="1:8" s="4" customFormat="1" ht="12.75" outlineLevel="1" x14ac:dyDescent="0.2">
      <c r="A1188" s="19">
        <f t="shared" si="62"/>
        <v>1171</v>
      </c>
      <c r="B1188" s="20" t="s">
        <v>1476</v>
      </c>
      <c r="C1188" s="23">
        <v>118</v>
      </c>
      <c r="D1188" s="11" t="s">
        <v>3113</v>
      </c>
      <c r="E1188" s="39">
        <v>6552</v>
      </c>
      <c r="F1188" s="40">
        <v>1638</v>
      </c>
      <c r="G1188" s="40">
        <f t="shared" si="63"/>
        <v>8190</v>
      </c>
      <c r="H1188" s="40">
        <f t="shared" si="64"/>
        <v>9172.8000000000011</v>
      </c>
    </row>
    <row r="1189" spans="1:8" s="4" customFormat="1" ht="12.75" outlineLevel="1" x14ac:dyDescent="0.2">
      <c r="A1189" s="19">
        <f t="shared" si="62"/>
        <v>1172</v>
      </c>
      <c r="B1189" s="20" t="s">
        <v>1476</v>
      </c>
      <c r="C1189" s="23">
        <v>1000918</v>
      </c>
      <c r="D1189" s="11" t="s">
        <v>3113</v>
      </c>
      <c r="E1189" s="39">
        <v>2016</v>
      </c>
      <c r="F1189" s="40">
        <v>504</v>
      </c>
      <c r="G1189" s="40">
        <f t="shared" si="63"/>
        <v>2520</v>
      </c>
      <c r="H1189" s="40">
        <f t="shared" si="64"/>
        <v>2822.4</v>
      </c>
    </row>
    <row r="1190" spans="1:8" s="4" customFormat="1" ht="12.75" outlineLevel="1" x14ac:dyDescent="0.2">
      <c r="A1190" s="19">
        <f t="shared" si="62"/>
        <v>1173</v>
      </c>
      <c r="B1190" s="20" t="s">
        <v>1476</v>
      </c>
      <c r="C1190" s="23">
        <v>222</v>
      </c>
      <c r="D1190" s="11" t="s">
        <v>3113</v>
      </c>
      <c r="E1190" s="39">
        <v>12600</v>
      </c>
      <c r="F1190" s="40">
        <v>3150</v>
      </c>
      <c r="G1190" s="40">
        <f t="shared" si="63"/>
        <v>15750</v>
      </c>
      <c r="H1190" s="40">
        <f t="shared" si="64"/>
        <v>17640</v>
      </c>
    </row>
    <row r="1191" spans="1:8" s="4" customFormat="1" ht="12.75" outlineLevel="1" x14ac:dyDescent="0.2">
      <c r="A1191" s="19">
        <f t="shared" si="62"/>
        <v>1174</v>
      </c>
      <c r="B1191" s="20" t="s">
        <v>1476</v>
      </c>
      <c r="C1191" s="23">
        <v>210</v>
      </c>
      <c r="D1191" s="11" t="s">
        <v>3113</v>
      </c>
      <c r="E1191" s="39">
        <v>16128</v>
      </c>
      <c r="F1191" s="40">
        <v>4032</v>
      </c>
      <c r="G1191" s="40">
        <f t="shared" si="63"/>
        <v>20160</v>
      </c>
      <c r="H1191" s="40">
        <f t="shared" si="64"/>
        <v>22579.200000000001</v>
      </c>
    </row>
    <row r="1192" spans="1:8" s="4" customFormat="1" ht="12.75" outlineLevel="1" x14ac:dyDescent="0.2">
      <c r="A1192" s="19">
        <f t="shared" si="62"/>
        <v>1175</v>
      </c>
      <c r="B1192" s="20" t="s">
        <v>1476</v>
      </c>
      <c r="C1192" s="20" t="s">
        <v>1541</v>
      </c>
      <c r="D1192" s="11" t="s">
        <v>3113</v>
      </c>
      <c r="E1192" s="39">
        <v>6552</v>
      </c>
      <c r="F1192" s="40">
        <v>1638</v>
      </c>
      <c r="G1192" s="40">
        <f t="shared" si="63"/>
        <v>8190</v>
      </c>
      <c r="H1192" s="40">
        <f t="shared" si="64"/>
        <v>9172.8000000000011</v>
      </c>
    </row>
    <row r="1193" spans="1:8" s="4" customFormat="1" ht="12.75" outlineLevel="1" x14ac:dyDescent="0.2">
      <c r="A1193" s="19">
        <f t="shared" si="62"/>
        <v>1176</v>
      </c>
      <c r="B1193" s="20" t="s">
        <v>1476</v>
      </c>
      <c r="C1193" s="20" t="s">
        <v>1642</v>
      </c>
      <c r="D1193" s="11" t="s">
        <v>3113</v>
      </c>
      <c r="E1193" s="41">
        <v>1494.4271999999999</v>
      </c>
      <c r="F1193" s="40">
        <v>500</v>
      </c>
      <c r="G1193" s="40">
        <f t="shared" si="63"/>
        <v>1994.4271999999999</v>
      </c>
      <c r="H1193" s="40">
        <f t="shared" si="64"/>
        <v>2233.758464</v>
      </c>
    </row>
    <row r="1194" spans="1:8" s="4" customFormat="1" ht="12.75" outlineLevel="1" x14ac:dyDescent="0.2">
      <c r="A1194" s="19">
        <f t="shared" si="62"/>
        <v>1177</v>
      </c>
      <c r="B1194" s="20" t="s">
        <v>1476</v>
      </c>
      <c r="C1194" s="20" t="s">
        <v>1645</v>
      </c>
      <c r="D1194" s="11" t="s">
        <v>3113</v>
      </c>
      <c r="E1194" s="41">
        <v>993.13199999999995</v>
      </c>
      <c r="F1194" s="40">
        <v>500</v>
      </c>
      <c r="G1194" s="40">
        <f t="shared" si="63"/>
        <v>1493.1320000000001</v>
      </c>
      <c r="H1194" s="40">
        <f t="shared" si="64"/>
        <v>1672.3078400000002</v>
      </c>
    </row>
    <row r="1195" spans="1:8" s="4" customFormat="1" ht="12.75" outlineLevel="1" x14ac:dyDescent="0.2">
      <c r="A1195" s="19">
        <f t="shared" si="62"/>
        <v>1178</v>
      </c>
      <c r="B1195" s="20" t="s">
        <v>1476</v>
      </c>
      <c r="C1195" s="20" t="s">
        <v>1477</v>
      </c>
      <c r="D1195" s="11" t="s">
        <v>3113</v>
      </c>
      <c r="E1195" s="41">
        <v>1257.9672</v>
      </c>
      <c r="F1195" s="40">
        <v>500</v>
      </c>
      <c r="G1195" s="40">
        <f t="shared" si="63"/>
        <v>1757.9672</v>
      </c>
      <c r="H1195" s="40">
        <f t="shared" si="64"/>
        <v>1968.9232640000002</v>
      </c>
    </row>
    <row r="1196" spans="1:8" s="4" customFormat="1" ht="12.75" outlineLevel="1" x14ac:dyDescent="0.2">
      <c r="A1196" s="19">
        <f t="shared" si="62"/>
        <v>1179</v>
      </c>
      <c r="B1196" s="20" t="s">
        <v>1476</v>
      </c>
      <c r="C1196" s="23">
        <v>107</v>
      </c>
      <c r="D1196" s="11" t="s">
        <v>3113</v>
      </c>
      <c r="E1196" s="41">
        <v>1719.53712</v>
      </c>
      <c r="F1196" s="40">
        <v>500</v>
      </c>
      <c r="G1196" s="40">
        <f t="shared" si="63"/>
        <v>2219.53712</v>
      </c>
      <c r="H1196" s="40">
        <f t="shared" si="64"/>
        <v>2485.8815744000003</v>
      </c>
    </row>
    <row r="1197" spans="1:8" s="4" customFormat="1" ht="12.75" outlineLevel="1" x14ac:dyDescent="0.2">
      <c r="A1197" s="19">
        <f t="shared" si="62"/>
        <v>1180</v>
      </c>
      <c r="B1197" s="20" t="s">
        <v>1476</v>
      </c>
      <c r="C1197" s="20" t="s">
        <v>1686</v>
      </c>
      <c r="D1197" s="11" t="s">
        <v>3113</v>
      </c>
      <c r="E1197" s="39">
        <v>11491.199999999999</v>
      </c>
      <c r="F1197" s="40">
        <v>2872.7999999999997</v>
      </c>
      <c r="G1197" s="40">
        <f t="shared" si="63"/>
        <v>14363.999999999998</v>
      </c>
      <c r="H1197" s="40">
        <f t="shared" si="64"/>
        <v>16087.68</v>
      </c>
    </row>
    <row r="1198" spans="1:8" s="4" customFormat="1" ht="12.75" outlineLevel="1" x14ac:dyDescent="0.2">
      <c r="A1198" s="19">
        <f t="shared" si="62"/>
        <v>1181</v>
      </c>
      <c r="B1198" s="20" t="s">
        <v>1476</v>
      </c>
      <c r="C1198" s="20" t="s">
        <v>1690</v>
      </c>
      <c r="D1198" s="11" t="s">
        <v>3113</v>
      </c>
      <c r="E1198" s="41">
        <v>3253.6896000000002</v>
      </c>
      <c r="F1198" s="40">
        <v>813.42240000000004</v>
      </c>
      <c r="G1198" s="40">
        <f t="shared" si="63"/>
        <v>4067.1120000000001</v>
      </c>
      <c r="H1198" s="40">
        <f t="shared" si="64"/>
        <v>4555.1654400000007</v>
      </c>
    </row>
    <row r="1199" spans="1:8" s="4" customFormat="1" ht="12.75" outlineLevel="1" x14ac:dyDescent="0.2">
      <c r="A1199" s="19">
        <f t="shared" si="62"/>
        <v>1182</v>
      </c>
      <c r="B1199" s="20" t="s">
        <v>1476</v>
      </c>
      <c r="C1199" s="20" t="s">
        <v>1713</v>
      </c>
      <c r="D1199" s="11" t="s">
        <v>3113</v>
      </c>
      <c r="E1199" s="41">
        <v>8878.6000800000002</v>
      </c>
      <c r="F1199" s="40">
        <v>2219.65002</v>
      </c>
      <c r="G1199" s="40">
        <f t="shared" si="63"/>
        <v>11098.250100000001</v>
      </c>
      <c r="H1199" s="40">
        <f t="shared" si="64"/>
        <v>12430.040112000002</v>
      </c>
    </row>
    <row r="1200" spans="1:8" s="4" customFormat="1" ht="12.75" outlineLevel="1" x14ac:dyDescent="0.2">
      <c r="A1200" s="19">
        <f t="shared" si="62"/>
        <v>1183</v>
      </c>
      <c r="B1200" s="20" t="s">
        <v>1476</v>
      </c>
      <c r="C1200" s="20" t="s">
        <v>1737</v>
      </c>
      <c r="D1200" s="11" t="s">
        <v>3113</v>
      </c>
      <c r="E1200" s="41">
        <v>18103.3776</v>
      </c>
      <c r="F1200" s="40">
        <v>4525.8444</v>
      </c>
      <c r="G1200" s="40">
        <f t="shared" si="63"/>
        <v>22629.222000000002</v>
      </c>
      <c r="H1200" s="40">
        <f t="shared" si="64"/>
        <v>25344.728640000005</v>
      </c>
    </row>
    <row r="1201" spans="1:8" s="4" customFormat="1" ht="12.75" outlineLevel="1" x14ac:dyDescent="0.2">
      <c r="A1201" s="19">
        <f t="shared" si="62"/>
        <v>1184</v>
      </c>
      <c r="B1201" s="20" t="s">
        <v>1476</v>
      </c>
      <c r="C1201" s="20" t="s">
        <v>1713</v>
      </c>
      <c r="D1201" s="11" t="s">
        <v>3113</v>
      </c>
      <c r="E1201" s="41">
        <v>8878.6000800000002</v>
      </c>
      <c r="F1201" s="40">
        <v>2219.65002</v>
      </c>
      <c r="G1201" s="40">
        <f t="shared" si="63"/>
        <v>11098.250100000001</v>
      </c>
      <c r="H1201" s="40">
        <f t="shared" si="64"/>
        <v>12430.040112000002</v>
      </c>
    </row>
    <row r="1202" spans="1:8" s="4" customFormat="1" ht="12.75" outlineLevel="1" x14ac:dyDescent="0.2">
      <c r="A1202" s="19">
        <f t="shared" si="62"/>
        <v>1185</v>
      </c>
      <c r="B1202" s="20" t="s">
        <v>1476</v>
      </c>
      <c r="C1202" s="20" t="s">
        <v>1690</v>
      </c>
      <c r="D1202" s="11" t="s">
        <v>3113</v>
      </c>
      <c r="E1202" s="41">
        <v>3253.6896000000002</v>
      </c>
      <c r="F1202" s="40">
        <v>813.42240000000004</v>
      </c>
      <c r="G1202" s="40">
        <f t="shared" si="63"/>
        <v>4067.1120000000001</v>
      </c>
      <c r="H1202" s="40">
        <f t="shared" si="64"/>
        <v>4555.1654400000007</v>
      </c>
    </row>
    <row r="1203" spans="1:8" s="4" customFormat="1" ht="12.75" outlineLevel="1" x14ac:dyDescent="0.2">
      <c r="A1203" s="19">
        <f t="shared" ref="A1203:A1266" si="65">A1202+1</f>
        <v>1186</v>
      </c>
      <c r="B1203" s="20" t="s">
        <v>1476</v>
      </c>
      <c r="C1203" s="20" t="s">
        <v>1686</v>
      </c>
      <c r="D1203" s="11" t="s">
        <v>3113</v>
      </c>
      <c r="E1203" s="41">
        <v>12939.091200000001</v>
      </c>
      <c r="F1203" s="40">
        <v>3234.7728000000002</v>
      </c>
      <c r="G1203" s="40">
        <f t="shared" si="63"/>
        <v>16173.864000000001</v>
      </c>
      <c r="H1203" s="40">
        <f t="shared" si="64"/>
        <v>18114.727680000004</v>
      </c>
    </row>
    <row r="1204" spans="1:8" s="4" customFormat="1" ht="12.75" outlineLevel="1" x14ac:dyDescent="0.2">
      <c r="A1204" s="19">
        <f t="shared" si="65"/>
        <v>1187</v>
      </c>
      <c r="B1204" s="20" t="s">
        <v>1476</v>
      </c>
      <c r="C1204" s="23">
        <v>312</v>
      </c>
      <c r="D1204" s="11" t="s">
        <v>3113</v>
      </c>
      <c r="E1204" s="41">
        <v>3187.4807999999998</v>
      </c>
      <c r="F1204" s="40">
        <v>796.87019999999995</v>
      </c>
      <c r="G1204" s="40">
        <f t="shared" si="63"/>
        <v>3984.3509999999997</v>
      </c>
      <c r="H1204" s="40">
        <f t="shared" si="64"/>
        <v>4462.4731199999997</v>
      </c>
    </row>
    <row r="1205" spans="1:8" s="4" customFormat="1" ht="12.75" outlineLevel="1" x14ac:dyDescent="0.2">
      <c r="A1205" s="19">
        <f t="shared" si="65"/>
        <v>1188</v>
      </c>
      <c r="B1205" s="20" t="s">
        <v>1476</v>
      </c>
      <c r="C1205" s="20" t="s">
        <v>1760</v>
      </c>
      <c r="D1205" s="11" t="s">
        <v>3113</v>
      </c>
      <c r="E1205" s="41">
        <v>1617.3864000000001</v>
      </c>
      <c r="F1205" s="40">
        <v>500</v>
      </c>
      <c r="G1205" s="40">
        <f t="shared" si="63"/>
        <v>2117.3864000000003</v>
      </c>
      <c r="H1205" s="40">
        <f t="shared" si="64"/>
        <v>2371.4727680000005</v>
      </c>
    </row>
    <row r="1206" spans="1:8" s="4" customFormat="1" ht="12.75" outlineLevel="1" x14ac:dyDescent="0.2">
      <c r="A1206" s="19">
        <f t="shared" si="65"/>
        <v>1189</v>
      </c>
      <c r="B1206" s="20" t="s">
        <v>1476</v>
      </c>
      <c r="C1206" s="20" t="s">
        <v>1775</v>
      </c>
      <c r="D1206" s="11" t="s">
        <v>3113</v>
      </c>
      <c r="E1206" s="41">
        <v>29860.168799999999</v>
      </c>
      <c r="F1206" s="40">
        <v>7465.0421999999999</v>
      </c>
      <c r="G1206" s="40">
        <f t="shared" si="63"/>
        <v>37325.210999999996</v>
      </c>
      <c r="H1206" s="40">
        <f t="shared" si="64"/>
        <v>41804.236319999996</v>
      </c>
    </row>
    <row r="1207" spans="1:8" s="4" customFormat="1" ht="12.75" outlineLevel="1" x14ac:dyDescent="0.2">
      <c r="A1207" s="19">
        <f t="shared" si="65"/>
        <v>1190</v>
      </c>
      <c r="B1207" s="20" t="s">
        <v>1476</v>
      </c>
      <c r="C1207" s="20" t="s">
        <v>1784</v>
      </c>
      <c r="D1207" s="11" t="s">
        <v>3113</v>
      </c>
      <c r="E1207" s="41">
        <v>6620.8799999999992</v>
      </c>
      <c r="F1207" s="40">
        <v>1655.2199999999998</v>
      </c>
      <c r="G1207" s="40">
        <f t="shared" si="63"/>
        <v>8276.0999999999985</v>
      </c>
      <c r="H1207" s="40">
        <f t="shared" si="64"/>
        <v>9269.232</v>
      </c>
    </row>
    <row r="1208" spans="1:8" s="4" customFormat="1" ht="12.75" outlineLevel="1" x14ac:dyDescent="0.2">
      <c r="A1208" s="19">
        <f t="shared" si="65"/>
        <v>1191</v>
      </c>
      <c r="B1208" s="20" t="s">
        <v>1476</v>
      </c>
      <c r="C1208" s="20" t="s">
        <v>1789</v>
      </c>
      <c r="D1208" s="11" t="s">
        <v>3113</v>
      </c>
      <c r="E1208" s="41">
        <v>25963.308000000001</v>
      </c>
      <c r="F1208" s="40">
        <v>6490.8270000000002</v>
      </c>
      <c r="G1208" s="40">
        <f t="shared" si="63"/>
        <v>32454.135000000002</v>
      </c>
      <c r="H1208" s="40">
        <f t="shared" si="64"/>
        <v>36348.631200000003</v>
      </c>
    </row>
    <row r="1209" spans="1:8" s="4" customFormat="1" ht="12.75" outlineLevel="1" x14ac:dyDescent="0.2">
      <c r="A1209" s="19">
        <f t="shared" si="65"/>
        <v>1192</v>
      </c>
      <c r="B1209" s="20" t="s">
        <v>1476</v>
      </c>
      <c r="C1209" s="20" t="s">
        <v>1795</v>
      </c>
      <c r="D1209" s="11" t="s">
        <v>3113</v>
      </c>
      <c r="E1209" s="41">
        <v>18156.344639999999</v>
      </c>
      <c r="F1209" s="40">
        <v>4539.0861599999998</v>
      </c>
      <c r="G1209" s="40">
        <f t="shared" si="63"/>
        <v>22695.430799999998</v>
      </c>
      <c r="H1209" s="40">
        <f t="shared" si="64"/>
        <v>25418.882496000002</v>
      </c>
    </row>
    <row r="1210" spans="1:8" s="4" customFormat="1" ht="12.75" outlineLevel="1" x14ac:dyDescent="0.2">
      <c r="A1210" s="19">
        <f t="shared" si="65"/>
        <v>1193</v>
      </c>
      <c r="B1210" s="20" t="s">
        <v>1476</v>
      </c>
      <c r="C1210" s="20" t="s">
        <v>1806</v>
      </c>
      <c r="D1210" s="11" t="s">
        <v>3113</v>
      </c>
      <c r="E1210" s="41">
        <v>2080.848</v>
      </c>
      <c r="F1210" s="40">
        <v>520.21199999999999</v>
      </c>
      <c r="G1210" s="40">
        <f t="shared" si="63"/>
        <v>2601.06</v>
      </c>
      <c r="H1210" s="40">
        <f t="shared" si="64"/>
        <v>2913.1872000000003</v>
      </c>
    </row>
    <row r="1211" spans="1:8" s="4" customFormat="1" ht="12.75" outlineLevel="1" x14ac:dyDescent="0.2">
      <c r="A1211" s="19">
        <f t="shared" si="65"/>
        <v>1194</v>
      </c>
      <c r="B1211" s="20" t="s">
        <v>1476</v>
      </c>
      <c r="C1211" s="23">
        <v>118</v>
      </c>
      <c r="D1211" s="11" t="s">
        <v>3113</v>
      </c>
      <c r="E1211" s="41">
        <v>12664.7976</v>
      </c>
      <c r="F1211" s="40">
        <v>3166.1994</v>
      </c>
      <c r="G1211" s="40">
        <f t="shared" si="63"/>
        <v>15830.996999999999</v>
      </c>
      <c r="H1211" s="40">
        <f t="shared" si="64"/>
        <v>17730.716640000002</v>
      </c>
    </row>
    <row r="1212" spans="1:8" s="4" customFormat="1" ht="12.75" outlineLevel="1" x14ac:dyDescent="0.2">
      <c r="A1212" s="19">
        <f t="shared" si="65"/>
        <v>1195</v>
      </c>
      <c r="B1212" s="20" t="s">
        <v>1476</v>
      </c>
      <c r="C1212" s="23">
        <v>120</v>
      </c>
      <c r="D1212" s="11" t="s">
        <v>3113</v>
      </c>
      <c r="E1212" s="41">
        <v>11756.791200000001</v>
      </c>
      <c r="F1212" s="40">
        <v>2939.1978000000004</v>
      </c>
      <c r="G1212" s="40">
        <f t="shared" si="63"/>
        <v>14695.989000000001</v>
      </c>
      <c r="H1212" s="40">
        <f t="shared" si="64"/>
        <v>16459.507680000002</v>
      </c>
    </row>
    <row r="1213" spans="1:8" s="4" customFormat="1" ht="12.75" outlineLevel="1" x14ac:dyDescent="0.2">
      <c r="A1213" s="19">
        <f t="shared" si="65"/>
        <v>1196</v>
      </c>
      <c r="B1213" s="20" t="s">
        <v>1476</v>
      </c>
      <c r="C1213" s="20" t="s">
        <v>1823</v>
      </c>
      <c r="D1213" s="11" t="s">
        <v>3113</v>
      </c>
      <c r="E1213" s="41">
        <v>1239.0503999999999</v>
      </c>
      <c r="F1213" s="40">
        <v>500</v>
      </c>
      <c r="G1213" s="40">
        <f t="shared" si="63"/>
        <v>1739.0503999999999</v>
      </c>
      <c r="H1213" s="40">
        <f t="shared" si="64"/>
        <v>1947.7364480000001</v>
      </c>
    </row>
    <row r="1214" spans="1:8" s="4" customFormat="1" ht="12.75" outlineLevel="1" x14ac:dyDescent="0.2">
      <c r="A1214" s="19">
        <f t="shared" si="65"/>
        <v>1197</v>
      </c>
      <c r="B1214" s="20" t="s">
        <v>1476</v>
      </c>
      <c r="C1214" s="20" t="s">
        <v>1828</v>
      </c>
      <c r="D1214" s="11" t="s">
        <v>3113</v>
      </c>
      <c r="E1214" s="41">
        <v>19200.552</v>
      </c>
      <c r="F1214" s="40">
        <v>4800.1379999999999</v>
      </c>
      <c r="G1214" s="40">
        <f t="shared" si="63"/>
        <v>24000.69</v>
      </c>
      <c r="H1214" s="40">
        <f t="shared" si="64"/>
        <v>26880.772800000002</v>
      </c>
    </row>
    <row r="1215" spans="1:8" s="4" customFormat="1" ht="12.75" outlineLevel="1" x14ac:dyDescent="0.2">
      <c r="A1215" s="19">
        <f t="shared" si="65"/>
        <v>1198</v>
      </c>
      <c r="B1215" s="20" t="s">
        <v>1476</v>
      </c>
      <c r="C1215" s="20" t="s">
        <v>1834</v>
      </c>
      <c r="D1215" s="11" t="s">
        <v>3113</v>
      </c>
      <c r="E1215" s="41">
        <v>9361.9243199999983</v>
      </c>
      <c r="F1215" s="40">
        <v>2340.4810799999996</v>
      </c>
      <c r="G1215" s="40">
        <f t="shared" si="63"/>
        <v>11702.405399999998</v>
      </c>
      <c r="H1215" s="40">
        <f t="shared" si="64"/>
        <v>13106.694047999999</v>
      </c>
    </row>
    <row r="1216" spans="1:8" s="4" customFormat="1" ht="12.75" outlineLevel="1" x14ac:dyDescent="0.2">
      <c r="A1216" s="19">
        <f t="shared" si="65"/>
        <v>1199</v>
      </c>
      <c r="B1216" s="20" t="s">
        <v>1767</v>
      </c>
      <c r="C1216" s="20" t="s">
        <v>1768</v>
      </c>
      <c r="D1216" s="11" t="s">
        <v>3113</v>
      </c>
      <c r="E1216" s="39">
        <v>2540.1600000000003</v>
      </c>
      <c r="F1216" s="40">
        <v>635.04000000000008</v>
      </c>
      <c r="G1216" s="40">
        <f t="shared" si="63"/>
        <v>3175.2000000000003</v>
      </c>
      <c r="H1216" s="40">
        <f t="shared" si="64"/>
        <v>3556.2240000000006</v>
      </c>
    </row>
    <row r="1217" spans="1:8" s="4" customFormat="1" ht="12.75" outlineLevel="1" x14ac:dyDescent="0.2">
      <c r="A1217" s="19">
        <f t="shared" si="65"/>
        <v>1200</v>
      </c>
      <c r="B1217" s="20" t="s">
        <v>1767</v>
      </c>
      <c r="C1217" s="20" t="s">
        <v>1782</v>
      </c>
      <c r="D1217" s="11" t="s">
        <v>3113</v>
      </c>
      <c r="E1217" s="41">
        <v>940.63788</v>
      </c>
      <c r="F1217" s="40">
        <v>500</v>
      </c>
      <c r="G1217" s="40">
        <f t="shared" si="63"/>
        <v>1440.63788</v>
      </c>
      <c r="H1217" s="40">
        <f t="shared" si="64"/>
        <v>1613.5144256000001</v>
      </c>
    </row>
    <row r="1218" spans="1:8" s="4" customFormat="1" ht="12.75" outlineLevel="1" x14ac:dyDescent="0.2">
      <c r="A1218" s="19">
        <f t="shared" si="65"/>
        <v>1201</v>
      </c>
      <c r="B1218" s="20" t="s">
        <v>1767</v>
      </c>
      <c r="C1218" s="20" t="s">
        <v>1830</v>
      </c>
      <c r="D1218" s="11" t="s">
        <v>3113</v>
      </c>
      <c r="E1218" s="41">
        <v>3688.7759999999994</v>
      </c>
      <c r="F1218" s="40">
        <v>922.19399999999985</v>
      </c>
      <c r="G1218" s="40">
        <f t="shared" si="63"/>
        <v>4610.9699999999993</v>
      </c>
      <c r="H1218" s="40">
        <f t="shared" si="64"/>
        <v>5164.2864</v>
      </c>
    </row>
    <row r="1219" spans="1:8" s="4" customFormat="1" ht="12.75" outlineLevel="1" x14ac:dyDescent="0.2">
      <c r="A1219" s="19">
        <f t="shared" si="65"/>
        <v>1202</v>
      </c>
      <c r="B1219" s="20" t="s">
        <v>1280</v>
      </c>
      <c r="C1219" s="20" t="s">
        <v>1281</v>
      </c>
      <c r="D1219" s="11" t="s">
        <v>3113</v>
      </c>
      <c r="E1219" s="39">
        <v>4233.5999999999995</v>
      </c>
      <c r="F1219" s="40">
        <v>1058.3999999999999</v>
      </c>
      <c r="G1219" s="40">
        <f t="shared" si="63"/>
        <v>5291.9999999999991</v>
      </c>
      <c r="H1219" s="40">
        <f t="shared" si="64"/>
        <v>5927.04</v>
      </c>
    </row>
    <row r="1220" spans="1:8" s="4" customFormat="1" ht="25.5" outlineLevel="1" x14ac:dyDescent="0.2">
      <c r="A1220" s="19">
        <f t="shared" si="65"/>
        <v>1203</v>
      </c>
      <c r="B1220" s="20" t="s">
        <v>1282</v>
      </c>
      <c r="C1220" s="20" t="s">
        <v>1283</v>
      </c>
      <c r="D1220" s="11" t="s">
        <v>3113</v>
      </c>
      <c r="E1220" s="39">
        <v>54432</v>
      </c>
      <c r="F1220" s="40">
        <v>13608</v>
      </c>
      <c r="G1220" s="40">
        <f t="shared" si="63"/>
        <v>68040</v>
      </c>
      <c r="H1220" s="40">
        <f t="shared" si="64"/>
        <v>76204.800000000003</v>
      </c>
    </row>
    <row r="1221" spans="1:8" s="4" customFormat="1" ht="12.75" outlineLevel="1" x14ac:dyDescent="0.2">
      <c r="A1221" s="19">
        <f t="shared" si="65"/>
        <v>1204</v>
      </c>
      <c r="B1221" s="20" t="s">
        <v>1558</v>
      </c>
      <c r="C1221" s="20" t="s">
        <v>1559</v>
      </c>
      <c r="D1221" s="11" t="s">
        <v>3113</v>
      </c>
      <c r="E1221" s="39">
        <v>12297.6</v>
      </c>
      <c r="F1221" s="40">
        <v>3074.4</v>
      </c>
      <c r="G1221" s="40">
        <f t="shared" si="63"/>
        <v>15372</v>
      </c>
      <c r="H1221" s="40">
        <f t="shared" si="64"/>
        <v>17216.640000000003</v>
      </c>
    </row>
    <row r="1222" spans="1:8" s="4" customFormat="1" ht="12.75" outlineLevel="1" x14ac:dyDescent="0.2">
      <c r="A1222" s="19">
        <f t="shared" si="65"/>
        <v>1205</v>
      </c>
      <c r="B1222" s="20" t="s">
        <v>1434</v>
      </c>
      <c r="C1222" s="20" t="s">
        <v>1435</v>
      </c>
      <c r="D1222" s="11" t="s">
        <v>3113</v>
      </c>
      <c r="E1222" s="39">
        <v>2822.4</v>
      </c>
      <c r="F1222" s="40">
        <v>705.6</v>
      </c>
      <c r="G1222" s="40">
        <f t="shared" si="63"/>
        <v>3528</v>
      </c>
      <c r="H1222" s="40">
        <f t="shared" si="64"/>
        <v>3951.3600000000006</v>
      </c>
    </row>
    <row r="1223" spans="1:8" s="4" customFormat="1" ht="12.75" outlineLevel="1" x14ac:dyDescent="0.2">
      <c r="A1223" s="19">
        <f t="shared" si="65"/>
        <v>1206</v>
      </c>
      <c r="B1223" s="20" t="s">
        <v>1434</v>
      </c>
      <c r="C1223" s="20" t="s">
        <v>1466</v>
      </c>
      <c r="D1223" s="11" t="s">
        <v>3113</v>
      </c>
      <c r="E1223" s="39">
        <v>907.19999999999993</v>
      </c>
      <c r="F1223" s="40">
        <v>500</v>
      </c>
      <c r="G1223" s="40">
        <f t="shared" si="63"/>
        <v>1407.1999999999998</v>
      </c>
      <c r="H1223" s="40">
        <f t="shared" si="64"/>
        <v>1576.0639999999999</v>
      </c>
    </row>
    <row r="1224" spans="1:8" s="4" customFormat="1" ht="12.75" outlineLevel="1" x14ac:dyDescent="0.2">
      <c r="A1224" s="19">
        <f t="shared" si="65"/>
        <v>1207</v>
      </c>
      <c r="B1224" s="20" t="s">
        <v>1434</v>
      </c>
      <c r="C1224" s="20" t="s">
        <v>1467</v>
      </c>
      <c r="D1224" s="11" t="s">
        <v>3113</v>
      </c>
      <c r="E1224" s="39">
        <v>1159.2</v>
      </c>
      <c r="F1224" s="40">
        <v>500</v>
      </c>
      <c r="G1224" s="40">
        <f t="shared" si="63"/>
        <v>1659.2</v>
      </c>
      <c r="H1224" s="40">
        <f t="shared" si="64"/>
        <v>1858.3040000000003</v>
      </c>
    </row>
    <row r="1225" spans="1:8" s="4" customFormat="1" ht="12.75" outlineLevel="1" x14ac:dyDescent="0.2">
      <c r="A1225" s="19">
        <f t="shared" si="65"/>
        <v>1208</v>
      </c>
      <c r="B1225" s="20" t="s">
        <v>1434</v>
      </c>
      <c r="C1225" s="20" t="s">
        <v>1603</v>
      </c>
      <c r="D1225" s="11" t="s">
        <v>3113</v>
      </c>
      <c r="E1225" s="39">
        <v>3276</v>
      </c>
      <c r="F1225" s="40">
        <v>819</v>
      </c>
      <c r="G1225" s="40">
        <f t="shared" si="63"/>
        <v>4095</v>
      </c>
      <c r="H1225" s="40">
        <f t="shared" si="64"/>
        <v>4586.4000000000005</v>
      </c>
    </row>
    <row r="1226" spans="1:8" s="4" customFormat="1" ht="12.75" outlineLevel="1" x14ac:dyDescent="0.2">
      <c r="A1226" s="19">
        <f t="shared" si="65"/>
        <v>1209</v>
      </c>
      <c r="B1226" s="20" t="s">
        <v>1434</v>
      </c>
      <c r="C1226" s="20" t="s">
        <v>1607</v>
      </c>
      <c r="D1226" s="11" t="s">
        <v>3113</v>
      </c>
      <c r="E1226" s="39">
        <v>4032</v>
      </c>
      <c r="F1226" s="40">
        <v>1008</v>
      </c>
      <c r="G1226" s="40">
        <f t="shared" ref="G1226:G1289" si="66">F1226+E1226</f>
        <v>5040</v>
      </c>
      <c r="H1226" s="40">
        <f t="shared" ref="H1226:H1289" si="67">G1226*1.12</f>
        <v>5644.8</v>
      </c>
    </row>
    <row r="1227" spans="1:8" s="4" customFormat="1" ht="12.75" outlineLevel="1" x14ac:dyDescent="0.2">
      <c r="A1227" s="19">
        <f t="shared" si="65"/>
        <v>1210</v>
      </c>
      <c r="B1227" s="20" t="s">
        <v>1434</v>
      </c>
      <c r="C1227" s="20" t="s">
        <v>1870</v>
      </c>
      <c r="D1227" s="11" t="s">
        <v>3113</v>
      </c>
      <c r="E1227" s="39">
        <v>3528</v>
      </c>
      <c r="F1227" s="40">
        <v>882</v>
      </c>
      <c r="G1227" s="40">
        <f t="shared" si="66"/>
        <v>4410</v>
      </c>
      <c r="H1227" s="40">
        <f t="shared" si="67"/>
        <v>4939.2000000000007</v>
      </c>
    </row>
    <row r="1228" spans="1:8" s="4" customFormat="1" ht="12.75" outlineLevel="1" x14ac:dyDescent="0.2">
      <c r="A1228" s="19">
        <f t="shared" si="65"/>
        <v>1211</v>
      </c>
      <c r="B1228" s="20" t="s">
        <v>1434</v>
      </c>
      <c r="C1228" s="20" t="s">
        <v>1870</v>
      </c>
      <c r="D1228" s="11" t="s">
        <v>3113</v>
      </c>
      <c r="E1228" s="39">
        <v>3326.4</v>
      </c>
      <c r="F1228" s="40">
        <v>831.6</v>
      </c>
      <c r="G1228" s="40">
        <f t="shared" si="66"/>
        <v>4158</v>
      </c>
      <c r="H1228" s="40">
        <f t="shared" si="67"/>
        <v>4656.96</v>
      </c>
    </row>
    <row r="1229" spans="1:8" s="4" customFormat="1" ht="12.75" outlineLevel="1" x14ac:dyDescent="0.2">
      <c r="A1229" s="19">
        <f t="shared" si="65"/>
        <v>1212</v>
      </c>
      <c r="B1229" s="20" t="s">
        <v>1434</v>
      </c>
      <c r="C1229" s="20" t="s">
        <v>1897</v>
      </c>
      <c r="D1229" s="11" t="s">
        <v>3113</v>
      </c>
      <c r="E1229" s="41">
        <v>4634.616</v>
      </c>
      <c r="F1229" s="40">
        <v>1158.654</v>
      </c>
      <c r="G1229" s="40">
        <f t="shared" si="66"/>
        <v>5793.27</v>
      </c>
      <c r="H1229" s="40">
        <f t="shared" si="67"/>
        <v>6488.4624000000013</v>
      </c>
    </row>
    <row r="1230" spans="1:8" s="4" customFormat="1" ht="12.75" outlineLevel="1" x14ac:dyDescent="0.2">
      <c r="A1230" s="19">
        <f t="shared" si="65"/>
        <v>1213</v>
      </c>
      <c r="B1230" s="20" t="s">
        <v>1434</v>
      </c>
      <c r="C1230" s="20" t="s">
        <v>1909</v>
      </c>
      <c r="D1230" s="11" t="s">
        <v>3113</v>
      </c>
      <c r="E1230" s="41">
        <v>2705.1024000000002</v>
      </c>
      <c r="F1230" s="40">
        <v>676.27560000000005</v>
      </c>
      <c r="G1230" s="40">
        <f t="shared" si="66"/>
        <v>3381.3780000000002</v>
      </c>
      <c r="H1230" s="40">
        <f t="shared" si="67"/>
        <v>3787.1433600000005</v>
      </c>
    </row>
    <row r="1231" spans="1:8" s="4" customFormat="1" ht="12.75" outlineLevel="1" x14ac:dyDescent="0.2">
      <c r="A1231" s="19">
        <f t="shared" si="65"/>
        <v>1214</v>
      </c>
      <c r="B1231" s="20" t="s">
        <v>1434</v>
      </c>
      <c r="C1231" s="20" t="s">
        <v>1914</v>
      </c>
      <c r="D1231" s="11" t="s">
        <v>3113</v>
      </c>
      <c r="E1231" s="41">
        <v>1172.8416</v>
      </c>
      <c r="F1231" s="40">
        <v>500</v>
      </c>
      <c r="G1231" s="40">
        <f t="shared" si="66"/>
        <v>1672.8416</v>
      </c>
      <c r="H1231" s="40">
        <f t="shared" si="67"/>
        <v>1873.5825920000002</v>
      </c>
    </row>
    <row r="1232" spans="1:8" s="4" customFormat="1" ht="25.5" outlineLevel="1" x14ac:dyDescent="0.2">
      <c r="A1232" s="19">
        <f t="shared" si="65"/>
        <v>1215</v>
      </c>
      <c r="B1232" s="20" t="s">
        <v>1284</v>
      </c>
      <c r="C1232" s="20" t="s">
        <v>1285</v>
      </c>
      <c r="D1232" s="11" t="s">
        <v>3113</v>
      </c>
      <c r="E1232" s="39">
        <v>1814.3999999999999</v>
      </c>
      <c r="F1232" s="40">
        <v>453.59999999999997</v>
      </c>
      <c r="G1232" s="40">
        <f t="shared" si="66"/>
        <v>2268</v>
      </c>
      <c r="H1232" s="40">
        <f t="shared" si="67"/>
        <v>2540.1600000000003</v>
      </c>
    </row>
    <row r="1233" spans="1:8" s="4" customFormat="1" ht="12.75" outlineLevel="1" x14ac:dyDescent="0.2">
      <c r="A1233" s="19">
        <f t="shared" si="65"/>
        <v>1216</v>
      </c>
      <c r="B1233" s="20" t="s">
        <v>69</v>
      </c>
      <c r="C1233" s="20" t="s">
        <v>1433</v>
      </c>
      <c r="D1233" s="11" t="s">
        <v>3113</v>
      </c>
      <c r="E1233" s="39">
        <v>403200</v>
      </c>
      <c r="F1233" s="40">
        <v>67200</v>
      </c>
      <c r="G1233" s="40">
        <f t="shared" si="66"/>
        <v>470400</v>
      </c>
      <c r="H1233" s="40">
        <f t="shared" si="67"/>
        <v>526848</v>
      </c>
    </row>
    <row r="1234" spans="1:8" s="4" customFormat="1" ht="12.75" outlineLevel="1" x14ac:dyDescent="0.2">
      <c r="A1234" s="19">
        <f t="shared" si="65"/>
        <v>1217</v>
      </c>
      <c r="B1234" s="20" t="s">
        <v>69</v>
      </c>
      <c r="C1234" s="20" t="s">
        <v>1488</v>
      </c>
      <c r="D1234" s="11" t="s">
        <v>3113</v>
      </c>
      <c r="E1234" s="39">
        <v>7761.5999999999995</v>
      </c>
      <c r="F1234" s="40">
        <v>1940.3999999999999</v>
      </c>
      <c r="G1234" s="40">
        <f t="shared" si="66"/>
        <v>9702</v>
      </c>
      <c r="H1234" s="40">
        <f t="shared" si="67"/>
        <v>10866.240000000002</v>
      </c>
    </row>
    <row r="1235" spans="1:8" s="4" customFormat="1" ht="12.75" outlineLevel="1" x14ac:dyDescent="0.2">
      <c r="A1235" s="19">
        <f t="shared" si="65"/>
        <v>1218</v>
      </c>
      <c r="B1235" s="20" t="s">
        <v>69</v>
      </c>
      <c r="C1235" s="20" t="s">
        <v>1492</v>
      </c>
      <c r="D1235" s="11" t="s">
        <v>3113</v>
      </c>
      <c r="E1235" s="39">
        <v>504</v>
      </c>
      <c r="F1235" s="40">
        <v>500</v>
      </c>
      <c r="G1235" s="40">
        <f t="shared" si="66"/>
        <v>1004</v>
      </c>
      <c r="H1235" s="40">
        <f t="shared" si="67"/>
        <v>1124.48</v>
      </c>
    </row>
    <row r="1236" spans="1:8" s="4" customFormat="1" ht="12.75" outlineLevel="1" x14ac:dyDescent="0.2">
      <c r="A1236" s="19">
        <f t="shared" si="65"/>
        <v>1219</v>
      </c>
      <c r="B1236" s="20" t="s">
        <v>69</v>
      </c>
      <c r="C1236" s="20" t="s">
        <v>1495</v>
      </c>
      <c r="D1236" s="11" t="s">
        <v>3113</v>
      </c>
      <c r="E1236" s="39">
        <v>7056</v>
      </c>
      <c r="F1236" s="40">
        <v>1764</v>
      </c>
      <c r="G1236" s="40">
        <f t="shared" si="66"/>
        <v>8820</v>
      </c>
      <c r="H1236" s="40">
        <f t="shared" si="67"/>
        <v>9878.4000000000015</v>
      </c>
    </row>
    <row r="1237" spans="1:8" s="4" customFormat="1" ht="12.75" outlineLevel="1" x14ac:dyDescent="0.2">
      <c r="A1237" s="19">
        <f t="shared" si="65"/>
        <v>1220</v>
      </c>
      <c r="B1237" s="20" t="s">
        <v>69</v>
      </c>
      <c r="C1237" s="20" t="s">
        <v>1497</v>
      </c>
      <c r="D1237" s="11" t="s">
        <v>3113</v>
      </c>
      <c r="E1237" s="39">
        <v>403.2</v>
      </c>
      <c r="F1237" s="40">
        <v>500</v>
      </c>
      <c r="G1237" s="40">
        <f t="shared" si="66"/>
        <v>903.2</v>
      </c>
      <c r="H1237" s="40">
        <f t="shared" si="67"/>
        <v>1011.5840000000002</v>
      </c>
    </row>
    <row r="1238" spans="1:8" s="4" customFormat="1" ht="12.75" outlineLevel="1" x14ac:dyDescent="0.2">
      <c r="A1238" s="19">
        <f t="shared" si="65"/>
        <v>1221</v>
      </c>
      <c r="B1238" s="20" t="s">
        <v>69</v>
      </c>
      <c r="C1238" s="20" t="s">
        <v>1501</v>
      </c>
      <c r="D1238" s="11" t="s">
        <v>3113</v>
      </c>
      <c r="E1238" s="39">
        <v>403.2</v>
      </c>
      <c r="F1238" s="40">
        <v>500</v>
      </c>
      <c r="G1238" s="40">
        <f t="shared" si="66"/>
        <v>903.2</v>
      </c>
      <c r="H1238" s="40">
        <f t="shared" si="67"/>
        <v>1011.5840000000002</v>
      </c>
    </row>
    <row r="1239" spans="1:8" s="4" customFormat="1" ht="12.75" outlineLevel="1" x14ac:dyDescent="0.2">
      <c r="A1239" s="19">
        <f t="shared" si="65"/>
        <v>1222</v>
      </c>
      <c r="B1239" s="20" t="s">
        <v>69</v>
      </c>
      <c r="C1239" s="20" t="s">
        <v>1504</v>
      </c>
      <c r="D1239" s="11" t="s">
        <v>3113</v>
      </c>
      <c r="E1239" s="39">
        <v>705.6</v>
      </c>
      <c r="F1239" s="40">
        <v>500</v>
      </c>
      <c r="G1239" s="40">
        <f t="shared" si="66"/>
        <v>1205.5999999999999</v>
      </c>
      <c r="H1239" s="40">
        <f t="shared" si="67"/>
        <v>1350.2719999999999</v>
      </c>
    </row>
    <row r="1240" spans="1:8" s="4" customFormat="1" ht="12.75" outlineLevel="1" x14ac:dyDescent="0.2">
      <c r="A1240" s="19">
        <f t="shared" si="65"/>
        <v>1223</v>
      </c>
      <c r="B1240" s="20" t="s">
        <v>69</v>
      </c>
      <c r="C1240" s="20" t="s">
        <v>1505</v>
      </c>
      <c r="D1240" s="11" t="s">
        <v>3113</v>
      </c>
      <c r="E1240" s="39">
        <v>806.4</v>
      </c>
      <c r="F1240" s="40">
        <v>500</v>
      </c>
      <c r="G1240" s="40">
        <f t="shared" si="66"/>
        <v>1306.4000000000001</v>
      </c>
      <c r="H1240" s="40">
        <f t="shared" si="67"/>
        <v>1463.1680000000003</v>
      </c>
    </row>
    <row r="1241" spans="1:8" s="4" customFormat="1" ht="12.75" outlineLevel="1" x14ac:dyDescent="0.2">
      <c r="A1241" s="19">
        <f t="shared" si="65"/>
        <v>1224</v>
      </c>
      <c r="B1241" s="20" t="s">
        <v>69</v>
      </c>
      <c r="C1241" s="20" t="s">
        <v>1517</v>
      </c>
      <c r="D1241" s="11" t="s">
        <v>3113</v>
      </c>
      <c r="E1241" s="39">
        <v>15422.4</v>
      </c>
      <c r="F1241" s="40">
        <v>3855.6</v>
      </c>
      <c r="G1241" s="40">
        <f t="shared" si="66"/>
        <v>19278</v>
      </c>
      <c r="H1241" s="40">
        <f t="shared" si="67"/>
        <v>21591.360000000001</v>
      </c>
    </row>
    <row r="1242" spans="1:8" s="4" customFormat="1" ht="12.75" outlineLevel="1" x14ac:dyDescent="0.2">
      <c r="A1242" s="19">
        <f t="shared" si="65"/>
        <v>1225</v>
      </c>
      <c r="B1242" s="20" t="s">
        <v>69</v>
      </c>
      <c r="C1242" s="20" t="s">
        <v>1518</v>
      </c>
      <c r="D1242" s="11" t="s">
        <v>3113</v>
      </c>
      <c r="E1242" s="39">
        <v>16228.8</v>
      </c>
      <c r="F1242" s="40">
        <v>4057.2</v>
      </c>
      <c r="G1242" s="40">
        <f t="shared" si="66"/>
        <v>20286</v>
      </c>
      <c r="H1242" s="40">
        <f t="shared" si="67"/>
        <v>22720.320000000003</v>
      </c>
    </row>
    <row r="1243" spans="1:8" s="4" customFormat="1" ht="12.75" outlineLevel="1" x14ac:dyDescent="0.2">
      <c r="A1243" s="19">
        <f t="shared" si="65"/>
        <v>1226</v>
      </c>
      <c r="B1243" s="20" t="s">
        <v>69</v>
      </c>
      <c r="C1243" s="20" t="s">
        <v>1565</v>
      </c>
      <c r="D1243" s="11" t="s">
        <v>3113</v>
      </c>
      <c r="E1243" s="39">
        <v>806.4</v>
      </c>
      <c r="F1243" s="40">
        <v>500</v>
      </c>
      <c r="G1243" s="40">
        <f t="shared" si="66"/>
        <v>1306.4000000000001</v>
      </c>
      <c r="H1243" s="40">
        <f t="shared" si="67"/>
        <v>1463.1680000000003</v>
      </c>
    </row>
    <row r="1244" spans="1:8" s="4" customFormat="1" ht="12.75" outlineLevel="1" x14ac:dyDescent="0.2">
      <c r="A1244" s="19">
        <f t="shared" si="65"/>
        <v>1227</v>
      </c>
      <c r="B1244" s="20" t="s">
        <v>69</v>
      </c>
      <c r="C1244" s="20" t="s">
        <v>1578</v>
      </c>
      <c r="D1244" s="11" t="s">
        <v>3113</v>
      </c>
      <c r="E1244" s="39">
        <v>907.19999999999993</v>
      </c>
      <c r="F1244" s="40">
        <v>500</v>
      </c>
      <c r="G1244" s="40">
        <f t="shared" si="66"/>
        <v>1407.1999999999998</v>
      </c>
      <c r="H1244" s="40">
        <f t="shared" si="67"/>
        <v>1576.0639999999999</v>
      </c>
    </row>
    <row r="1245" spans="1:8" s="4" customFormat="1" ht="12.75" outlineLevel="1" x14ac:dyDescent="0.2">
      <c r="A1245" s="19">
        <f t="shared" si="65"/>
        <v>1228</v>
      </c>
      <c r="B1245" s="20" t="s">
        <v>69</v>
      </c>
      <c r="C1245" s="20" t="s">
        <v>1579</v>
      </c>
      <c r="D1245" s="11" t="s">
        <v>3113</v>
      </c>
      <c r="E1245" s="39">
        <v>1108.8</v>
      </c>
      <c r="F1245" s="40">
        <v>500</v>
      </c>
      <c r="G1245" s="40">
        <f t="shared" si="66"/>
        <v>1608.8</v>
      </c>
      <c r="H1245" s="40">
        <f t="shared" si="67"/>
        <v>1801.8560000000002</v>
      </c>
    </row>
    <row r="1246" spans="1:8" s="4" customFormat="1" ht="12.75" outlineLevel="1" x14ac:dyDescent="0.2">
      <c r="A1246" s="19">
        <f t="shared" si="65"/>
        <v>1229</v>
      </c>
      <c r="B1246" s="20" t="s">
        <v>69</v>
      </c>
      <c r="C1246" s="20" t="s">
        <v>1587</v>
      </c>
      <c r="D1246" s="11" t="s">
        <v>3113</v>
      </c>
      <c r="E1246" s="39">
        <v>705.6</v>
      </c>
      <c r="F1246" s="40">
        <v>500</v>
      </c>
      <c r="G1246" s="40">
        <f t="shared" si="66"/>
        <v>1205.5999999999999</v>
      </c>
      <c r="H1246" s="40">
        <f t="shared" si="67"/>
        <v>1350.2719999999999</v>
      </c>
    </row>
    <row r="1247" spans="1:8" s="4" customFormat="1" ht="12.75" outlineLevel="1" x14ac:dyDescent="0.2">
      <c r="A1247" s="19">
        <f t="shared" si="65"/>
        <v>1230</v>
      </c>
      <c r="B1247" s="20" t="s">
        <v>69</v>
      </c>
      <c r="C1247" s="20" t="s">
        <v>1602</v>
      </c>
      <c r="D1247" s="11" t="s">
        <v>3113</v>
      </c>
      <c r="E1247" s="41">
        <v>141.876</v>
      </c>
      <c r="F1247" s="40">
        <v>500</v>
      </c>
      <c r="G1247" s="40">
        <f t="shared" si="66"/>
        <v>641.87599999999998</v>
      </c>
      <c r="H1247" s="40">
        <f t="shared" si="67"/>
        <v>718.90111999999999</v>
      </c>
    </row>
    <row r="1248" spans="1:8" s="4" customFormat="1" ht="12.75" outlineLevel="1" x14ac:dyDescent="0.2">
      <c r="A1248" s="19">
        <f t="shared" si="65"/>
        <v>1231</v>
      </c>
      <c r="B1248" s="20" t="s">
        <v>69</v>
      </c>
      <c r="C1248" s="20" t="s">
        <v>1604</v>
      </c>
      <c r="D1248" s="11" t="s">
        <v>3113</v>
      </c>
      <c r="E1248" s="41">
        <v>264.83519999999993</v>
      </c>
      <c r="F1248" s="40">
        <v>500</v>
      </c>
      <c r="G1248" s="40">
        <f t="shared" si="66"/>
        <v>764.83519999999999</v>
      </c>
      <c r="H1248" s="40">
        <f t="shared" si="67"/>
        <v>856.61542400000008</v>
      </c>
    </row>
    <row r="1249" spans="1:8" s="4" customFormat="1" ht="12.75" outlineLevel="1" x14ac:dyDescent="0.2">
      <c r="A1249" s="19">
        <f t="shared" si="65"/>
        <v>1232</v>
      </c>
      <c r="B1249" s="20" t="s">
        <v>69</v>
      </c>
      <c r="C1249" s="20" t="s">
        <v>1614</v>
      </c>
      <c r="D1249" s="11" t="s">
        <v>3113</v>
      </c>
      <c r="E1249" s="41">
        <v>236.46</v>
      </c>
      <c r="F1249" s="40">
        <v>500</v>
      </c>
      <c r="G1249" s="40">
        <f t="shared" si="66"/>
        <v>736.46</v>
      </c>
      <c r="H1249" s="40">
        <f t="shared" si="67"/>
        <v>824.8352000000001</v>
      </c>
    </row>
    <row r="1250" spans="1:8" s="4" customFormat="1" ht="12.75" outlineLevel="1" x14ac:dyDescent="0.2">
      <c r="A1250" s="19">
        <f t="shared" si="65"/>
        <v>1233</v>
      </c>
      <c r="B1250" s="20" t="s">
        <v>69</v>
      </c>
      <c r="C1250" s="20" t="s">
        <v>1617</v>
      </c>
      <c r="D1250" s="11" t="s">
        <v>3113</v>
      </c>
      <c r="E1250" s="41">
        <v>208.0848</v>
      </c>
      <c r="F1250" s="40">
        <v>500</v>
      </c>
      <c r="G1250" s="40">
        <f t="shared" si="66"/>
        <v>708.08479999999997</v>
      </c>
      <c r="H1250" s="40">
        <f t="shared" si="67"/>
        <v>793.05497600000001</v>
      </c>
    </row>
    <row r="1251" spans="1:8" s="4" customFormat="1" ht="12.75" outlineLevel="1" x14ac:dyDescent="0.2">
      <c r="A1251" s="19">
        <f t="shared" si="65"/>
        <v>1234</v>
      </c>
      <c r="B1251" s="20" t="s">
        <v>69</v>
      </c>
      <c r="C1251" s="20" t="s">
        <v>1622</v>
      </c>
      <c r="D1251" s="11" t="s">
        <v>3113</v>
      </c>
      <c r="E1251" s="39">
        <v>1209.5999999999999</v>
      </c>
      <c r="F1251" s="40">
        <v>500</v>
      </c>
      <c r="G1251" s="40">
        <f t="shared" si="66"/>
        <v>1709.6</v>
      </c>
      <c r="H1251" s="40">
        <f t="shared" si="67"/>
        <v>1914.7520000000002</v>
      </c>
    </row>
    <row r="1252" spans="1:8" s="4" customFormat="1" ht="12.75" outlineLevel="1" x14ac:dyDescent="0.2">
      <c r="A1252" s="19">
        <f t="shared" si="65"/>
        <v>1235</v>
      </c>
      <c r="B1252" s="20" t="s">
        <v>69</v>
      </c>
      <c r="C1252" s="20" t="s">
        <v>1623</v>
      </c>
      <c r="D1252" s="11" t="s">
        <v>3113</v>
      </c>
      <c r="E1252" s="39">
        <v>907.19999999999993</v>
      </c>
      <c r="F1252" s="40">
        <v>500</v>
      </c>
      <c r="G1252" s="40">
        <f t="shared" si="66"/>
        <v>1407.1999999999998</v>
      </c>
      <c r="H1252" s="40">
        <f t="shared" si="67"/>
        <v>1576.0639999999999</v>
      </c>
    </row>
    <row r="1253" spans="1:8" s="4" customFormat="1" ht="12.75" outlineLevel="1" x14ac:dyDescent="0.2">
      <c r="A1253" s="19">
        <f t="shared" si="65"/>
        <v>1236</v>
      </c>
      <c r="B1253" s="20" t="s">
        <v>69</v>
      </c>
      <c r="C1253" s="20" t="s">
        <v>1624</v>
      </c>
      <c r="D1253" s="11" t="s">
        <v>3113</v>
      </c>
      <c r="E1253" s="41">
        <v>168.35952</v>
      </c>
      <c r="F1253" s="40">
        <v>500</v>
      </c>
      <c r="G1253" s="40">
        <f t="shared" si="66"/>
        <v>668.35951999999997</v>
      </c>
      <c r="H1253" s="40">
        <f t="shared" si="67"/>
        <v>748.56266240000002</v>
      </c>
    </row>
    <row r="1254" spans="1:8" s="4" customFormat="1" ht="12.75" outlineLevel="1" x14ac:dyDescent="0.2">
      <c r="A1254" s="19">
        <f t="shared" si="65"/>
        <v>1237</v>
      </c>
      <c r="B1254" s="20" t="s">
        <v>69</v>
      </c>
      <c r="C1254" s="20" t="s">
        <v>1497</v>
      </c>
      <c r="D1254" s="11" t="s">
        <v>3113</v>
      </c>
      <c r="E1254" s="41">
        <v>208.0848</v>
      </c>
      <c r="F1254" s="40">
        <v>500</v>
      </c>
      <c r="G1254" s="40">
        <f t="shared" si="66"/>
        <v>708.08479999999997</v>
      </c>
      <c r="H1254" s="40">
        <f t="shared" si="67"/>
        <v>793.05497600000001</v>
      </c>
    </row>
    <row r="1255" spans="1:8" s="4" customFormat="1" ht="12.75" outlineLevel="1" x14ac:dyDescent="0.2">
      <c r="A1255" s="19">
        <f t="shared" si="65"/>
        <v>1238</v>
      </c>
      <c r="B1255" s="20" t="s">
        <v>69</v>
      </c>
      <c r="C1255" s="20" t="s">
        <v>1629</v>
      </c>
      <c r="D1255" s="11" t="s">
        <v>3113</v>
      </c>
      <c r="E1255" s="41">
        <v>302.66879999999998</v>
      </c>
      <c r="F1255" s="40">
        <v>500</v>
      </c>
      <c r="G1255" s="40">
        <f t="shared" si="66"/>
        <v>802.66879999999992</v>
      </c>
      <c r="H1255" s="40">
        <f t="shared" si="67"/>
        <v>898.98905600000001</v>
      </c>
    </row>
    <row r="1256" spans="1:8" s="4" customFormat="1" ht="12.75" outlineLevel="1" x14ac:dyDescent="0.2">
      <c r="A1256" s="19">
        <f t="shared" si="65"/>
        <v>1239</v>
      </c>
      <c r="B1256" s="20" t="s">
        <v>69</v>
      </c>
      <c r="C1256" s="20" t="s">
        <v>1632</v>
      </c>
      <c r="D1256" s="11" t="s">
        <v>3113</v>
      </c>
      <c r="E1256" s="41">
        <v>198.62639999999999</v>
      </c>
      <c r="F1256" s="40">
        <v>500</v>
      </c>
      <c r="G1256" s="40">
        <f t="shared" si="66"/>
        <v>698.62639999999999</v>
      </c>
      <c r="H1256" s="40">
        <f t="shared" si="67"/>
        <v>782.46156800000006</v>
      </c>
    </row>
    <row r="1257" spans="1:8" s="4" customFormat="1" ht="12.75" outlineLevel="1" x14ac:dyDescent="0.2">
      <c r="A1257" s="19">
        <f t="shared" si="65"/>
        <v>1240</v>
      </c>
      <c r="B1257" s="20" t="s">
        <v>69</v>
      </c>
      <c r="C1257" s="20" t="s">
        <v>1637</v>
      </c>
      <c r="D1257" s="11" t="s">
        <v>3113</v>
      </c>
      <c r="E1257" s="41">
        <v>236.46</v>
      </c>
      <c r="F1257" s="40">
        <v>500</v>
      </c>
      <c r="G1257" s="40">
        <f t="shared" si="66"/>
        <v>736.46</v>
      </c>
      <c r="H1257" s="40">
        <f t="shared" si="67"/>
        <v>824.8352000000001</v>
      </c>
    </row>
    <row r="1258" spans="1:8" s="4" customFormat="1" ht="12.75" outlineLevel="1" x14ac:dyDescent="0.2">
      <c r="A1258" s="19">
        <f t="shared" si="65"/>
        <v>1241</v>
      </c>
      <c r="B1258" s="20" t="s">
        <v>69</v>
      </c>
      <c r="C1258" s="20" t="s">
        <v>1643</v>
      </c>
      <c r="D1258" s="11" t="s">
        <v>3113</v>
      </c>
      <c r="E1258" s="41">
        <v>2203.8071999999997</v>
      </c>
      <c r="F1258" s="40">
        <v>550.95179999999993</v>
      </c>
      <c r="G1258" s="40">
        <f t="shared" si="66"/>
        <v>2754.7589999999996</v>
      </c>
      <c r="H1258" s="40">
        <f t="shared" si="67"/>
        <v>3085.3300799999997</v>
      </c>
    </row>
    <row r="1259" spans="1:8" s="4" customFormat="1" ht="12.75" outlineLevel="1" x14ac:dyDescent="0.2">
      <c r="A1259" s="19">
        <f t="shared" si="65"/>
        <v>1242</v>
      </c>
      <c r="B1259" s="20" t="s">
        <v>69</v>
      </c>
      <c r="C1259" s="20" t="s">
        <v>1653</v>
      </c>
      <c r="D1259" s="11" t="s">
        <v>3113</v>
      </c>
      <c r="E1259" s="41">
        <v>983.67359999999985</v>
      </c>
      <c r="F1259" s="40">
        <v>500</v>
      </c>
      <c r="G1259" s="40">
        <f t="shared" si="66"/>
        <v>1483.6735999999999</v>
      </c>
      <c r="H1259" s="40">
        <f t="shared" si="67"/>
        <v>1661.714432</v>
      </c>
    </row>
    <row r="1260" spans="1:8" s="4" customFormat="1" ht="12.75" outlineLevel="1" x14ac:dyDescent="0.2">
      <c r="A1260" s="19">
        <f t="shared" si="65"/>
        <v>1243</v>
      </c>
      <c r="B1260" s="20" t="s">
        <v>69</v>
      </c>
      <c r="C1260" s="20" t="s">
        <v>1655</v>
      </c>
      <c r="D1260" s="11" t="s">
        <v>3113</v>
      </c>
      <c r="E1260" s="39">
        <v>1411.2</v>
      </c>
      <c r="F1260" s="40">
        <v>500</v>
      </c>
      <c r="G1260" s="40">
        <f t="shared" si="66"/>
        <v>1911.2</v>
      </c>
      <c r="H1260" s="40">
        <f t="shared" si="67"/>
        <v>2140.5440000000003</v>
      </c>
    </row>
    <row r="1261" spans="1:8" s="4" customFormat="1" ht="12.75" outlineLevel="1" x14ac:dyDescent="0.2">
      <c r="A1261" s="19">
        <f t="shared" si="65"/>
        <v>1244</v>
      </c>
      <c r="B1261" s="20" t="s">
        <v>69</v>
      </c>
      <c r="C1261" s="20" t="s">
        <v>1658</v>
      </c>
      <c r="D1261" s="11" t="s">
        <v>3113</v>
      </c>
      <c r="E1261" s="39">
        <v>403.2</v>
      </c>
      <c r="F1261" s="40">
        <v>500</v>
      </c>
      <c r="G1261" s="40">
        <f t="shared" si="66"/>
        <v>903.2</v>
      </c>
      <c r="H1261" s="40">
        <f t="shared" si="67"/>
        <v>1011.5840000000002</v>
      </c>
    </row>
    <row r="1262" spans="1:8" s="4" customFormat="1" ht="12.75" outlineLevel="1" x14ac:dyDescent="0.2">
      <c r="A1262" s="19">
        <f t="shared" si="65"/>
        <v>1245</v>
      </c>
      <c r="B1262" s="20" t="s">
        <v>69</v>
      </c>
      <c r="C1262" s="20" t="s">
        <v>1659</v>
      </c>
      <c r="D1262" s="11" t="s">
        <v>3113</v>
      </c>
      <c r="E1262" s="39">
        <v>352.8</v>
      </c>
      <c r="F1262" s="40">
        <v>500</v>
      </c>
      <c r="G1262" s="40">
        <f t="shared" si="66"/>
        <v>852.8</v>
      </c>
      <c r="H1262" s="40">
        <f t="shared" si="67"/>
        <v>955.13600000000008</v>
      </c>
    </row>
    <row r="1263" spans="1:8" s="4" customFormat="1" ht="12.75" outlineLevel="1" x14ac:dyDescent="0.2">
      <c r="A1263" s="19">
        <f t="shared" si="65"/>
        <v>1246</v>
      </c>
      <c r="B1263" s="20" t="s">
        <v>69</v>
      </c>
      <c r="C1263" s="20" t="s">
        <v>1674</v>
      </c>
      <c r="D1263" s="11" t="s">
        <v>3113</v>
      </c>
      <c r="E1263" s="41">
        <v>548.58720000000005</v>
      </c>
      <c r="F1263" s="40">
        <v>500</v>
      </c>
      <c r="G1263" s="40">
        <f t="shared" si="66"/>
        <v>1048.5871999999999</v>
      </c>
      <c r="H1263" s="40">
        <f t="shared" si="67"/>
        <v>1174.4176640000001</v>
      </c>
    </row>
    <row r="1264" spans="1:8" s="4" customFormat="1" ht="12.75" outlineLevel="1" x14ac:dyDescent="0.2">
      <c r="A1264" s="19">
        <f t="shared" si="65"/>
        <v>1247</v>
      </c>
      <c r="B1264" s="20" t="s">
        <v>69</v>
      </c>
      <c r="C1264" s="20" t="s">
        <v>1685</v>
      </c>
      <c r="D1264" s="11" t="s">
        <v>3113</v>
      </c>
      <c r="E1264" s="39">
        <v>262.08</v>
      </c>
      <c r="F1264" s="40">
        <v>500</v>
      </c>
      <c r="G1264" s="40">
        <f t="shared" si="66"/>
        <v>762.07999999999993</v>
      </c>
      <c r="H1264" s="40">
        <f t="shared" si="67"/>
        <v>853.52959999999996</v>
      </c>
    </row>
    <row r="1265" spans="1:8" s="4" customFormat="1" ht="12.75" outlineLevel="1" x14ac:dyDescent="0.2">
      <c r="A1265" s="19">
        <f t="shared" si="65"/>
        <v>1248</v>
      </c>
      <c r="B1265" s="20" t="s">
        <v>69</v>
      </c>
      <c r="C1265" s="20" t="s">
        <v>1746</v>
      </c>
      <c r="D1265" s="11" t="s">
        <v>3113</v>
      </c>
      <c r="E1265" s="41">
        <v>699.92160000000001</v>
      </c>
      <c r="F1265" s="40">
        <v>500</v>
      </c>
      <c r="G1265" s="40">
        <f t="shared" si="66"/>
        <v>1199.9216000000001</v>
      </c>
      <c r="H1265" s="40">
        <f t="shared" si="67"/>
        <v>1343.9121920000002</v>
      </c>
    </row>
    <row r="1266" spans="1:8" s="4" customFormat="1" ht="12.75" outlineLevel="1" x14ac:dyDescent="0.2">
      <c r="A1266" s="19">
        <f t="shared" si="65"/>
        <v>1249</v>
      </c>
      <c r="B1266" s="20" t="s">
        <v>69</v>
      </c>
      <c r="C1266" s="20" t="s">
        <v>1757</v>
      </c>
      <c r="D1266" s="11" t="s">
        <v>3113</v>
      </c>
      <c r="E1266" s="41">
        <v>1882.2215999999996</v>
      </c>
      <c r="F1266" s="40">
        <v>470.55539999999991</v>
      </c>
      <c r="G1266" s="40">
        <f t="shared" si="66"/>
        <v>2352.7769999999996</v>
      </c>
      <c r="H1266" s="40">
        <f t="shared" si="67"/>
        <v>2635.11024</v>
      </c>
    </row>
    <row r="1267" spans="1:8" s="4" customFormat="1" ht="12.75" outlineLevel="1" x14ac:dyDescent="0.2">
      <c r="A1267" s="19">
        <f t="shared" ref="A1267:A1304" si="68">A1266+1</f>
        <v>1250</v>
      </c>
      <c r="B1267" s="20" t="s">
        <v>69</v>
      </c>
      <c r="C1267" s="20" t="s">
        <v>1774</v>
      </c>
      <c r="D1267" s="11" t="s">
        <v>3113</v>
      </c>
      <c r="E1267" s="41">
        <v>728.29679999999996</v>
      </c>
      <c r="F1267" s="40">
        <v>500</v>
      </c>
      <c r="G1267" s="40">
        <f t="shared" si="66"/>
        <v>1228.2968000000001</v>
      </c>
      <c r="H1267" s="40">
        <f t="shared" si="67"/>
        <v>1375.6924160000003</v>
      </c>
    </row>
    <row r="1268" spans="1:8" s="4" customFormat="1" ht="12.75" outlineLevel="1" x14ac:dyDescent="0.2">
      <c r="A1268" s="19">
        <f t="shared" si="68"/>
        <v>1251</v>
      </c>
      <c r="B1268" s="20" t="s">
        <v>69</v>
      </c>
      <c r="C1268" s="20" t="s">
        <v>1788</v>
      </c>
      <c r="D1268" s="11" t="s">
        <v>3113</v>
      </c>
      <c r="E1268" s="41">
        <v>349.96080000000001</v>
      </c>
      <c r="F1268" s="40">
        <v>500</v>
      </c>
      <c r="G1268" s="40">
        <f t="shared" si="66"/>
        <v>849.96080000000006</v>
      </c>
      <c r="H1268" s="40">
        <f t="shared" si="67"/>
        <v>951.95609600000012</v>
      </c>
    </row>
    <row r="1269" spans="1:8" s="4" customFormat="1" ht="12.75" outlineLevel="1" x14ac:dyDescent="0.2">
      <c r="A1269" s="19">
        <f t="shared" si="68"/>
        <v>1252</v>
      </c>
      <c r="B1269" s="20" t="s">
        <v>69</v>
      </c>
      <c r="C1269" s="20" t="s">
        <v>1804</v>
      </c>
      <c r="D1269" s="11" t="s">
        <v>3113</v>
      </c>
      <c r="E1269" s="41">
        <v>955.2983999999999</v>
      </c>
      <c r="F1269" s="40">
        <v>500</v>
      </c>
      <c r="G1269" s="40">
        <f t="shared" si="66"/>
        <v>1455.2983999999999</v>
      </c>
      <c r="H1269" s="40">
        <f t="shared" si="67"/>
        <v>1629.9342080000001</v>
      </c>
    </row>
    <row r="1270" spans="1:8" s="4" customFormat="1" ht="12.75" outlineLevel="1" x14ac:dyDescent="0.2">
      <c r="A1270" s="19">
        <f t="shared" si="68"/>
        <v>1253</v>
      </c>
      <c r="B1270" s="20" t="s">
        <v>69</v>
      </c>
      <c r="C1270" s="20" t="s">
        <v>1835</v>
      </c>
      <c r="D1270" s="11" t="s">
        <v>3113</v>
      </c>
      <c r="E1270" s="41">
        <v>2307.8496</v>
      </c>
      <c r="F1270" s="40">
        <v>576.9624</v>
      </c>
      <c r="G1270" s="40">
        <f t="shared" si="66"/>
        <v>2884.8119999999999</v>
      </c>
      <c r="H1270" s="40">
        <f t="shared" si="67"/>
        <v>3230.9894400000003</v>
      </c>
    </row>
    <row r="1271" spans="1:8" s="4" customFormat="1" ht="12.75" outlineLevel="1" x14ac:dyDescent="0.2">
      <c r="A1271" s="19">
        <f t="shared" si="68"/>
        <v>1254</v>
      </c>
      <c r="B1271" s="20" t="s">
        <v>69</v>
      </c>
      <c r="C1271" s="20" t="s">
        <v>1838</v>
      </c>
      <c r="D1271" s="11" t="s">
        <v>3113</v>
      </c>
      <c r="E1271" s="41">
        <v>1097.1744000000001</v>
      </c>
      <c r="F1271" s="40">
        <v>500</v>
      </c>
      <c r="G1271" s="40">
        <f t="shared" si="66"/>
        <v>1597.1744000000001</v>
      </c>
      <c r="H1271" s="40">
        <f t="shared" si="67"/>
        <v>1788.8353280000003</v>
      </c>
    </row>
    <row r="1272" spans="1:8" s="4" customFormat="1" ht="12.75" outlineLevel="1" x14ac:dyDescent="0.2">
      <c r="A1272" s="19">
        <f t="shared" si="68"/>
        <v>1255</v>
      </c>
      <c r="B1272" s="20" t="s">
        <v>69</v>
      </c>
      <c r="C1272" s="20" t="s">
        <v>1841</v>
      </c>
      <c r="D1272" s="11" t="s">
        <v>3113</v>
      </c>
      <c r="E1272" s="41">
        <v>378.33599999999996</v>
      </c>
      <c r="F1272" s="40">
        <v>500</v>
      </c>
      <c r="G1272" s="40">
        <f t="shared" si="66"/>
        <v>878.33600000000001</v>
      </c>
      <c r="H1272" s="40">
        <f t="shared" si="67"/>
        <v>983.73632000000009</v>
      </c>
    </row>
    <row r="1273" spans="1:8" s="4" customFormat="1" ht="12.75" outlineLevel="1" x14ac:dyDescent="0.2">
      <c r="A1273" s="19">
        <f t="shared" si="68"/>
        <v>1256</v>
      </c>
      <c r="B1273" s="20" t="s">
        <v>69</v>
      </c>
      <c r="C1273" s="20" t="s">
        <v>1871</v>
      </c>
      <c r="D1273" s="11" t="s">
        <v>3113</v>
      </c>
      <c r="E1273" s="41">
        <v>178</v>
      </c>
      <c r="F1273" s="40">
        <v>500</v>
      </c>
      <c r="G1273" s="40">
        <f t="shared" si="66"/>
        <v>678</v>
      </c>
      <c r="H1273" s="40">
        <f t="shared" si="67"/>
        <v>759.36000000000013</v>
      </c>
    </row>
    <row r="1274" spans="1:8" s="4" customFormat="1" ht="12.75" outlineLevel="1" x14ac:dyDescent="0.2">
      <c r="A1274" s="19">
        <f t="shared" si="68"/>
        <v>1257</v>
      </c>
      <c r="B1274" s="20" t="s">
        <v>69</v>
      </c>
      <c r="C1274" s="20" t="s">
        <v>1885</v>
      </c>
      <c r="D1274" s="11" t="s">
        <v>3113</v>
      </c>
      <c r="E1274" s="41">
        <v>178</v>
      </c>
      <c r="F1274" s="40">
        <v>500</v>
      </c>
      <c r="G1274" s="40">
        <f t="shared" si="66"/>
        <v>678</v>
      </c>
      <c r="H1274" s="40">
        <f t="shared" si="67"/>
        <v>759.36000000000013</v>
      </c>
    </row>
    <row r="1275" spans="1:8" s="4" customFormat="1" ht="12.75" outlineLevel="1" x14ac:dyDescent="0.2">
      <c r="A1275" s="19">
        <f t="shared" si="68"/>
        <v>1258</v>
      </c>
      <c r="B1275" s="20" t="s">
        <v>69</v>
      </c>
      <c r="C1275" s="20" t="s">
        <v>1886</v>
      </c>
      <c r="D1275" s="11" t="s">
        <v>3113</v>
      </c>
      <c r="E1275" s="41">
        <v>368.87760000000003</v>
      </c>
      <c r="F1275" s="40">
        <v>500</v>
      </c>
      <c r="G1275" s="40">
        <f t="shared" si="66"/>
        <v>868.87760000000003</v>
      </c>
      <c r="H1275" s="40">
        <f t="shared" si="67"/>
        <v>973.14291200000014</v>
      </c>
    </row>
    <row r="1276" spans="1:8" s="4" customFormat="1" ht="12.75" outlineLevel="1" x14ac:dyDescent="0.2">
      <c r="A1276" s="19">
        <f t="shared" si="68"/>
        <v>1259</v>
      </c>
      <c r="B1276" s="20" t="s">
        <v>69</v>
      </c>
      <c r="C1276" s="20" t="s">
        <v>1887</v>
      </c>
      <c r="D1276" s="11" t="s">
        <v>3113</v>
      </c>
      <c r="E1276" s="41">
        <v>1428.2184</v>
      </c>
      <c r="F1276" s="40">
        <v>500</v>
      </c>
      <c r="G1276" s="40">
        <f t="shared" si="66"/>
        <v>1928.2184</v>
      </c>
      <c r="H1276" s="40">
        <f t="shared" si="67"/>
        <v>2159.6046080000001</v>
      </c>
    </row>
    <row r="1277" spans="1:8" s="4" customFormat="1" ht="12.75" outlineLevel="1" x14ac:dyDescent="0.2">
      <c r="A1277" s="19">
        <f t="shared" si="68"/>
        <v>1260</v>
      </c>
      <c r="B1277" s="20" t="s">
        <v>69</v>
      </c>
      <c r="C1277" s="20" t="s">
        <v>1890</v>
      </c>
      <c r="D1277" s="11" t="s">
        <v>3113</v>
      </c>
      <c r="E1277" s="41">
        <v>5911.5</v>
      </c>
      <c r="F1277" s="40">
        <v>1477.875</v>
      </c>
      <c r="G1277" s="40">
        <f t="shared" si="66"/>
        <v>7389.375</v>
      </c>
      <c r="H1277" s="40">
        <f t="shared" si="67"/>
        <v>8276.1</v>
      </c>
    </row>
    <row r="1278" spans="1:8" s="4" customFormat="1" ht="12.75" outlineLevel="1" x14ac:dyDescent="0.2">
      <c r="A1278" s="19">
        <f t="shared" si="68"/>
        <v>1261</v>
      </c>
      <c r="B1278" s="20" t="s">
        <v>69</v>
      </c>
      <c r="C1278" s="20" t="s">
        <v>1908</v>
      </c>
      <c r="D1278" s="11" t="s">
        <v>3113</v>
      </c>
      <c r="E1278" s="41">
        <v>209.97647999999995</v>
      </c>
      <c r="F1278" s="40">
        <v>500</v>
      </c>
      <c r="G1278" s="40">
        <f t="shared" si="66"/>
        <v>709.97647999999992</v>
      </c>
      <c r="H1278" s="40">
        <f t="shared" si="67"/>
        <v>795.17365759999996</v>
      </c>
    </row>
    <row r="1279" spans="1:8" s="4" customFormat="1" ht="12.75" outlineLevel="1" x14ac:dyDescent="0.2">
      <c r="A1279" s="19">
        <f t="shared" si="68"/>
        <v>1262</v>
      </c>
      <c r="B1279" s="20" t="s">
        <v>69</v>
      </c>
      <c r="C1279" s="20" t="s">
        <v>1604</v>
      </c>
      <c r="D1279" s="11" t="s">
        <v>3113</v>
      </c>
      <c r="E1279" s="41">
        <v>283.75200000000001</v>
      </c>
      <c r="F1279" s="40">
        <v>500</v>
      </c>
      <c r="G1279" s="40">
        <f t="shared" si="66"/>
        <v>783.75199999999995</v>
      </c>
      <c r="H1279" s="40">
        <f t="shared" si="67"/>
        <v>877.80223999999998</v>
      </c>
    </row>
    <row r="1280" spans="1:8" s="4" customFormat="1" ht="12.75" outlineLevel="1" x14ac:dyDescent="0.2">
      <c r="A1280" s="19">
        <f t="shared" si="68"/>
        <v>1263</v>
      </c>
      <c r="B1280" s="20" t="s">
        <v>146</v>
      </c>
      <c r="C1280" s="20" t="s">
        <v>1894</v>
      </c>
      <c r="D1280" s="11" t="s">
        <v>3113</v>
      </c>
      <c r="E1280" s="41">
        <v>17696.666399999998</v>
      </c>
      <c r="F1280" s="40">
        <v>4424.1665999999996</v>
      </c>
      <c r="G1280" s="40">
        <f t="shared" si="66"/>
        <v>22120.832999999999</v>
      </c>
      <c r="H1280" s="40">
        <f t="shared" si="67"/>
        <v>24775.33296</v>
      </c>
    </row>
    <row r="1281" spans="1:8" s="4" customFormat="1" ht="12.75" outlineLevel="1" x14ac:dyDescent="0.2">
      <c r="A1281" s="19">
        <f t="shared" si="68"/>
        <v>1264</v>
      </c>
      <c r="B1281" s="20" t="s">
        <v>824</v>
      </c>
      <c r="C1281" s="20" t="s">
        <v>1535</v>
      </c>
      <c r="D1281" s="11" t="s">
        <v>3113</v>
      </c>
      <c r="E1281" s="39">
        <v>604.79999999999995</v>
      </c>
      <c r="F1281" s="40">
        <v>500</v>
      </c>
      <c r="G1281" s="40">
        <f t="shared" si="66"/>
        <v>1104.8</v>
      </c>
      <c r="H1281" s="40">
        <f t="shared" si="67"/>
        <v>1237.376</v>
      </c>
    </row>
    <row r="1282" spans="1:8" s="4" customFormat="1" ht="12.75" outlineLevel="1" x14ac:dyDescent="0.2">
      <c r="A1282" s="19">
        <f t="shared" si="68"/>
        <v>1265</v>
      </c>
      <c r="B1282" s="20" t="s">
        <v>824</v>
      </c>
      <c r="C1282" s="20" t="s">
        <v>1543</v>
      </c>
      <c r="D1282" s="11" t="s">
        <v>3113</v>
      </c>
      <c r="E1282" s="39">
        <v>604.79999999999995</v>
      </c>
      <c r="F1282" s="40">
        <v>500</v>
      </c>
      <c r="G1282" s="40">
        <f t="shared" si="66"/>
        <v>1104.8</v>
      </c>
      <c r="H1282" s="40">
        <f t="shared" si="67"/>
        <v>1237.376</v>
      </c>
    </row>
    <row r="1283" spans="1:8" s="4" customFormat="1" ht="12.75" outlineLevel="1" x14ac:dyDescent="0.2">
      <c r="A1283" s="19">
        <f t="shared" si="68"/>
        <v>1266</v>
      </c>
      <c r="B1283" s="20" t="s">
        <v>824</v>
      </c>
      <c r="C1283" s="20" t="s">
        <v>1560</v>
      </c>
      <c r="D1283" s="11" t="s">
        <v>3113</v>
      </c>
      <c r="E1283" s="39">
        <v>907.19999999999993</v>
      </c>
      <c r="F1283" s="40">
        <v>500</v>
      </c>
      <c r="G1283" s="40">
        <f t="shared" si="66"/>
        <v>1407.1999999999998</v>
      </c>
      <c r="H1283" s="40">
        <f t="shared" si="67"/>
        <v>1576.0639999999999</v>
      </c>
    </row>
    <row r="1284" spans="1:8" s="4" customFormat="1" ht="12.75" outlineLevel="1" x14ac:dyDescent="0.2">
      <c r="A1284" s="19">
        <f t="shared" si="68"/>
        <v>1267</v>
      </c>
      <c r="B1284" s="20" t="s">
        <v>824</v>
      </c>
      <c r="C1284" s="20" t="s">
        <v>1543</v>
      </c>
      <c r="D1284" s="11" t="s">
        <v>3113</v>
      </c>
      <c r="E1284" s="41">
        <v>567.50400000000002</v>
      </c>
      <c r="F1284" s="40">
        <v>500</v>
      </c>
      <c r="G1284" s="40">
        <f t="shared" si="66"/>
        <v>1067.5039999999999</v>
      </c>
      <c r="H1284" s="40">
        <f t="shared" si="67"/>
        <v>1195.60448</v>
      </c>
    </row>
    <row r="1285" spans="1:8" s="4" customFormat="1" ht="12.75" outlineLevel="1" x14ac:dyDescent="0.2">
      <c r="A1285" s="19">
        <f t="shared" si="68"/>
        <v>1268</v>
      </c>
      <c r="B1285" s="20" t="s">
        <v>824</v>
      </c>
      <c r="C1285" s="20" t="s">
        <v>1608</v>
      </c>
      <c r="D1285" s="11" t="s">
        <v>3113</v>
      </c>
      <c r="E1285" s="41">
        <v>332.46276</v>
      </c>
      <c r="F1285" s="40">
        <v>500</v>
      </c>
      <c r="G1285" s="40">
        <f t="shared" si="66"/>
        <v>832.46276</v>
      </c>
      <c r="H1285" s="40">
        <f t="shared" si="67"/>
        <v>932.35829120000005</v>
      </c>
    </row>
    <row r="1286" spans="1:8" s="4" customFormat="1" ht="12.75" outlineLevel="1" x14ac:dyDescent="0.2">
      <c r="A1286" s="19">
        <f t="shared" si="68"/>
        <v>1269</v>
      </c>
      <c r="B1286" s="20" t="s">
        <v>824</v>
      </c>
      <c r="C1286" s="20" t="s">
        <v>1700</v>
      </c>
      <c r="D1286" s="11" t="s">
        <v>3113</v>
      </c>
      <c r="E1286" s="41">
        <v>189.16799999999998</v>
      </c>
      <c r="F1286" s="40">
        <v>500</v>
      </c>
      <c r="G1286" s="40">
        <f t="shared" si="66"/>
        <v>689.16800000000001</v>
      </c>
      <c r="H1286" s="40">
        <f t="shared" si="67"/>
        <v>771.8681600000001</v>
      </c>
    </row>
    <row r="1287" spans="1:8" s="4" customFormat="1" ht="12.75" outlineLevel="1" x14ac:dyDescent="0.2">
      <c r="A1287" s="19">
        <f t="shared" si="68"/>
        <v>1270</v>
      </c>
      <c r="B1287" s="20" t="s">
        <v>824</v>
      </c>
      <c r="C1287" s="20" t="s">
        <v>1700</v>
      </c>
      <c r="D1287" s="11" t="s">
        <v>3113</v>
      </c>
      <c r="E1287" s="41">
        <v>189.16799999999998</v>
      </c>
      <c r="F1287" s="40">
        <v>500</v>
      </c>
      <c r="G1287" s="40">
        <f t="shared" si="66"/>
        <v>689.16800000000001</v>
      </c>
      <c r="H1287" s="40">
        <f t="shared" si="67"/>
        <v>771.8681600000001</v>
      </c>
    </row>
    <row r="1288" spans="1:8" s="4" customFormat="1" ht="12.75" outlineLevel="1" x14ac:dyDescent="0.2">
      <c r="A1288" s="19">
        <f t="shared" si="68"/>
        <v>1271</v>
      </c>
      <c r="B1288" s="20" t="s">
        <v>824</v>
      </c>
      <c r="C1288" s="20" t="s">
        <v>1731</v>
      </c>
      <c r="D1288" s="11" t="s">
        <v>3113</v>
      </c>
      <c r="E1288" s="41">
        <v>331.04399999999998</v>
      </c>
      <c r="F1288" s="40">
        <v>500</v>
      </c>
      <c r="G1288" s="40">
        <f t="shared" si="66"/>
        <v>831.04399999999998</v>
      </c>
      <c r="H1288" s="40">
        <f t="shared" si="67"/>
        <v>930.76928000000009</v>
      </c>
    </row>
    <row r="1289" spans="1:8" s="4" customFormat="1" ht="12.75" outlineLevel="1" x14ac:dyDescent="0.2">
      <c r="A1289" s="19">
        <f t="shared" si="68"/>
        <v>1272</v>
      </c>
      <c r="B1289" s="20" t="s">
        <v>824</v>
      </c>
      <c r="C1289" s="20" t="s">
        <v>1700</v>
      </c>
      <c r="D1289" s="11" t="s">
        <v>3113</v>
      </c>
      <c r="E1289" s="41">
        <v>189.16799999999998</v>
      </c>
      <c r="F1289" s="40">
        <v>500</v>
      </c>
      <c r="G1289" s="40">
        <f t="shared" si="66"/>
        <v>689.16800000000001</v>
      </c>
      <c r="H1289" s="40">
        <f t="shared" si="67"/>
        <v>771.8681600000001</v>
      </c>
    </row>
    <row r="1290" spans="1:8" s="4" customFormat="1" ht="12.75" outlineLevel="1" x14ac:dyDescent="0.2">
      <c r="A1290" s="19">
        <f t="shared" si="68"/>
        <v>1273</v>
      </c>
      <c r="B1290" s="20" t="s">
        <v>824</v>
      </c>
      <c r="C1290" s="20" t="s">
        <v>1813</v>
      </c>
      <c r="D1290" s="11" t="s">
        <v>3113</v>
      </c>
      <c r="E1290" s="41">
        <v>595.87919999999997</v>
      </c>
      <c r="F1290" s="40">
        <v>500</v>
      </c>
      <c r="G1290" s="40">
        <f t="shared" ref="G1290:G1353" si="69">F1290+E1290</f>
        <v>1095.8791999999999</v>
      </c>
      <c r="H1290" s="40">
        <f t="shared" ref="H1290:H1353" si="70">G1290*1.12</f>
        <v>1227.3847040000001</v>
      </c>
    </row>
    <row r="1291" spans="1:8" s="4" customFormat="1" ht="12.75" outlineLevel="1" x14ac:dyDescent="0.2">
      <c r="A1291" s="19">
        <f t="shared" si="68"/>
        <v>1274</v>
      </c>
      <c r="B1291" s="20" t="s">
        <v>824</v>
      </c>
      <c r="C1291" s="20" t="s">
        <v>1899</v>
      </c>
      <c r="D1291" s="11" t="s">
        <v>3113</v>
      </c>
      <c r="E1291" s="41">
        <v>491.83679999999993</v>
      </c>
      <c r="F1291" s="40">
        <v>500</v>
      </c>
      <c r="G1291" s="40">
        <f t="shared" si="69"/>
        <v>991.83679999999993</v>
      </c>
      <c r="H1291" s="40">
        <f t="shared" si="70"/>
        <v>1110.8572160000001</v>
      </c>
    </row>
    <row r="1292" spans="1:8" s="4" customFormat="1" ht="12.75" outlineLevel="1" x14ac:dyDescent="0.2">
      <c r="A1292" s="19">
        <f t="shared" si="68"/>
        <v>1275</v>
      </c>
      <c r="B1292" s="20" t="s">
        <v>824</v>
      </c>
      <c r="C1292" s="20" t="s">
        <v>1903</v>
      </c>
      <c r="D1292" s="11" t="s">
        <v>3113</v>
      </c>
      <c r="E1292" s="41">
        <v>491.83679999999993</v>
      </c>
      <c r="F1292" s="40">
        <v>500</v>
      </c>
      <c r="G1292" s="40">
        <f t="shared" si="69"/>
        <v>991.83679999999993</v>
      </c>
      <c r="H1292" s="40">
        <f t="shared" si="70"/>
        <v>1110.8572160000001</v>
      </c>
    </row>
    <row r="1293" spans="1:8" s="4" customFormat="1" ht="25.5" outlineLevel="1" x14ac:dyDescent="0.2">
      <c r="A1293" s="19">
        <f t="shared" si="68"/>
        <v>1276</v>
      </c>
      <c r="B1293" s="20" t="s">
        <v>1286</v>
      </c>
      <c r="C1293" s="20" t="s">
        <v>1287</v>
      </c>
      <c r="D1293" s="11" t="s">
        <v>3113</v>
      </c>
      <c r="E1293" s="39">
        <v>806.4</v>
      </c>
      <c r="F1293" s="40">
        <v>500</v>
      </c>
      <c r="G1293" s="40">
        <f t="shared" si="69"/>
        <v>1306.4000000000001</v>
      </c>
      <c r="H1293" s="40">
        <f t="shared" si="70"/>
        <v>1463.1680000000003</v>
      </c>
    </row>
    <row r="1294" spans="1:8" s="4" customFormat="1" ht="25.5" outlineLevel="1" x14ac:dyDescent="0.2">
      <c r="A1294" s="19">
        <f t="shared" si="68"/>
        <v>1277</v>
      </c>
      <c r="B1294" s="20" t="s">
        <v>2069</v>
      </c>
      <c r="C1294" s="20" t="s">
        <v>2070</v>
      </c>
      <c r="D1294" s="11" t="s">
        <v>3113</v>
      </c>
      <c r="E1294" s="41">
        <v>302.66879999999998</v>
      </c>
      <c r="F1294" s="40">
        <v>500</v>
      </c>
      <c r="G1294" s="40">
        <f t="shared" si="69"/>
        <v>802.66879999999992</v>
      </c>
      <c r="H1294" s="40">
        <f t="shared" si="70"/>
        <v>898.98905600000001</v>
      </c>
    </row>
    <row r="1295" spans="1:8" s="4" customFormat="1" ht="25.5" outlineLevel="1" x14ac:dyDescent="0.2">
      <c r="A1295" s="19">
        <f t="shared" si="68"/>
        <v>1278</v>
      </c>
      <c r="B1295" s="20" t="s">
        <v>2081</v>
      </c>
      <c r="C1295" s="20" t="s">
        <v>2082</v>
      </c>
      <c r="D1295" s="11" t="s">
        <v>3113</v>
      </c>
      <c r="E1295" s="41">
        <v>7368.0935999999992</v>
      </c>
      <c r="F1295" s="40">
        <v>1842.0233999999998</v>
      </c>
      <c r="G1295" s="40">
        <f t="shared" si="69"/>
        <v>9210.1169999999984</v>
      </c>
      <c r="H1295" s="40">
        <f t="shared" si="70"/>
        <v>10315.331039999999</v>
      </c>
    </row>
    <row r="1296" spans="1:8" s="4" customFormat="1" ht="12.75" outlineLevel="1" x14ac:dyDescent="0.2">
      <c r="A1296" s="19">
        <f t="shared" si="68"/>
        <v>1279</v>
      </c>
      <c r="B1296" s="20" t="s">
        <v>1963</v>
      </c>
      <c r="C1296" s="20" t="s">
        <v>1964</v>
      </c>
      <c r="D1296" s="11" t="s">
        <v>3113</v>
      </c>
      <c r="E1296" s="41">
        <v>392523.6</v>
      </c>
      <c r="F1296" s="40">
        <v>65420.600000000006</v>
      </c>
      <c r="G1296" s="40">
        <f t="shared" si="69"/>
        <v>457944.19999999995</v>
      </c>
      <c r="H1296" s="40">
        <f t="shared" si="70"/>
        <v>512897.50400000002</v>
      </c>
    </row>
    <row r="1297" spans="1:8" s="4" customFormat="1" ht="12.75" outlineLevel="1" x14ac:dyDescent="0.2">
      <c r="A1297" s="19">
        <f t="shared" si="68"/>
        <v>1280</v>
      </c>
      <c r="B1297" s="20" t="s">
        <v>1965</v>
      </c>
      <c r="C1297" s="20" t="s">
        <v>1966</v>
      </c>
      <c r="D1297" s="11" t="s">
        <v>3113</v>
      </c>
      <c r="E1297" s="41">
        <v>40652.203199999996</v>
      </c>
      <c r="F1297" s="40">
        <v>10163.050799999999</v>
      </c>
      <c r="G1297" s="40">
        <f t="shared" si="69"/>
        <v>50815.253999999994</v>
      </c>
      <c r="H1297" s="40">
        <f t="shared" si="70"/>
        <v>56913.084479999998</v>
      </c>
    </row>
    <row r="1298" spans="1:8" s="4" customFormat="1" ht="12.75" outlineLevel="1" x14ac:dyDescent="0.2">
      <c r="A1298" s="19">
        <f t="shared" si="68"/>
        <v>1281</v>
      </c>
      <c r="B1298" s="20" t="s">
        <v>2057</v>
      </c>
      <c r="C1298" s="20" t="s">
        <v>2058</v>
      </c>
      <c r="D1298" s="11" t="s">
        <v>3113</v>
      </c>
      <c r="E1298" s="41">
        <v>7405.9271999999992</v>
      </c>
      <c r="F1298" s="40">
        <v>1851.4817999999998</v>
      </c>
      <c r="G1298" s="40">
        <f t="shared" si="69"/>
        <v>9257.4089999999997</v>
      </c>
      <c r="H1298" s="40">
        <f t="shared" si="70"/>
        <v>10368.29808</v>
      </c>
    </row>
    <row r="1299" spans="1:8" s="4" customFormat="1" ht="12.75" outlineLevel="1" x14ac:dyDescent="0.2">
      <c r="A1299" s="19">
        <f t="shared" si="68"/>
        <v>1282</v>
      </c>
      <c r="B1299" s="20" t="s">
        <v>3119</v>
      </c>
      <c r="C1299" s="21"/>
      <c r="D1299" s="11" t="s">
        <v>3117</v>
      </c>
      <c r="E1299" s="41"/>
      <c r="F1299" s="41">
        <v>350000</v>
      </c>
      <c r="G1299" s="40">
        <f t="shared" si="69"/>
        <v>350000</v>
      </c>
      <c r="H1299" s="40">
        <f t="shared" si="70"/>
        <v>392000.00000000006</v>
      </c>
    </row>
    <row r="1300" spans="1:8" s="4" customFormat="1" ht="12.75" outlineLevel="1" x14ac:dyDescent="0.2">
      <c r="A1300" s="19">
        <f t="shared" si="68"/>
        <v>1283</v>
      </c>
      <c r="B1300" s="20" t="s">
        <v>158</v>
      </c>
      <c r="C1300" s="20" t="s">
        <v>1482</v>
      </c>
      <c r="D1300" s="11" t="s">
        <v>3113</v>
      </c>
      <c r="E1300" s="39">
        <v>14112</v>
      </c>
      <c r="F1300" s="40">
        <v>3528</v>
      </c>
      <c r="G1300" s="40">
        <f t="shared" si="69"/>
        <v>17640</v>
      </c>
      <c r="H1300" s="40">
        <f t="shared" si="70"/>
        <v>19756.800000000003</v>
      </c>
    </row>
    <row r="1301" spans="1:8" s="4" customFormat="1" ht="12.75" outlineLevel="1" x14ac:dyDescent="0.2">
      <c r="A1301" s="19">
        <f t="shared" si="68"/>
        <v>1284</v>
      </c>
      <c r="B1301" s="20" t="s">
        <v>158</v>
      </c>
      <c r="C1301" s="20" t="s">
        <v>1500</v>
      </c>
      <c r="D1301" s="11" t="s">
        <v>3113</v>
      </c>
      <c r="E1301" s="41">
        <v>4950.6211439999997</v>
      </c>
      <c r="F1301" s="40">
        <v>1237.6552859999999</v>
      </c>
      <c r="G1301" s="40">
        <f t="shared" si="69"/>
        <v>6188.2764299999999</v>
      </c>
      <c r="H1301" s="40">
        <f t="shared" si="70"/>
        <v>6930.8696016000004</v>
      </c>
    </row>
    <row r="1302" spans="1:8" s="4" customFormat="1" ht="12.75" outlineLevel="1" x14ac:dyDescent="0.2">
      <c r="A1302" s="19">
        <f t="shared" si="68"/>
        <v>1285</v>
      </c>
      <c r="B1302" s="20" t="s">
        <v>158</v>
      </c>
      <c r="C1302" s="20" t="s">
        <v>1512</v>
      </c>
      <c r="D1302" s="11" t="s">
        <v>3113</v>
      </c>
      <c r="E1302" s="39">
        <v>4032</v>
      </c>
      <c r="F1302" s="40">
        <v>1008</v>
      </c>
      <c r="G1302" s="40">
        <f t="shared" si="69"/>
        <v>5040</v>
      </c>
      <c r="H1302" s="40">
        <f t="shared" si="70"/>
        <v>5644.8</v>
      </c>
    </row>
    <row r="1303" spans="1:8" s="4" customFormat="1" ht="12.75" outlineLevel="1" x14ac:dyDescent="0.2">
      <c r="A1303" s="19">
        <f t="shared" si="68"/>
        <v>1286</v>
      </c>
      <c r="B1303" s="20" t="s">
        <v>1574</v>
      </c>
      <c r="C1303" s="20" t="s">
        <v>1575</v>
      </c>
      <c r="D1303" s="11" t="s">
        <v>3113</v>
      </c>
      <c r="E1303" s="39">
        <v>5241.5999999999995</v>
      </c>
      <c r="F1303" s="40">
        <v>1310.3999999999999</v>
      </c>
      <c r="G1303" s="40">
        <f t="shared" si="69"/>
        <v>6551.9999999999991</v>
      </c>
      <c r="H1303" s="40">
        <f t="shared" si="70"/>
        <v>7338.24</v>
      </c>
    </row>
    <row r="1304" spans="1:8" s="4" customFormat="1" ht="25.5" outlineLevel="1" x14ac:dyDescent="0.2">
      <c r="A1304" s="19">
        <f t="shared" si="68"/>
        <v>1287</v>
      </c>
      <c r="B1304" s="20" t="s">
        <v>3196</v>
      </c>
      <c r="C1304" s="20" t="s">
        <v>1458</v>
      </c>
      <c r="D1304" s="11" t="s">
        <v>3113</v>
      </c>
      <c r="E1304" s="39">
        <v>2790.2280000000001</v>
      </c>
      <c r="F1304" s="40">
        <v>500</v>
      </c>
      <c r="G1304" s="40">
        <f t="shared" si="69"/>
        <v>3290.2280000000001</v>
      </c>
      <c r="H1304" s="40">
        <f t="shared" si="70"/>
        <v>3685.0553600000003</v>
      </c>
    </row>
    <row r="1305" spans="1:8" s="4" customFormat="1" ht="12.75" outlineLevel="1" x14ac:dyDescent="0.2">
      <c r="A1305" s="19">
        <f t="shared" ref="A1305:A1306" si="71">A1304+1</f>
        <v>1288</v>
      </c>
      <c r="B1305" s="20" t="s">
        <v>1525</v>
      </c>
      <c r="C1305" s="20" t="s">
        <v>1526</v>
      </c>
      <c r="D1305" s="11" t="s">
        <v>3113</v>
      </c>
      <c r="E1305" s="39">
        <v>8467.1999999999989</v>
      </c>
      <c r="F1305" s="40">
        <v>2116.7999999999997</v>
      </c>
      <c r="G1305" s="40">
        <f t="shared" si="69"/>
        <v>10583.999999999998</v>
      </c>
      <c r="H1305" s="40">
        <f t="shared" si="70"/>
        <v>11854.08</v>
      </c>
    </row>
    <row r="1306" spans="1:8" s="4" customFormat="1" ht="12.75" outlineLevel="1" x14ac:dyDescent="0.2">
      <c r="A1306" s="19">
        <f t="shared" si="71"/>
        <v>1289</v>
      </c>
      <c r="B1306" s="20" t="s">
        <v>1525</v>
      </c>
      <c r="C1306" s="20" t="s">
        <v>1532</v>
      </c>
      <c r="D1306" s="11" t="s">
        <v>3113</v>
      </c>
      <c r="E1306" s="39">
        <v>12600</v>
      </c>
      <c r="F1306" s="40">
        <v>3150</v>
      </c>
      <c r="G1306" s="40">
        <f t="shared" si="69"/>
        <v>15750</v>
      </c>
      <c r="H1306" s="40">
        <f t="shared" si="70"/>
        <v>17640</v>
      </c>
    </row>
    <row r="1307" spans="1:8" s="4" customFormat="1" ht="12.75" outlineLevel="1" x14ac:dyDescent="0.2">
      <c r="A1307" s="19">
        <f t="shared" ref="A1307:A1338" si="72">A1306+1</f>
        <v>1290</v>
      </c>
      <c r="B1307" s="20" t="s">
        <v>1525</v>
      </c>
      <c r="C1307" s="20" t="s">
        <v>1534</v>
      </c>
      <c r="D1307" s="11" t="s">
        <v>3113</v>
      </c>
      <c r="E1307" s="39">
        <v>15120</v>
      </c>
      <c r="F1307" s="40">
        <v>3780</v>
      </c>
      <c r="G1307" s="40">
        <f t="shared" si="69"/>
        <v>18900</v>
      </c>
      <c r="H1307" s="40">
        <f t="shared" si="70"/>
        <v>21168.000000000004</v>
      </c>
    </row>
    <row r="1308" spans="1:8" s="4" customFormat="1" ht="12.75" outlineLevel="1" x14ac:dyDescent="0.2">
      <c r="A1308" s="19">
        <f t="shared" si="72"/>
        <v>1291</v>
      </c>
      <c r="B1308" s="20" t="s">
        <v>1525</v>
      </c>
      <c r="C1308" s="20" t="s">
        <v>1542</v>
      </c>
      <c r="D1308" s="11" t="s">
        <v>3113</v>
      </c>
      <c r="E1308" s="39">
        <v>13104</v>
      </c>
      <c r="F1308" s="40">
        <v>3276</v>
      </c>
      <c r="G1308" s="40">
        <f t="shared" si="69"/>
        <v>16380</v>
      </c>
      <c r="H1308" s="40">
        <f t="shared" si="70"/>
        <v>18345.600000000002</v>
      </c>
    </row>
    <row r="1309" spans="1:8" s="4" customFormat="1" ht="12.75" outlineLevel="1" x14ac:dyDescent="0.2">
      <c r="A1309" s="19">
        <f t="shared" si="72"/>
        <v>1292</v>
      </c>
      <c r="B1309" s="20" t="s">
        <v>1525</v>
      </c>
      <c r="C1309" s="20" t="s">
        <v>1557</v>
      </c>
      <c r="D1309" s="11" t="s">
        <v>3113</v>
      </c>
      <c r="E1309" s="39">
        <v>15120</v>
      </c>
      <c r="F1309" s="40">
        <v>3780</v>
      </c>
      <c r="G1309" s="40">
        <f t="shared" si="69"/>
        <v>18900</v>
      </c>
      <c r="H1309" s="40">
        <f t="shared" si="70"/>
        <v>21168.000000000004</v>
      </c>
    </row>
    <row r="1310" spans="1:8" s="4" customFormat="1" ht="12.75" outlineLevel="1" x14ac:dyDescent="0.2">
      <c r="A1310" s="19">
        <f t="shared" si="72"/>
        <v>1293</v>
      </c>
      <c r="B1310" s="20" t="s">
        <v>1525</v>
      </c>
      <c r="C1310" s="20" t="s">
        <v>1566</v>
      </c>
      <c r="D1310" s="11" t="s">
        <v>3113</v>
      </c>
      <c r="E1310" s="39">
        <v>25200</v>
      </c>
      <c r="F1310" s="40">
        <v>6300</v>
      </c>
      <c r="G1310" s="40">
        <f t="shared" si="69"/>
        <v>31500</v>
      </c>
      <c r="H1310" s="40">
        <f t="shared" si="70"/>
        <v>35280</v>
      </c>
    </row>
    <row r="1311" spans="1:8" s="4" customFormat="1" ht="12.75" outlineLevel="1" x14ac:dyDescent="0.2">
      <c r="A1311" s="19">
        <f t="shared" si="72"/>
        <v>1294</v>
      </c>
      <c r="B1311" s="20" t="s">
        <v>1525</v>
      </c>
      <c r="C1311" s="20" t="s">
        <v>1573</v>
      </c>
      <c r="D1311" s="11" t="s">
        <v>3113</v>
      </c>
      <c r="E1311" s="41">
        <v>11350.08</v>
      </c>
      <c r="F1311" s="40">
        <v>2837.52</v>
      </c>
      <c r="G1311" s="40">
        <f t="shared" si="69"/>
        <v>14187.6</v>
      </c>
      <c r="H1311" s="40">
        <f t="shared" si="70"/>
        <v>15890.112000000003</v>
      </c>
    </row>
    <row r="1312" spans="1:8" s="4" customFormat="1" ht="12.75" outlineLevel="1" x14ac:dyDescent="0.2">
      <c r="A1312" s="19">
        <f t="shared" si="72"/>
        <v>1295</v>
      </c>
      <c r="B1312" s="20" t="s">
        <v>1525</v>
      </c>
      <c r="C1312" s="20" t="s">
        <v>1843</v>
      </c>
      <c r="D1312" s="11" t="s">
        <v>3113</v>
      </c>
      <c r="E1312" s="39">
        <v>11894.4</v>
      </c>
      <c r="F1312" s="40">
        <v>2973.6</v>
      </c>
      <c r="G1312" s="40">
        <f t="shared" si="69"/>
        <v>14868</v>
      </c>
      <c r="H1312" s="40">
        <f t="shared" si="70"/>
        <v>16652.16</v>
      </c>
    </row>
    <row r="1313" spans="1:8" s="4" customFormat="1" ht="12.75" outlineLevel="1" x14ac:dyDescent="0.2">
      <c r="A1313" s="19">
        <f t="shared" si="72"/>
        <v>1296</v>
      </c>
      <c r="B1313" s="20" t="s">
        <v>1525</v>
      </c>
      <c r="C1313" s="20" t="s">
        <v>1854</v>
      </c>
      <c r="D1313" s="11" t="s">
        <v>3113</v>
      </c>
      <c r="E1313" s="41">
        <v>11435.205599999999</v>
      </c>
      <c r="F1313" s="40">
        <v>2858.8013999999998</v>
      </c>
      <c r="G1313" s="40">
        <f t="shared" si="69"/>
        <v>14294.007</v>
      </c>
      <c r="H1313" s="40">
        <f t="shared" si="70"/>
        <v>16009.287840000001</v>
      </c>
    </row>
    <row r="1314" spans="1:8" s="4" customFormat="1" ht="25.5" outlineLevel="1" x14ac:dyDescent="0.2">
      <c r="A1314" s="19">
        <f t="shared" si="72"/>
        <v>1297</v>
      </c>
      <c r="B1314" s="20" t="s">
        <v>2047</v>
      </c>
      <c r="C1314" s="20" t="s">
        <v>2048</v>
      </c>
      <c r="D1314" s="11" t="s">
        <v>3113</v>
      </c>
      <c r="E1314" s="41">
        <v>9411.1079999999984</v>
      </c>
      <c r="F1314" s="40">
        <v>2352.7769999999996</v>
      </c>
      <c r="G1314" s="40">
        <f t="shared" si="69"/>
        <v>11763.884999999998</v>
      </c>
      <c r="H1314" s="40">
        <f t="shared" si="70"/>
        <v>13175.5512</v>
      </c>
    </row>
    <row r="1315" spans="1:8" s="4" customFormat="1" ht="25.5" outlineLevel="1" x14ac:dyDescent="0.2">
      <c r="A1315" s="19">
        <f t="shared" si="72"/>
        <v>1298</v>
      </c>
      <c r="B1315" s="20" t="s">
        <v>2049</v>
      </c>
      <c r="C1315" s="20" t="s">
        <v>2050</v>
      </c>
      <c r="D1315" s="11" t="s">
        <v>3113</v>
      </c>
      <c r="E1315" s="41">
        <v>6488.4623999999994</v>
      </c>
      <c r="F1315" s="40">
        <v>1622.1155999999999</v>
      </c>
      <c r="G1315" s="40">
        <f t="shared" si="69"/>
        <v>8110.5779999999995</v>
      </c>
      <c r="H1315" s="40">
        <f t="shared" si="70"/>
        <v>9083.8473599999998</v>
      </c>
    </row>
    <row r="1316" spans="1:8" s="4" customFormat="1" ht="25.5" outlineLevel="1" x14ac:dyDescent="0.2">
      <c r="A1316" s="19">
        <f t="shared" si="72"/>
        <v>1299</v>
      </c>
      <c r="B1316" s="20" t="s">
        <v>1342</v>
      </c>
      <c r="C1316" s="20" t="s">
        <v>1343</v>
      </c>
      <c r="D1316" s="11" t="s">
        <v>3113</v>
      </c>
      <c r="E1316" s="39">
        <v>3528</v>
      </c>
      <c r="F1316" s="40">
        <v>882</v>
      </c>
      <c r="G1316" s="40">
        <f t="shared" si="69"/>
        <v>4410</v>
      </c>
      <c r="H1316" s="40">
        <f t="shared" si="70"/>
        <v>4939.2000000000007</v>
      </c>
    </row>
    <row r="1317" spans="1:8" s="4" customFormat="1" ht="25.5" outlineLevel="1" x14ac:dyDescent="0.2">
      <c r="A1317" s="19">
        <f t="shared" si="72"/>
        <v>1300</v>
      </c>
      <c r="B1317" s="20" t="s">
        <v>1344</v>
      </c>
      <c r="C1317" s="20" t="s">
        <v>1345</v>
      </c>
      <c r="D1317" s="11" t="s">
        <v>3113</v>
      </c>
      <c r="E1317" s="39">
        <v>10231.199999999999</v>
      </c>
      <c r="F1317" s="40">
        <v>2557.7999999999997</v>
      </c>
      <c r="G1317" s="40">
        <f t="shared" si="69"/>
        <v>12788.999999999998</v>
      </c>
      <c r="H1317" s="40">
        <f t="shared" si="70"/>
        <v>14323.679999999998</v>
      </c>
    </row>
    <row r="1318" spans="1:8" s="4" customFormat="1" ht="25.5" outlineLevel="1" x14ac:dyDescent="0.2">
      <c r="A1318" s="19">
        <f t="shared" si="72"/>
        <v>1301</v>
      </c>
      <c r="B1318" s="20" t="s">
        <v>1346</v>
      </c>
      <c r="C1318" s="20" t="s">
        <v>1347</v>
      </c>
      <c r="D1318" s="11" t="s">
        <v>3113</v>
      </c>
      <c r="E1318" s="39">
        <v>15120</v>
      </c>
      <c r="F1318" s="40">
        <v>3780</v>
      </c>
      <c r="G1318" s="40">
        <f t="shared" si="69"/>
        <v>18900</v>
      </c>
      <c r="H1318" s="40">
        <f t="shared" si="70"/>
        <v>21168.000000000004</v>
      </c>
    </row>
    <row r="1319" spans="1:8" s="4" customFormat="1" ht="25.5" outlineLevel="1" x14ac:dyDescent="0.2">
      <c r="A1319" s="19">
        <f t="shared" si="72"/>
        <v>1302</v>
      </c>
      <c r="B1319" s="20" t="s">
        <v>1338</v>
      </c>
      <c r="C1319" s="20" t="s">
        <v>1339</v>
      </c>
      <c r="D1319" s="11" t="s">
        <v>3113</v>
      </c>
      <c r="E1319" s="39">
        <v>6048</v>
      </c>
      <c r="F1319" s="40">
        <v>1512</v>
      </c>
      <c r="G1319" s="40">
        <f t="shared" si="69"/>
        <v>7560</v>
      </c>
      <c r="H1319" s="40">
        <f t="shared" si="70"/>
        <v>8467.2000000000007</v>
      </c>
    </row>
    <row r="1320" spans="1:8" s="4" customFormat="1" ht="12.75" outlineLevel="1" x14ac:dyDescent="0.2">
      <c r="A1320" s="19">
        <f t="shared" si="72"/>
        <v>1303</v>
      </c>
      <c r="B1320" s="20" t="s">
        <v>1915</v>
      </c>
      <c r="C1320" s="20" t="s">
        <v>1916</v>
      </c>
      <c r="D1320" s="11" t="s">
        <v>3113</v>
      </c>
      <c r="E1320" s="41">
        <v>3121.2719999999999</v>
      </c>
      <c r="F1320" s="40">
        <v>780.31799999999998</v>
      </c>
      <c r="G1320" s="40">
        <f t="shared" si="69"/>
        <v>3901.59</v>
      </c>
      <c r="H1320" s="40">
        <f t="shared" si="70"/>
        <v>4369.7808000000005</v>
      </c>
    </row>
    <row r="1321" spans="1:8" s="4" customFormat="1" ht="25.5" outlineLevel="1" x14ac:dyDescent="0.2">
      <c r="A1321" s="19">
        <f t="shared" si="72"/>
        <v>1304</v>
      </c>
      <c r="B1321" s="20" t="s">
        <v>1340</v>
      </c>
      <c r="C1321" s="20" t="s">
        <v>1341</v>
      </c>
      <c r="D1321" s="11" t="s">
        <v>3113</v>
      </c>
      <c r="E1321" s="39">
        <v>1008</v>
      </c>
      <c r="F1321" s="40">
        <v>500</v>
      </c>
      <c r="G1321" s="40">
        <f t="shared" si="69"/>
        <v>1508</v>
      </c>
      <c r="H1321" s="40">
        <f t="shared" si="70"/>
        <v>1688.9600000000003</v>
      </c>
    </row>
    <row r="1322" spans="1:8" s="4" customFormat="1" ht="12.75" outlineLevel="1" x14ac:dyDescent="0.2">
      <c r="A1322" s="19">
        <f t="shared" si="72"/>
        <v>1305</v>
      </c>
      <c r="B1322" s="20" t="s">
        <v>1521</v>
      </c>
      <c r="C1322" s="20" t="s">
        <v>1522</v>
      </c>
      <c r="D1322" s="11" t="s">
        <v>3113</v>
      </c>
      <c r="E1322" s="39">
        <v>80640</v>
      </c>
      <c r="F1322" s="40">
        <v>20160</v>
      </c>
      <c r="G1322" s="40">
        <f t="shared" si="69"/>
        <v>100800</v>
      </c>
      <c r="H1322" s="40">
        <f t="shared" si="70"/>
        <v>112896.00000000001</v>
      </c>
    </row>
    <row r="1323" spans="1:8" s="4" customFormat="1" ht="12.75" outlineLevel="1" x14ac:dyDescent="0.2">
      <c r="A1323" s="19">
        <f t="shared" si="72"/>
        <v>1306</v>
      </c>
      <c r="B1323" s="20" t="s">
        <v>1412</v>
      </c>
      <c r="C1323" s="20" t="s">
        <v>1413</v>
      </c>
      <c r="D1323" s="11" t="s">
        <v>3113</v>
      </c>
      <c r="E1323" s="39">
        <v>32256</v>
      </c>
      <c r="F1323" s="40">
        <v>8064</v>
      </c>
      <c r="G1323" s="40">
        <f t="shared" si="69"/>
        <v>40320</v>
      </c>
      <c r="H1323" s="40">
        <f t="shared" si="70"/>
        <v>45158.400000000001</v>
      </c>
    </row>
    <row r="1324" spans="1:8" s="4" customFormat="1" ht="12.75" outlineLevel="1" x14ac:dyDescent="0.2">
      <c r="A1324" s="19">
        <f t="shared" si="72"/>
        <v>1307</v>
      </c>
      <c r="B1324" s="20" t="s">
        <v>1412</v>
      </c>
      <c r="C1324" s="20" t="s">
        <v>1432</v>
      </c>
      <c r="D1324" s="11" t="s">
        <v>3113</v>
      </c>
      <c r="E1324" s="39">
        <v>31953.599999999999</v>
      </c>
      <c r="F1324" s="40">
        <v>7988.4</v>
      </c>
      <c r="G1324" s="40">
        <f t="shared" si="69"/>
        <v>39942</v>
      </c>
      <c r="H1324" s="40">
        <f t="shared" si="70"/>
        <v>44735.040000000001</v>
      </c>
    </row>
    <row r="1325" spans="1:8" s="4" customFormat="1" ht="12.75" outlineLevel="1" x14ac:dyDescent="0.2">
      <c r="A1325" s="19">
        <f t="shared" si="72"/>
        <v>1308</v>
      </c>
      <c r="B1325" s="20" t="s">
        <v>1412</v>
      </c>
      <c r="C1325" s="20" t="s">
        <v>1475</v>
      </c>
      <c r="D1325" s="11" t="s">
        <v>3113</v>
      </c>
      <c r="E1325" s="39">
        <v>24696</v>
      </c>
      <c r="F1325" s="40">
        <v>6174</v>
      </c>
      <c r="G1325" s="40">
        <f t="shared" si="69"/>
        <v>30870</v>
      </c>
      <c r="H1325" s="40">
        <f t="shared" si="70"/>
        <v>34574.400000000001</v>
      </c>
    </row>
    <row r="1326" spans="1:8" s="4" customFormat="1" ht="12.75" outlineLevel="1" x14ac:dyDescent="0.2">
      <c r="A1326" s="19">
        <f t="shared" si="72"/>
        <v>1309</v>
      </c>
      <c r="B1326" s="20" t="s">
        <v>1412</v>
      </c>
      <c r="C1326" s="20" t="s">
        <v>1649</v>
      </c>
      <c r="D1326" s="11" t="s">
        <v>3113</v>
      </c>
      <c r="E1326" s="41">
        <v>6356.0447999999997</v>
      </c>
      <c r="F1326" s="40">
        <v>1589.0111999999999</v>
      </c>
      <c r="G1326" s="40">
        <f t="shared" si="69"/>
        <v>7945.0559999999996</v>
      </c>
      <c r="H1326" s="40">
        <f t="shared" si="70"/>
        <v>8898.4627199999995</v>
      </c>
    </row>
    <row r="1327" spans="1:8" s="4" customFormat="1" ht="12.75" outlineLevel="1" x14ac:dyDescent="0.2">
      <c r="A1327" s="19">
        <f t="shared" si="72"/>
        <v>1310</v>
      </c>
      <c r="B1327" s="20" t="s">
        <v>1412</v>
      </c>
      <c r="C1327" s="20" t="s">
        <v>1699</v>
      </c>
      <c r="D1327" s="11" t="s">
        <v>3113</v>
      </c>
      <c r="E1327" s="41">
        <v>217.54319999999998</v>
      </c>
      <c r="F1327" s="40">
        <v>500</v>
      </c>
      <c r="G1327" s="40">
        <f t="shared" si="69"/>
        <v>717.54319999999996</v>
      </c>
      <c r="H1327" s="40">
        <f t="shared" si="70"/>
        <v>803.64838400000008</v>
      </c>
    </row>
    <row r="1328" spans="1:8" s="4" customFormat="1" ht="12.75" outlineLevel="1" x14ac:dyDescent="0.2">
      <c r="A1328" s="19">
        <f t="shared" si="72"/>
        <v>1311</v>
      </c>
      <c r="B1328" s="20" t="s">
        <v>1412</v>
      </c>
      <c r="C1328" s="20" t="s">
        <v>1699</v>
      </c>
      <c r="D1328" s="11" t="s">
        <v>3113</v>
      </c>
      <c r="E1328" s="41">
        <v>217.54319999999998</v>
      </c>
      <c r="F1328" s="40">
        <v>500</v>
      </c>
      <c r="G1328" s="40">
        <f t="shared" si="69"/>
        <v>717.54319999999996</v>
      </c>
      <c r="H1328" s="40">
        <f t="shared" si="70"/>
        <v>803.64838400000008</v>
      </c>
    </row>
    <row r="1329" spans="1:8" s="4" customFormat="1" ht="12.75" outlineLevel="1" x14ac:dyDescent="0.2">
      <c r="A1329" s="19">
        <f t="shared" si="72"/>
        <v>1312</v>
      </c>
      <c r="B1329" s="20" t="s">
        <v>1412</v>
      </c>
      <c r="C1329" s="20" t="s">
        <v>1699</v>
      </c>
      <c r="D1329" s="11" t="s">
        <v>3113</v>
      </c>
      <c r="E1329" s="41">
        <v>217.54319999999998</v>
      </c>
      <c r="F1329" s="40">
        <v>500</v>
      </c>
      <c r="G1329" s="40">
        <f t="shared" si="69"/>
        <v>717.54319999999996</v>
      </c>
      <c r="H1329" s="40">
        <f t="shared" si="70"/>
        <v>803.64838400000008</v>
      </c>
    </row>
    <row r="1330" spans="1:8" s="4" customFormat="1" ht="12.75" outlineLevel="1" x14ac:dyDescent="0.2">
      <c r="A1330" s="19">
        <f t="shared" si="72"/>
        <v>1313</v>
      </c>
      <c r="B1330" s="20" t="s">
        <v>2017</v>
      </c>
      <c r="C1330" s="20" t="s">
        <v>2018</v>
      </c>
      <c r="D1330" s="11" t="s">
        <v>3113</v>
      </c>
      <c r="E1330" s="41">
        <v>6885.7152000000006</v>
      </c>
      <c r="F1330" s="40">
        <v>1721.4288000000001</v>
      </c>
      <c r="G1330" s="40">
        <f t="shared" si="69"/>
        <v>8607.1440000000002</v>
      </c>
      <c r="H1330" s="40">
        <f t="shared" si="70"/>
        <v>9640.0012800000004</v>
      </c>
    </row>
    <row r="1331" spans="1:8" s="4" customFormat="1" ht="12.75" outlineLevel="1" x14ac:dyDescent="0.2">
      <c r="A1331" s="19">
        <f t="shared" si="72"/>
        <v>1314</v>
      </c>
      <c r="B1331" s="20" t="s">
        <v>2019</v>
      </c>
      <c r="C1331" s="20" t="s">
        <v>2020</v>
      </c>
      <c r="D1331" s="11" t="s">
        <v>3113</v>
      </c>
      <c r="E1331" s="41">
        <v>23929.751999999997</v>
      </c>
      <c r="F1331" s="40">
        <v>5982.4379999999992</v>
      </c>
      <c r="G1331" s="40">
        <f t="shared" si="69"/>
        <v>29912.189999999995</v>
      </c>
      <c r="H1331" s="40">
        <f t="shared" si="70"/>
        <v>33501.652799999996</v>
      </c>
    </row>
    <row r="1332" spans="1:8" s="4" customFormat="1" ht="12.75" outlineLevel="1" x14ac:dyDescent="0.2">
      <c r="A1332" s="19">
        <f t="shared" si="72"/>
        <v>1315</v>
      </c>
      <c r="B1332" s="20" t="s">
        <v>1399</v>
      </c>
      <c r="C1332" s="20" t="s">
        <v>1400</v>
      </c>
      <c r="D1332" s="11" t="s">
        <v>3113</v>
      </c>
      <c r="E1332" s="39">
        <v>75600</v>
      </c>
      <c r="F1332" s="40">
        <v>18900</v>
      </c>
      <c r="G1332" s="40">
        <f t="shared" si="69"/>
        <v>94500</v>
      </c>
      <c r="H1332" s="40">
        <f t="shared" si="70"/>
        <v>105840.00000000001</v>
      </c>
    </row>
    <row r="1333" spans="1:8" s="4" customFormat="1" ht="25.5" outlineLevel="1" x14ac:dyDescent="0.2">
      <c r="A1333" s="19">
        <f t="shared" si="72"/>
        <v>1316</v>
      </c>
      <c r="B1333" s="20" t="s">
        <v>2055</v>
      </c>
      <c r="C1333" s="20" t="s">
        <v>2056</v>
      </c>
      <c r="D1333" s="11" t="s">
        <v>3113</v>
      </c>
      <c r="E1333" s="41">
        <v>29510.207999999995</v>
      </c>
      <c r="F1333" s="40">
        <v>7377.5519999999988</v>
      </c>
      <c r="G1333" s="40">
        <f t="shared" si="69"/>
        <v>36887.759999999995</v>
      </c>
      <c r="H1333" s="40">
        <f t="shared" si="70"/>
        <v>41314.2912</v>
      </c>
    </row>
    <row r="1334" spans="1:8" s="4" customFormat="1" ht="12.75" outlineLevel="1" x14ac:dyDescent="0.2">
      <c r="A1334" s="19">
        <f t="shared" si="72"/>
        <v>1317</v>
      </c>
      <c r="B1334" s="20" t="s">
        <v>1418</v>
      </c>
      <c r="C1334" s="20" t="s">
        <v>1419</v>
      </c>
      <c r="D1334" s="11" t="s">
        <v>3113</v>
      </c>
      <c r="E1334" s="39">
        <v>337680</v>
      </c>
      <c r="F1334" s="40">
        <v>56280</v>
      </c>
      <c r="G1334" s="40">
        <f t="shared" si="69"/>
        <v>393960</v>
      </c>
      <c r="H1334" s="40">
        <f t="shared" si="70"/>
        <v>441235.20000000007</v>
      </c>
    </row>
    <row r="1335" spans="1:8" s="4" customFormat="1" ht="12.75" outlineLevel="1" x14ac:dyDescent="0.2">
      <c r="A1335" s="19">
        <f t="shared" si="72"/>
        <v>1318</v>
      </c>
      <c r="B1335" s="20" t="s">
        <v>1846</v>
      </c>
      <c r="C1335" s="20" t="s">
        <v>1847</v>
      </c>
      <c r="D1335" s="11" t="s">
        <v>3113</v>
      </c>
      <c r="E1335" s="41">
        <v>3953.6112000000003</v>
      </c>
      <c r="F1335" s="40">
        <v>988.40280000000007</v>
      </c>
      <c r="G1335" s="40">
        <f t="shared" si="69"/>
        <v>4942.0140000000001</v>
      </c>
      <c r="H1335" s="40">
        <f t="shared" si="70"/>
        <v>5535.0556800000004</v>
      </c>
    </row>
    <row r="1336" spans="1:8" s="4" customFormat="1" ht="12.75" outlineLevel="1" x14ac:dyDescent="0.2">
      <c r="A1336" s="19">
        <f t="shared" si="72"/>
        <v>1319</v>
      </c>
      <c r="B1336" s="20" t="s">
        <v>1846</v>
      </c>
      <c r="C1336" s="20" t="s">
        <v>1868</v>
      </c>
      <c r="D1336" s="11" t="s">
        <v>3113</v>
      </c>
      <c r="E1336" s="41">
        <v>1239.0503999999999</v>
      </c>
      <c r="F1336" s="40">
        <v>500</v>
      </c>
      <c r="G1336" s="40">
        <f t="shared" si="69"/>
        <v>1739.0503999999999</v>
      </c>
      <c r="H1336" s="40">
        <f t="shared" si="70"/>
        <v>1947.7364480000001</v>
      </c>
    </row>
    <row r="1337" spans="1:8" s="4" customFormat="1" ht="12.75" outlineLevel="1" x14ac:dyDescent="0.2">
      <c r="A1337" s="19">
        <f t="shared" si="72"/>
        <v>1320</v>
      </c>
      <c r="B1337" s="20" t="s">
        <v>2053</v>
      </c>
      <c r="C1337" s="20" t="s">
        <v>2054</v>
      </c>
      <c r="D1337" s="11" t="s">
        <v>3113</v>
      </c>
      <c r="E1337" s="41">
        <v>1844.3879999999997</v>
      </c>
      <c r="F1337" s="40">
        <v>461.09699999999992</v>
      </c>
      <c r="G1337" s="40">
        <f t="shared" si="69"/>
        <v>2305.4849999999997</v>
      </c>
      <c r="H1337" s="40">
        <f t="shared" si="70"/>
        <v>2582.1432</v>
      </c>
    </row>
    <row r="1338" spans="1:8" s="4" customFormat="1" ht="25.5" outlineLevel="1" x14ac:dyDescent="0.2">
      <c r="A1338" s="19">
        <f t="shared" si="72"/>
        <v>1321</v>
      </c>
      <c r="B1338" s="20" t="s">
        <v>1935</v>
      </c>
      <c r="C1338" s="20" t="s">
        <v>1936</v>
      </c>
      <c r="D1338" s="11" t="s">
        <v>3113</v>
      </c>
      <c r="E1338" s="41">
        <v>1456.5935999999999</v>
      </c>
      <c r="F1338" s="40">
        <v>500</v>
      </c>
      <c r="G1338" s="40">
        <f t="shared" si="69"/>
        <v>1956.5935999999999</v>
      </c>
      <c r="H1338" s="40">
        <f t="shared" si="70"/>
        <v>2191.3848320000002</v>
      </c>
    </row>
    <row r="1339" spans="1:8" s="4" customFormat="1" ht="12.75" outlineLevel="1" x14ac:dyDescent="0.2">
      <c r="A1339" s="19">
        <f t="shared" ref="A1339:A1370" si="73">A1338+1</f>
        <v>1322</v>
      </c>
      <c r="B1339" s="20" t="s">
        <v>3120</v>
      </c>
      <c r="C1339" s="21" t="s">
        <v>3121</v>
      </c>
      <c r="D1339" s="11" t="s">
        <v>3113</v>
      </c>
      <c r="E1339" s="41">
        <v>9302.4</v>
      </c>
      <c r="F1339" s="40">
        <v>1860.48</v>
      </c>
      <c r="G1339" s="40">
        <f t="shared" si="69"/>
        <v>11162.88</v>
      </c>
      <c r="H1339" s="40">
        <f t="shared" si="70"/>
        <v>12502.4256</v>
      </c>
    </row>
    <row r="1340" spans="1:8" s="4" customFormat="1" ht="12.75" outlineLevel="1" x14ac:dyDescent="0.2">
      <c r="A1340" s="19">
        <f t="shared" si="73"/>
        <v>1323</v>
      </c>
      <c r="B1340" s="20" t="s">
        <v>113</v>
      </c>
      <c r="C1340" s="20" t="s">
        <v>1469</v>
      </c>
      <c r="D1340" s="11" t="s">
        <v>3113</v>
      </c>
      <c r="E1340" s="39">
        <v>8064</v>
      </c>
      <c r="F1340" s="40">
        <v>2016</v>
      </c>
      <c r="G1340" s="40">
        <f t="shared" si="69"/>
        <v>10080</v>
      </c>
      <c r="H1340" s="40">
        <f t="shared" si="70"/>
        <v>11289.6</v>
      </c>
    </row>
    <row r="1341" spans="1:8" s="4" customFormat="1" ht="12.75" outlineLevel="1" x14ac:dyDescent="0.2">
      <c r="A1341" s="19">
        <f t="shared" si="73"/>
        <v>1324</v>
      </c>
      <c r="B1341" s="20" t="s">
        <v>113</v>
      </c>
      <c r="C1341" s="20" t="s">
        <v>1480</v>
      </c>
      <c r="D1341" s="11" t="s">
        <v>3113</v>
      </c>
      <c r="E1341" s="39">
        <v>9072</v>
      </c>
      <c r="F1341" s="40">
        <v>2268</v>
      </c>
      <c r="G1341" s="40">
        <f t="shared" si="69"/>
        <v>11340</v>
      </c>
      <c r="H1341" s="40">
        <f t="shared" si="70"/>
        <v>12700.800000000001</v>
      </c>
    </row>
    <row r="1342" spans="1:8" s="4" customFormat="1" ht="12.75" outlineLevel="1" x14ac:dyDescent="0.2">
      <c r="A1342" s="19">
        <f t="shared" si="73"/>
        <v>1325</v>
      </c>
      <c r="B1342" s="20" t="s">
        <v>113</v>
      </c>
      <c r="C1342" s="20" t="s">
        <v>1485</v>
      </c>
      <c r="D1342" s="11" t="s">
        <v>3113</v>
      </c>
      <c r="E1342" s="39">
        <v>8164.7999999999993</v>
      </c>
      <c r="F1342" s="40">
        <v>2041.1999999999998</v>
      </c>
      <c r="G1342" s="40">
        <f t="shared" si="69"/>
        <v>10206</v>
      </c>
      <c r="H1342" s="40">
        <f t="shared" si="70"/>
        <v>11430.720000000001</v>
      </c>
    </row>
    <row r="1343" spans="1:8" s="4" customFormat="1" ht="12.75" outlineLevel="1" x14ac:dyDescent="0.2">
      <c r="A1343" s="19">
        <f t="shared" si="73"/>
        <v>1326</v>
      </c>
      <c r="B1343" s="20" t="s">
        <v>113</v>
      </c>
      <c r="C1343" s="20" t="s">
        <v>1502</v>
      </c>
      <c r="D1343" s="11" t="s">
        <v>3113</v>
      </c>
      <c r="E1343" s="39">
        <v>8971.1999999999989</v>
      </c>
      <c r="F1343" s="40">
        <v>2242.7999999999997</v>
      </c>
      <c r="G1343" s="40">
        <f t="shared" si="69"/>
        <v>11213.999999999998</v>
      </c>
      <c r="H1343" s="40">
        <f t="shared" si="70"/>
        <v>12559.679999999998</v>
      </c>
    </row>
    <row r="1344" spans="1:8" s="4" customFormat="1" ht="12.75" outlineLevel="1" x14ac:dyDescent="0.2">
      <c r="A1344" s="19">
        <f t="shared" si="73"/>
        <v>1327</v>
      </c>
      <c r="B1344" s="20" t="s">
        <v>113</v>
      </c>
      <c r="C1344" s="20" t="s">
        <v>1511</v>
      </c>
      <c r="D1344" s="11" t="s">
        <v>3113</v>
      </c>
      <c r="E1344" s="39">
        <v>8366.4</v>
      </c>
      <c r="F1344" s="40">
        <v>2091.6</v>
      </c>
      <c r="G1344" s="40">
        <f t="shared" si="69"/>
        <v>10458</v>
      </c>
      <c r="H1344" s="40">
        <f t="shared" si="70"/>
        <v>11712.960000000001</v>
      </c>
    </row>
    <row r="1345" spans="1:8" s="4" customFormat="1" ht="12.75" outlineLevel="1" x14ac:dyDescent="0.2">
      <c r="A1345" s="19">
        <f t="shared" si="73"/>
        <v>1328</v>
      </c>
      <c r="B1345" s="20" t="s">
        <v>113</v>
      </c>
      <c r="C1345" s="20" t="s">
        <v>1605</v>
      </c>
      <c r="D1345" s="11" t="s">
        <v>3113</v>
      </c>
      <c r="E1345" s="41">
        <v>9250.3152000000009</v>
      </c>
      <c r="F1345" s="40">
        <v>2312.5788000000002</v>
      </c>
      <c r="G1345" s="40">
        <f t="shared" si="69"/>
        <v>11562.894</v>
      </c>
      <c r="H1345" s="40">
        <f t="shared" si="70"/>
        <v>12950.441280000001</v>
      </c>
    </row>
    <row r="1346" spans="1:8" s="4" customFormat="1" ht="12.75" outlineLevel="1" x14ac:dyDescent="0.2">
      <c r="A1346" s="19">
        <f t="shared" si="73"/>
        <v>1329</v>
      </c>
      <c r="B1346" s="20" t="s">
        <v>113</v>
      </c>
      <c r="C1346" s="20" t="s">
        <v>1606</v>
      </c>
      <c r="D1346" s="11" t="s">
        <v>3113</v>
      </c>
      <c r="E1346" s="41">
        <v>8300.4080880000001</v>
      </c>
      <c r="F1346" s="40">
        <v>2075.102022</v>
      </c>
      <c r="G1346" s="40">
        <f t="shared" si="69"/>
        <v>10375.510109999999</v>
      </c>
      <c r="H1346" s="40">
        <f t="shared" si="70"/>
        <v>11620.5713232</v>
      </c>
    </row>
    <row r="1347" spans="1:8" s="4" customFormat="1" ht="12.75" outlineLevel="1" x14ac:dyDescent="0.2">
      <c r="A1347" s="19">
        <f t="shared" si="73"/>
        <v>1330</v>
      </c>
      <c r="B1347" s="20" t="s">
        <v>113</v>
      </c>
      <c r="C1347" s="20" t="s">
        <v>1612</v>
      </c>
      <c r="D1347" s="11" t="s">
        <v>3113</v>
      </c>
      <c r="E1347" s="39">
        <v>7862.4</v>
      </c>
      <c r="F1347" s="40">
        <v>1965.6</v>
      </c>
      <c r="G1347" s="40">
        <f t="shared" si="69"/>
        <v>9828</v>
      </c>
      <c r="H1347" s="40">
        <f t="shared" si="70"/>
        <v>11007.36</v>
      </c>
    </row>
    <row r="1348" spans="1:8" s="4" customFormat="1" ht="12.75" outlineLevel="1" x14ac:dyDescent="0.2">
      <c r="A1348" s="19">
        <f t="shared" si="73"/>
        <v>1331</v>
      </c>
      <c r="B1348" s="20" t="s">
        <v>107</v>
      </c>
      <c r="C1348" s="20" t="s">
        <v>1113</v>
      </c>
      <c r="D1348" s="11" t="s">
        <v>3113</v>
      </c>
      <c r="E1348" s="39">
        <v>8870.4</v>
      </c>
      <c r="F1348" s="40">
        <v>2217.6</v>
      </c>
      <c r="G1348" s="40">
        <f t="shared" si="69"/>
        <v>11088</v>
      </c>
      <c r="H1348" s="40">
        <f t="shared" si="70"/>
        <v>12418.560000000001</v>
      </c>
    </row>
    <row r="1349" spans="1:8" s="4" customFormat="1" ht="12.75" outlineLevel="1" x14ac:dyDescent="0.2">
      <c r="A1349" s="19">
        <f t="shared" si="73"/>
        <v>1332</v>
      </c>
      <c r="B1349" s="20" t="s">
        <v>1454</v>
      </c>
      <c r="C1349" s="20" t="s">
        <v>1455</v>
      </c>
      <c r="D1349" s="11" t="s">
        <v>3113</v>
      </c>
      <c r="E1349" s="39">
        <v>50400</v>
      </c>
      <c r="F1349" s="40">
        <v>12600</v>
      </c>
      <c r="G1349" s="40">
        <f t="shared" si="69"/>
        <v>63000</v>
      </c>
      <c r="H1349" s="40">
        <f t="shared" si="70"/>
        <v>70560</v>
      </c>
    </row>
    <row r="1350" spans="1:8" s="4" customFormat="1" ht="12.75" outlineLevel="1" x14ac:dyDescent="0.2">
      <c r="A1350" s="19">
        <f t="shared" si="73"/>
        <v>1333</v>
      </c>
      <c r="B1350" s="20" t="s">
        <v>1454</v>
      </c>
      <c r="C1350" s="20" t="s">
        <v>1893</v>
      </c>
      <c r="D1350" s="11" t="s">
        <v>3113</v>
      </c>
      <c r="E1350" s="41">
        <v>10442.073599999998</v>
      </c>
      <c r="F1350" s="40">
        <v>2610.5183999999995</v>
      </c>
      <c r="G1350" s="40">
        <f t="shared" si="69"/>
        <v>13052.591999999997</v>
      </c>
      <c r="H1350" s="40">
        <f t="shared" si="70"/>
        <v>14618.903039999997</v>
      </c>
    </row>
    <row r="1351" spans="1:8" s="4" customFormat="1" ht="12.75" outlineLevel="1" x14ac:dyDescent="0.2">
      <c r="A1351" s="19">
        <f t="shared" si="73"/>
        <v>1334</v>
      </c>
      <c r="B1351" s="20" t="s">
        <v>805</v>
      </c>
      <c r="C1351" s="20" t="s">
        <v>1523</v>
      </c>
      <c r="D1351" s="11" t="s">
        <v>3113</v>
      </c>
      <c r="E1351" s="39">
        <v>15120</v>
      </c>
      <c r="F1351" s="40">
        <v>3780</v>
      </c>
      <c r="G1351" s="40">
        <f t="shared" si="69"/>
        <v>18900</v>
      </c>
      <c r="H1351" s="40">
        <f t="shared" si="70"/>
        <v>21168.000000000004</v>
      </c>
    </row>
    <row r="1352" spans="1:8" s="4" customFormat="1" ht="12.75" outlineLevel="1" x14ac:dyDescent="0.2">
      <c r="A1352" s="19">
        <f t="shared" si="73"/>
        <v>1335</v>
      </c>
      <c r="B1352" s="20" t="s">
        <v>805</v>
      </c>
      <c r="C1352" s="20" t="s">
        <v>1529</v>
      </c>
      <c r="D1352" s="11" t="s">
        <v>3113</v>
      </c>
      <c r="E1352" s="39">
        <v>17136</v>
      </c>
      <c r="F1352" s="40">
        <v>4284</v>
      </c>
      <c r="G1352" s="40">
        <f t="shared" si="69"/>
        <v>21420</v>
      </c>
      <c r="H1352" s="40">
        <f t="shared" si="70"/>
        <v>23990.400000000001</v>
      </c>
    </row>
    <row r="1353" spans="1:8" s="4" customFormat="1" ht="12.75" outlineLevel="1" x14ac:dyDescent="0.2">
      <c r="A1353" s="19">
        <f t="shared" si="73"/>
        <v>1336</v>
      </c>
      <c r="B1353" s="20" t="s">
        <v>805</v>
      </c>
      <c r="C1353" s="20" t="s">
        <v>1863</v>
      </c>
      <c r="D1353" s="11" t="s">
        <v>3113</v>
      </c>
      <c r="E1353" s="41">
        <v>6379.5016320000004</v>
      </c>
      <c r="F1353" s="40">
        <v>1594.8754080000001</v>
      </c>
      <c r="G1353" s="40">
        <f t="shared" si="69"/>
        <v>7974.3770400000003</v>
      </c>
      <c r="H1353" s="40">
        <f t="shared" si="70"/>
        <v>8931.3022848000019</v>
      </c>
    </row>
    <row r="1354" spans="1:8" s="4" customFormat="1" ht="12.75" outlineLevel="1" x14ac:dyDescent="0.2">
      <c r="A1354" s="19">
        <f t="shared" si="73"/>
        <v>1337</v>
      </c>
      <c r="B1354" s="20" t="s">
        <v>805</v>
      </c>
      <c r="C1354" s="20" t="s">
        <v>1865</v>
      </c>
      <c r="D1354" s="11" t="s">
        <v>3113</v>
      </c>
      <c r="E1354" s="41">
        <v>14140.307999999999</v>
      </c>
      <c r="F1354" s="40">
        <v>3535.0769999999998</v>
      </c>
      <c r="G1354" s="40">
        <f t="shared" ref="G1354:G1417" si="74">F1354+E1354</f>
        <v>17675.384999999998</v>
      </c>
      <c r="H1354" s="40">
        <f t="shared" ref="H1354:H1417" si="75">G1354*1.12</f>
        <v>19796.431199999999</v>
      </c>
    </row>
    <row r="1355" spans="1:8" s="4" customFormat="1" ht="12.75" outlineLevel="1" x14ac:dyDescent="0.2">
      <c r="A1355" s="19">
        <f t="shared" si="73"/>
        <v>1338</v>
      </c>
      <c r="B1355" s="20" t="s">
        <v>1859</v>
      </c>
      <c r="C1355" s="20" t="s">
        <v>1860</v>
      </c>
      <c r="D1355" s="11" t="s">
        <v>3113</v>
      </c>
      <c r="E1355" s="39">
        <v>9324</v>
      </c>
      <c r="F1355" s="40">
        <v>2331</v>
      </c>
      <c r="G1355" s="40">
        <f t="shared" si="74"/>
        <v>11655</v>
      </c>
      <c r="H1355" s="40">
        <f t="shared" si="75"/>
        <v>13053.6</v>
      </c>
    </row>
    <row r="1356" spans="1:8" s="4" customFormat="1" ht="25.5" outlineLevel="1" x14ac:dyDescent="0.2">
      <c r="A1356" s="19">
        <f t="shared" si="73"/>
        <v>1339</v>
      </c>
      <c r="B1356" s="20" t="s">
        <v>2051</v>
      </c>
      <c r="C1356" s="20" t="s">
        <v>2052</v>
      </c>
      <c r="D1356" s="11" t="s">
        <v>3113</v>
      </c>
      <c r="E1356" s="41">
        <v>7878.8472000000002</v>
      </c>
      <c r="F1356" s="40">
        <v>1969.7118</v>
      </c>
      <c r="G1356" s="40">
        <f t="shared" si="74"/>
        <v>9848.5590000000011</v>
      </c>
      <c r="H1356" s="40">
        <f t="shared" si="75"/>
        <v>11030.386080000002</v>
      </c>
    </row>
    <row r="1357" spans="1:8" s="4" customFormat="1" ht="12.75" outlineLevel="1" x14ac:dyDescent="0.2">
      <c r="A1357" s="19">
        <f t="shared" si="73"/>
        <v>1340</v>
      </c>
      <c r="B1357" s="20" t="s">
        <v>1592</v>
      </c>
      <c r="C1357" s="20" t="s">
        <v>1593</v>
      </c>
      <c r="D1357" s="11" t="s">
        <v>3113</v>
      </c>
      <c r="E1357" s="39">
        <v>16632</v>
      </c>
      <c r="F1357" s="40">
        <v>4158</v>
      </c>
      <c r="G1357" s="40">
        <f t="shared" si="74"/>
        <v>20790</v>
      </c>
      <c r="H1357" s="40">
        <f t="shared" si="75"/>
        <v>23284.800000000003</v>
      </c>
    </row>
    <row r="1358" spans="1:8" s="4" customFormat="1" ht="12.75" outlineLevel="1" x14ac:dyDescent="0.2">
      <c r="A1358" s="19">
        <f t="shared" si="73"/>
        <v>1341</v>
      </c>
      <c r="B1358" s="20" t="s">
        <v>1592</v>
      </c>
      <c r="C1358" s="20" t="s">
        <v>1600</v>
      </c>
      <c r="D1358" s="11" t="s">
        <v>3113</v>
      </c>
      <c r="E1358" s="39">
        <v>4032</v>
      </c>
      <c r="F1358" s="40">
        <v>1008</v>
      </c>
      <c r="G1358" s="40">
        <f t="shared" si="74"/>
        <v>5040</v>
      </c>
      <c r="H1358" s="40">
        <f t="shared" si="75"/>
        <v>5644.8</v>
      </c>
    </row>
    <row r="1359" spans="1:8" s="4" customFormat="1" ht="12.75" outlineLevel="1" x14ac:dyDescent="0.2">
      <c r="A1359" s="19">
        <f t="shared" si="73"/>
        <v>1342</v>
      </c>
      <c r="B1359" s="20" t="s">
        <v>1814</v>
      </c>
      <c r="C1359" s="20" t="s">
        <v>1815</v>
      </c>
      <c r="D1359" s="11" t="s">
        <v>3113</v>
      </c>
      <c r="E1359" s="41">
        <v>1967.3471999999997</v>
      </c>
      <c r="F1359" s="40">
        <v>491.83679999999993</v>
      </c>
      <c r="G1359" s="40">
        <f t="shared" si="74"/>
        <v>2459.1839999999997</v>
      </c>
      <c r="H1359" s="40">
        <f t="shared" si="75"/>
        <v>2754.2860799999999</v>
      </c>
    </row>
    <row r="1360" spans="1:8" s="4" customFormat="1" ht="12.75" outlineLevel="1" x14ac:dyDescent="0.2">
      <c r="A1360" s="19">
        <f t="shared" si="73"/>
        <v>1343</v>
      </c>
      <c r="B1360" s="20" t="s">
        <v>1478</v>
      </c>
      <c r="C1360" s="20" t="s">
        <v>1479</v>
      </c>
      <c r="D1360" s="11" t="s">
        <v>3113</v>
      </c>
      <c r="E1360" s="41">
        <v>153226.07999999999</v>
      </c>
      <c r="F1360" s="40">
        <v>38306.519999999997</v>
      </c>
      <c r="G1360" s="40">
        <f t="shared" si="74"/>
        <v>191532.59999999998</v>
      </c>
      <c r="H1360" s="40">
        <f t="shared" si="75"/>
        <v>214516.51199999999</v>
      </c>
    </row>
    <row r="1361" spans="1:8" s="4" customFormat="1" ht="25.5" outlineLevel="1" x14ac:dyDescent="0.2">
      <c r="A1361" s="19">
        <f t="shared" si="73"/>
        <v>1344</v>
      </c>
      <c r="B1361" s="20" t="s">
        <v>1288</v>
      </c>
      <c r="C1361" s="20" t="s">
        <v>1289</v>
      </c>
      <c r="D1361" s="11" t="s">
        <v>3113</v>
      </c>
      <c r="E1361" s="41">
        <v>153226.07999999999</v>
      </c>
      <c r="F1361" s="40">
        <v>38306.519999999997</v>
      </c>
      <c r="G1361" s="40">
        <f t="shared" si="74"/>
        <v>191532.59999999998</v>
      </c>
      <c r="H1361" s="40">
        <f t="shared" si="75"/>
        <v>214516.51199999999</v>
      </c>
    </row>
    <row r="1362" spans="1:8" s="4" customFormat="1" ht="25.5" outlineLevel="1" x14ac:dyDescent="0.2">
      <c r="A1362" s="19">
        <f t="shared" si="73"/>
        <v>1345</v>
      </c>
      <c r="B1362" s="20" t="s">
        <v>1290</v>
      </c>
      <c r="C1362" s="20" t="s">
        <v>1291</v>
      </c>
      <c r="D1362" s="11" t="s">
        <v>3113</v>
      </c>
      <c r="E1362" s="39">
        <v>30240</v>
      </c>
      <c r="F1362" s="40">
        <v>7560</v>
      </c>
      <c r="G1362" s="40">
        <f t="shared" si="74"/>
        <v>37800</v>
      </c>
      <c r="H1362" s="40">
        <f t="shared" si="75"/>
        <v>42336.000000000007</v>
      </c>
    </row>
    <row r="1363" spans="1:8" s="4" customFormat="1" ht="25.5" outlineLevel="1" x14ac:dyDescent="0.2">
      <c r="A1363" s="19">
        <f t="shared" si="73"/>
        <v>1346</v>
      </c>
      <c r="B1363" s="20" t="s">
        <v>1292</v>
      </c>
      <c r="C1363" s="20" t="s">
        <v>1293</v>
      </c>
      <c r="D1363" s="11" t="s">
        <v>3113</v>
      </c>
      <c r="E1363" s="39">
        <v>38304</v>
      </c>
      <c r="F1363" s="40">
        <v>9576</v>
      </c>
      <c r="G1363" s="40">
        <f t="shared" si="74"/>
        <v>47880</v>
      </c>
      <c r="H1363" s="40">
        <f t="shared" si="75"/>
        <v>53625.600000000006</v>
      </c>
    </row>
    <row r="1364" spans="1:8" s="4" customFormat="1" ht="12.75" outlineLevel="1" x14ac:dyDescent="0.2">
      <c r="A1364" s="19">
        <f t="shared" si="73"/>
        <v>1347</v>
      </c>
      <c r="B1364" s="20" t="s">
        <v>1119</v>
      </c>
      <c r="C1364" s="20" t="s">
        <v>1426</v>
      </c>
      <c r="D1364" s="11" t="s">
        <v>3113</v>
      </c>
      <c r="E1364" s="39">
        <v>162892.79999999999</v>
      </c>
      <c r="F1364" s="40">
        <v>40723.199999999997</v>
      </c>
      <c r="G1364" s="40">
        <f t="shared" si="74"/>
        <v>203616</v>
      </c>
      <c r="H1364" s="40">
        <f t="shared" si="75"/>
        <v>228049.92000000001</v>
      </c>
    </row>
    <row r="1365" spans="1:8" s="4" customFormat="1" ht="12.75" outlineLevel="1" x14ac:dyDescent="0.2">
      <c r="A1365" s="19">
        <f t="shared" si="73"/>
        <v>1348</v>
      </c>
      <c r="B1365" s="20" t="s">
        <v>1119</v>
      </c>
      <c r="C1365" s="20" t="s">
        <v>1428</v>
      </c>
      <c r="D1365" s="11" t="s">
        <v>3113</v>
      </c>
      <c r="E1365" s="39">
        <v>26208</v>
      </c>
      <c r="F1365" s="40">
        <v>6552</v>
      </c>
      <c r="G1365" s="40">
        <f t="shared" si="74"/>
        <v>32760</v>
      </c>
      <c r="H1365" s="40">
        <f t="shared" si="75"/>
        <v>36691.200000000004</v>
      </c>
    </row>
    <row r="1366" spans="1:8" s="4" customFormat="1" ht="12.75" outlineLevel="1" x14ac:dyDescent="0.2">
      <c r="A1366" s="19">
        <f t="shared" si="73"/>
        <v>1349</v>
      </c>
      <c r="B1366" s="20" t="s">
        <v>1119</v>
      </c>
      <c r="C1366" s="20" t="s">
        <v>1441</v>
      </c>
      <c r="D1366" s="11" t="s">
        <v>3113</v>
      </c>
      <c r="E1366" s="39">
        <v>37699.199999999997</v>
      </c>
      <c r="F1366" s="40">
        <v>9424.7999999999993</v>
      </c>
      <c r="G1366" s="40">
        <f t="shared" si="74"/>
        <v>47124</v>
      </c>
      <c r="H1366" s="40">
        <f t="shared" si="75"/>
        <v>52778.880000000005</v>
      </c>
    </row>
    <row r="1367" spans="1:8" s="4" customFormat="1" ht="12.75" outlineLevel="1" x14ac:dyDescent="0.2">
      <c r="A1367" s="19">
        <f t="shared" si="73"/>
        <v>1350</v>
      </c>
      <c r="B1367" s="20" t="s">
        <v>1119</v>
      </c>
      <c r="C1367" s="20" t="s">
        <v>1448</v>
      </c>
      <c r="D1367" s="11" t="s">
        <v>3113</v>
      </c>
      <c r="E1367" s="39">
        <v>534240</v>
      </c>
      <c r="F1367" s="40">
        <v>89040</v>
      </c>
      <c r="G1367" s="40">
        <f t="shared" si="74"/>
        <v>623280</v>
      </c>
      <c r="H1367" s="40">
        <f t="shared" si="75"/>
        <v>698073.60000000009</v>
      </c>
    </row>
    <row r="1368" spans="1:8" s="4" customFormat="1" ht="12.75" outlineLevel="1" x14ac:dyDescent="0.2">
      <c r="A1368" s="19">
        <f t="shared" si="73"/>
        <v>1351</v>
      </c>
      <c r="B1368" s="20" t="s">
        <v>1119</v>
      </c>
      <c r="C1368" s="20" t="s">
        <v>1473</v>
      </c>
      <c r="D1368" s="11" t="s">
        <v>3113</v>
      </c>
      <c r="E1368" s="39">
        <v>302400</v>
      </c>
      <c r="F1368" s="40">
        <v>50400</v>
      </c>
      <c r="G1368" s="40">
        <f t="shared" si="74"/>
        <v>352800</v>
      </c>
      <c r="H1368" s="40">
        <f t="shared" si="75"/>
        <v>395136.00000000006</v>
      </c>
    </row>
    <row r="1369" spans="1:8" s="4" customFormat="1" ht="12.75" outlineLevel="1" x14ac:dyDescent="0.2">
      <c r="A1369" s="19">
        <f t="shared" si="73"/>
        <v>1352</v>
      </c>
      <c r="B1369" s="20" t="s">
        <v>1119</v>
      </c>
      <c r="C1369" s="20" t="s">
        <v>1641</v>
      </c>
      <c r="D1369" s="11" t="s">
        <v>3113</v>
      </c>
      <c r="E1369" s="41">
        <v>26313.268800000002</v>
      </c>
      <c r="F1369" s="40">
        <v>6578.3172000000004</v>
      </c>
      <c r="G1369" s="40">
        <f t="shared" si="74"/>
        <v>32891.586000000003</v>
      </c>
      <c r="H1369" s="40">
        <f t="shared" si="75"/>
        <v>36838.576320000007</v>
      </c>
    </row>
    <row r="1370" spans="1:8" s="4" customFormat="1" ht="12.75" outlineLevel="1" x14ac:dyDescent="0.2">
      <c r="A1370" s="19">
        <f t="shared" si="73"/>
        <v>1353</v>
      </c>
      <c r="B1370" s="20" t="s">
        <v>1119</v>
      </c>
      <c r="C1370" s="20" t="s">
        <v>1641</v>
      </c>
      <c r="D1370" s="11" t="s">
        <v>3113</v>
      </c>
      <c r="E1370" s="41">
        <v>26313.268800000002</v>
      </c>
      <c r="F1370" s="40">
        <v>6578.3172000000004</v>
      </c>
      <c r="G1370" s="40">
        <f t="shared" si="74"/>
        <v>32891.586000000003</v>
      </c>
      <c r="H1370" s="40">
        <f t="shared" si="75"/>
        <v>36838.576320000007</v>
      </c>
    </row>
    <row r="1371" spans="1:8" s="4" customFormat="1" ht="12.75" outlineLevel="1" x14ac:dyDescent="0.2">
      <c r="A1371" s="19">
        <f t="shared" ref="A1371:A1402" si="76">A1370+1</f>
        <v>1354</v>
      </c>
      <c r="B1371" s="20" t="s">
        <v>1119</v>
      </c>
      <c r="C1371" s="20" t="s">
        <v>1673</v>
      </c>
      <c r="D1371" s="11" t="s">
        <v>3113</v>
      </c>
      <c r="E1371" s="41">
        <v>34239.407999999996</v>
      </c>
      <c r="F1371" s="40">
        <v>8559.851999999999</v>
      </c>
      <c r="G1371" s="40">
        <f t="shared" si="74"/>
        <v>42799.259999999995</v>
      </c>
      <c r="H1371" s="40">
        <f t="shared" si="75"/>
        <v>47935.171199999997</v>
      </c>
    </row>
    <row r="1372" spans="1:8" s="4" customFormat="1" ht="12.75" outlineLevel="1" x14ac:dyDescent="0.2">
      <c r="A1372" s="19">
        <f t="shared" si="76"/>
        <v>1355</v>
      </c>
      <c r="B1372" s="20" t="s">
        <v>1119</v>
      </c>
      <c r="C1372" s="20" t="s">
        <v>1753</v>
      </c>
      <c r="D1372" s="11" t="s">
        <v>3113</v>
      </c>
      <c r="E1372" s="41">
        <v>24762.091199999999</v>
      </c>
      <c r="F1372" s="40">
        <v>6190.5227999999997</v>
      </c>
      <c r="G1372" s="40">
        <f t="shared" si="74"/>
        <v>30952.613999999998</v>
      </c>
      <c r="H1372" s="40">
        <f t="shared" si="75"/>
        <v>34666.927680000001</v>
      </c>
    </row>
    <row r="1373" spans="1:8" s="4" customFormat="1" ht="12.75" outlineLevel="1" x14ac:dyDescent="0.2">
      <c r="A1373" s="19">
        <f t="shared" si="76"/>
        <v>1356</v>
      </c>
      <c r="B1373" s="20" t="s">
        <v>1119</v>
      </c>
      <c r="C1373" s="20" t="s">
        <v>1799</v>
      </c>
      <c r="D1373" s="11" t="s">
        <v>3113</v>
      </c>
      <c r="E1373" s="41">
        <v>40056.323999999993</v>
      </c>
      <c r="F1373" s="40">
        <v>10014.080999999998</v>
      </c>
      <c r="G1373" s="40">
        <f t="shared" si="74"/>
        <v>50070.404999999992</v>
      </c>
      <c r="H1373" s="40">
        <f t="shared" si="75"/>
        <v>56078.853599999995</v>
      </c>
    </row>
    <row r="1374" spans="1:8" s="4" customFormat="1" ht="25.5" outlineLevel="1" x14ac:dyDescent="0.2">
      <c r="A1374" s="19">
        <f t="shared" si="76"/>
        <v>1357</v>
      </c>
      <c r="B1374" s="20" t="s">
        <v>1294</v>
      </c>
      <c r="C1374" s="20" t="s">
        <v>1295</v>
      </c>
      <c r="D1374" s="11" t="s">
        <v>3113</v>
      </c>
      <c r="E1374" s="39">
        <v>15120</v>
      </c>
      <c r="F1374" s="40">
        <v>3780</v>
      </c>
      <c r="G1374" s="40">
        <f t="shared" si="74"/>
        <v>18900</v>
      </c>
      <c r="H1374" s="40">
        <f t="shared" si="75"/>
        <v>21168.000000000004</v>
      </c>
    </row>
    <row r="1375" spans="1:8" s="4" customFormat="1" ht="25.5" outlineLevel="1" x14ac:dyDescent="0.2">
      <c r="A1375" s="19">
        <f t="shared" si="76"/>
        <v>1358</v>
      </c>
      <c r="B1375" s="20" t="s">
        <v>1296</v>
      </c>
      <c r="C1375" s="20" t="s">
        <v>1297</v>
      </c>
      <c r="D1375" s="11" t="s">
        <v>3113</v>
      </c>
      <c r="E1375" s="39">
        <v>13104</v>
      </c>
      <c r="F1375" s="40">
        <v>3276</v>
      </c>
      <c r="G1375" s="40">
        <f t="shared" si="74"/>
        <v>16380</v>
      </c>
      <c r="H1375" s="40">
        <f t="shared" si="75"/>
        <v>18345.600000000002</v>
      </c>
    </row>
    <row r="1376" spans="1:8" s="4" customFormat="1" ht="12.75" outlineLevel="1" x14ac:dyDescent="0.2">
      <c r="A1376" s="19">
        <f t="shared" si="76"/>
        <v>1359</v>
      </c>
      <c r="B1376" s="20" t="s">
        <v>1978</v>
      </c>
      <c r="C1376" s="20" t="s">
        <v>1979</v>
      </c>
      <c r="D1376" s="11" t="s">
        <v>3113</v>
      </c>
      <c r="E1376" s="41">
        <v>25159.343999999997</v>
      </c>
      <c r="F1376" s="40">
        <v>6289.8359999999993</v>
      </c>
      <c r="G1376" s="40">
        <f t="shared" si="74"/>
        <v>31449.179999999997</v>
      </c>
      <c r="H1376" s="40">
        <f t="shared" si="75"/>
        <v>35223.081599999998</v>
      </c>
    </row>
    <row r="1377" spans="1:8" s="4" customFormat="1" ht="12.75" outlineLevel="1" x14ac:dyDescent="0.2">
      <c r="A1377" s="19">
        <f t="shared" si="76"/>
        <v>1360</v>
      </c>
      <c r="B1377" s="20" t="s">
        <v>1298</v>
      </c>
      <c r="C1377" s="20" t="s">
        <v>1299</v>
      </c>
      <c r="D1377" s="11" t="s">
        <v>3113</v>
      </c>
      <c r="E1377" s="39">
        <v>19656</v>
      </c>
      <c r="F1377" s="40">
        <v>4914</v>
      </c>
      <c r="G1377" s="40">
        <f t="shared" si="74"/>
        <v>24570</v>
      </c>
      <c r="H1377" s="40">
        <f t="shared" si="75"/>
        <v>27518.400000000001</v>
      </c>
    </row>
    <row r="1378" spans="1:8" s="4" customFormat="1" ht="25.5" outlineLevel="1" x14ac:dyDescent="0.2">
      <c r="A1378" s="19">
        <f t="shared" si="76"/>
        <v>1361</v>
      </c>
      <c r="B1378" s="20" t="s">
        <v>1980</v>
      </c>
      <c r="C1378" s="20" t="s">
        <v>1981</v>
      </c>
      <c r="D1378" s="11" t="s">
        <v>3113</v>
      </c>
      <c r="E1378" s="41">
        <v>20401.768800000002</v>
      </c>
      <c r="F1378" s="40">
        <v>5100.4422000000004</v>
      </c>
      <c r="G1378" s="40">
        <f t="shared" si="74"/>
        <v>25502.211000000003</v>
      </c>
      <c r="H1378" s="40">
        <f t="shared" si="75"/>
        <v>28562.476320000005</v>
      </c>
    </row>
    <row r="1379" spans="1:8" s="4" customFormat="1" ht="25.5" outlineLevel="1" x14ac:dyDescent="0.2">
      <c r="A1379" s="19">
        <f t="shared" si="76"/>
        <v>1362</v>
      </c>
      <c r="B1379" s="20" t="s">
        <v>1982</v>
      </c>
      <c r="C1379" s="20" t="s">
        <v>1983</v>
      </c>
      <c r="D1379" s="11" t="s">
        <v>3113</v>
      </c>
      <c r="E1379" s="41">
        <v>15228.023999999998</v>
      </c>
      <c r="F1379" s="40">
        <v>3807.0059999999994</v>
      </c>
      <c r="G1379" s="40">
        <f t="shared" si="74"/>
        <v>19035.03</v>
      </c>
      <c r="H1379" s="40">
        <f t="shared" si="75"/>
        <v>21319.2336</v>
      </c>
    </row>
    <row r="1380" spans="1:8" s="4" customFormat="1" ht="12.75" outlineLevel="1" x14ac:dyDescent="0.2">
      <c r="A1380" s="19">
        <f t="shared" si="76"/>
        <v>1363</v>
      </c>
      <c r="B1380" s="20" t="s">
        <v>1571</v>
      </c>
      <c r="C1380" s="20" t="s">
        <v>1572</v>
      </c>
      <c r="D1380" s="11" t="s">
        <v>3113</v>
      </c>
      <c r="E1380" s="39">
        <v>50400</v>
      </c>
      <c r="F1380" s="40">
        <v>12600</v>
      </c>
      <c r="G1380" s="40">
        <f t="shared" si="74"/>
        <v>63000</v>
      </c>
      <c r="H1380" s="40">
        <f t="shared" si="75"/>
        <v>70560</v>
      </c>
    </row>
    <row r="1381" spans="1:8" s="4" customFormat="1" ht="25.5" outlineLevel="1" x14ac:dyDescent="0.2">
      <c r="A1381" s="19">
        <f t="shared" si="76"/>
        <v>1364</v>
      </c>
      <c r="B1381" s="20" t="s">
        <v>1300</v>
      </c>
      <c r="C1381" s="20" t="s">
        <v>1301</v>
      </c>
      <c r="D1381" s="11" t="s">
        <v>3113</v>
      </c>
      <c r="E1381" s="39">
        <v>3024</v>
      </c>
      <c r="F1381" s="40">
        <v>756</v>
      </c>
      <c r="G1381" s="40">
        <f t="shared" si="74"/>
        <v>3780</v>
      </c>
      <c r="H1381" s="40">
        <f t="shared" si="75"/>
        <v>4233.6000000000004</v>
      </c>
    </row>
    <row r="1382" spans="1:8" s="4" customFormat="1" ht="12.75" outlineLevel="1" x14ac:dyDescent="0.2">
      <c r="A1382" s="19">
        <f t="shared" si="76"/>
        <v>1365</v>
      </c>
      <c r="B1382" s="20" t="s">
        <v>1513</v>
      </c>
      <c r="C1382" s="23">
        <v>20</v>
      </c>
      <c r="D1382" s="11" t="s">
        <v>3113</v>
      </c>
      <c r="E1382" s="39">
        <v>302.39999999999998</v>
      </c>
      <c r="F1382" s="40">
        <v>500</v>
      </c>
      <c r="G1382" s="40">
        <f t="shared" si="74"/>
        <v>802.4</v>
      </c>
      <c r="H1382" s="40">
        <f t="shared" si="75"/>
        <v>898.6880000000001</v>
      </c>
    </row>
    <row r="1383" spans="1:8" s="4" customFormat="1" ht="12.75" outlineLevel="1" x14ac:dyDescent="0.2">
      <c r="A1383" s="19">
        <f t="shared" si="76"/>
        <v>1366</v>
      </c>
      <c r="B1383" s="20" t="s">
        <v>3173</v>
      </c>
      <c r="C1383" s="20" t="s">
        <v>1553</v>
      </c>
      <c r="D1383" s="11" t="s">
        <v>3113</v>
      </c>
      <c r="E1383" s="39">
        <v>504</v>
      </c>
      <c r="F1383" s="40">
        <v>500</v>
      </c>
      <c r="G1383" s="40">
        <f t="shared" si="74"/>
        <v>1004</v>
      </c>
      <c r="H1383" s="40">
        <f t="shared" si="75"/>
        <v>1124.48</v>
      </c>
    </row>
    <row r="1384" spans="1:8" s="4" customFormat="1" ht="12.75" outlineLevel="1" x14ac:dyDescent="0.2">
      <c r="A1384" s="19">
        <f t="shared" si="76"/>
        <v>1367</v>
      </c>
      <c r="B1384" s="20" t="s">
        <v>3173</v>
      </c>
      <c r="C1384" s="20" t="s">
        <v>660</v>
      </c>
      <c r="D1384" s="11" t="s">
        <v>3113</v>
      </c>
      <c r="E1384" s="41">
        <v>504</v>
      </c>
      <c r="F1384" s="40">
        <v>500</v>
      </c>
      <c r="G1384" s="40">
        <f t="shared" si="74"/>
        <v>1004</v>
      </c>
      <c r="H1384" s="40">
        <f t="shared" si="75"/>
        <v>1124.48</v>
      </c>
    </row>
    <row r="1385" spans="1:8" s="4" customFormat="1" ht="25.5" outlineLevel="1" x14ac:dyDescent="0.2">
      <c r="A1385" s="19">
        <f t="shared" si="76"/>
        <v>1368</v>
      </c>
      <c r="B1385" s="20" t="s">
        <v>3175</v>
      </c>
      <c r="C1385" s="20" t="s">
        <v>1670</v>
      </c>
      <c r="D1385" s="11" t="s">
        <v>3113</v>
      </c>
      <c r="E1385" s="41">
        <v>1683.5952</v>
      </c>
      <c r="F1385" s="40">
        <v>500</v>
      </c>
      <c r="G1385" s="40">
        <f t="shared" si="74"/>
        <v>2183.5951999999997</v>
      </c>
      <c r="H1385" s="40">
        <f t="shared" si="75"/>
        <v>2445.626624</v>
      </c>
    </row>
    <row r="1386" spans="1:8" s="4" customFormat="1" ht="25.5" outlineLevel="1" x14ac:dyDescent="0.2">
      <c r="A1386" s="19">
        <f t="shared" si="76"/>
        <v>1369</v>
      </c>
      <c r="B1386" s="20" t="s">
        <v>3175</v>
      </c>
      <c r="C1386" s="20" t="s">
        <v>1670</v>
      </c>
      <c r="D1386" s="11" t="s">
        <v>3113</v>
      </c>
      <c r="E1386" s="41">
        <v>1683.5952</v>
      </c>
      <c r="F1386" s="40">
        <v>500</v>
      </c>
      <c r="G1386" s="40">
        <f t="shared" si="74"/>
        <v>2183.5951999999997</v>
      </c>
      <c r="H1386" s="40">
        <f t="shared" si="75"/>
        <v>2445.626624</v>
      </c>
    </row>
    <row r="1387" spans="1:8" s="4" customFormat="1" ht="12.75" outlineLevel="1" x14ac:dyDescent="0.2">
      <c r="A1387" s="19">
        <f t="shared" si="76"/>
        <v>1370</v>
      </c>
      <c r="B1387" s="20" t="s">
        <v>3126</v>
      </c>
      <c r="C1387" s="20" t="s">
        <v>1416</v>
      </c>
      <c r="D1387" s="11" t="s">
        <v>3113</v>
      </c>
      <c r="E1387" s="39">
        <v>372</v>
      </c>
      <c r="F1387" s="40">
        <v>932.4</v>
      </c>
      <c r="G1387" s="40">
        <f t="shared" si="74"/>
        <v>1304.4000000000001</v>
      </c>
      <c r="H1387" s="40">
        <f t="shared" si="75"/>
        <v>1460.9280000000003</v>
      </c>
    </row>
    <row r="1388" spans="1:8" s="4" customFormat="1" ht="12.75" outlineLevel="1" x14ac:dyDescent="0.2">
      <c r="A1388" s="19">
        <f t="shared" si="76"/>
        <v>1371</v>
      </c>
      <c r="B1388" s="20" t="s">
        <v>3126</v>
      </c>
      <c r="C1388" s="20" t="s">
        <v>1540</v>
      </c>
      <c r="D1388" s="11" t="s">
        <v>3113</v>
      </c>
      <c r="E1388" s="39">
        <v>151.19999999999999</v>
      </c>
      <c r="F1388" s="40">
        <v>500</v>
      </c>
      <c r="G1388" s="40">
        <f t="shared" si="74"/>
        <v>651.20000000000005</v>
      </c>
      <c r="H1388" s="40">
        <f t="shared" si="75"/>
        <v>729.34400000000016</v>
      </c>
    </row>
    <row r="1389" spans="1:8" s="4" customFormat="1" ht="12.75" outlineLevel="1" x14ac:dyDescent="0.2">
      <c r="A1389" s="19">
        <f t="shared" si="76"/>
        <v>1372</v>
      </c>
      <c r="B1389" s="20" t="s">
        <v>3126</v>
      </c>
      <c r="C1389" s="20" t="s">
        <v>1544</v>
      </c>
      <c r="D1389" s="11" t="s">
        <v>3113</v>
      </c>
      <c r="E1389" s="39">
        <v>655.19999999999993</v>
      </c>
      <c r="F1389" s="40">
        <v>500</v>
      </c>
      <c r="G1389" s="40">
        <f t="shared" si="74"/>
        <v>1155.1999999999998</v>
      </c>
      <c r="H1389" s="40">
        <f t="shared" si="75"/>
        <v>1293.8239999999998</v>
      </c>
    </row>
    <row r="1390" spans="1:8" s="4" customFormat="1" ht="12.75" outlineLevel="1" x14ac:dyDescent="0.2">
      <c r="A1390" s="19">
        <f t="shared" si="76"/>
        <v>1373</v>
      </c>
      <c r="B1390" s="20" t="s">
        <v>3126</v>
      </c>
      <c r="C1390" s="20" t="s">
        <v>1550</v>
      </c>
      <c r="D1390" s="11" t="s">
        <v>3113</v>
      </c>
      <c r="E1390" s="39">
        <v>151.19999999999999</v>
      </c>
      <c r="F1390" s="40">
        <v>500</v>
      </c>
      <c r="G1390" s="40">
        <f t="shared" si="74"/>
        <v>651.20000000000005</v>
      </c>
      <c r="H1390" s="40">
        <f t="shared" si="75"/>
        <v>729.34400000000016</v>
      </c>
    </row>
    <row r="1391" spans="1:8" s="4" customFormat="1" ht="12.75" outlineLevel="1" x14ac:dyDescent="0.2">
      <c r="A1391" s="19">
        <f t="shared" si="76"/>
        <v>1374</v>
      </c>
      <c r="B1391" s="20" t="s">
        <v>3126</v>
      </c>
      <c r="C1391" s="20" t="s">
        <v>695</v>
      </c>
      <c r="D1391" s="11" t="s">
        <v>3113</v>
      </c>
      <c r="E1391" s="41">
        <v>184</v>
      </c>
      <c r="F1391" s="40">
        <v>500</v>
      </c>
      <c r="G1391" s="40">
        <f t="shared" si="74"/>
        <v>684</v>
      </c>
      <c r="H1391" s="40">
        <f t="shared" si="75"/>
        <v>766.08</v>
      </c>
    </row>
    <row r="1392" spans="1:8" s="4" customFormat="1" ht="12.75" outlineLevel="1" x14ac:dyDescent="0.2">
      <c r="A1392" s="19">
        <f t="shared" si="76"/>
        <v>1375</v>
      </c>
      <c r="B1392" s="20" t="s">
        <v>3126</v>
      </c>
      <c r="C1392" s="20" t="s">
        <v>1802</v>
      </c>
      <c r="D1392" s="11" t="s">
        <v>3113</v>
      </c>
      <c r="E1392" s="41">
        <v>166</v>
      </c>
      <c r="F1392" s="40">
        <v>500</v>
      </c>
      <c r="G1392" s="40">
        <f t="shared" si="74"/>
        <v>666</v>
      </c>
      <c r="H1392" s="40">
        <f t="shared" si="75"/>
        <v>745.92000000000007</v>
      </c>
    </row>
    <row r="1393" spans="1:8" s="4" customFormat="1" ht="12.75" outlineLevel="1" x14ac:dyDescent="0.2">
      <c r="A1393" s="19">
        <f t="shared" si="76"/>
        <v>1376</v>
      </c>
      <c r="B1393" s="20" t="s">
        <v>3176</v>
      </c>
      <c r="C1393" s="20" t="s">
        <v>1639</v>
      </c>
      <c r="D1393" s="11" t="s">
        <v>3113</v>
      </c>
      <c r="E1393" s="39">
        <v>403.2</v>
      </c>
      <c r="F1393" s="40">
        <v>500</v>
      </c>
      <c r="G1393" s="40">
        <f t="shared" si="74"/>
        <v>903.2</v>
      </c>
      <c r="H1393" s="40">
        <f t="shared" si="75"/>
        <v>1011.5840000000002</v>
      </c>
    </row>
    <row r="1394" spans="1:8" s="4" customFormat="1" ht="25.5" outlineLevel="1" x14ac:dyDescent="0.2">
      <c r="A1394" s="19">
        <f t="shared" si="76"/>
        <v>1377</v>
      </c>
      <c r="B1394" s="20" t="s">
        <v>3177</v>
      </c>
      <c r="C1394" s="20" t="s">
        <v>1839</v>
      </c>
      <c r="D1394" s="11" t="s">
        <v>3113</v>
      </c>
      <c r="E1394" s="41">
        <v>132.41759999999996</v>
      </c>
      <c r="F1394" s="40">
        <v>500</v>
      </c>
      <c r="G1394" s="40">
        <f t="shared" si="74"/>
        <v>632.41759999999999</v>
      </c>
      <c r="H1394" s="40">
        <f t="shared" si="75"/>
        <v>708.30771200000004</v>
      </c>
    </row>
    <row r="1395" spans="1:8" s="4" customFormat="1" ht="25.5" outlineLevel="1" x14ac:dyDescent="0.2">
      <c r="A1395" s="19">
        <f t="shared" si="76"/>
        <v>1378</v>
      </c>
      <c r="B1395" s="20" t="s">
        <v>3177</v>
      </c>
      <c r="C1395" s="20" t="s">
        <v>1880</v>
      </c>
      <c r="D1395" s="11" t="s">
        <v>3113</v>
      </c>
      <c r="E1395" s="41">
        <v>491.83679999999993</v>
      </c>
      <c r="F1395" s="40">
        <v>500</v>
      </c>
      <c r="G1395" s="40">
        <f t="shared" si="74"/>
        <v>991.83679999999993</v>
      </c>
      <c r="H1395" s="40">
        <f t="shared" si="75"/>
        <v>1110.8572160000001</v>
      </c>
    </row>
    <row r="1396" spans="1:8" s="4" customFormat="1" ht="12.75" outlineLevel="1" x14ac:dyDescent="0.2">
      <c r="A1396" s="19">
        <f t="shared" si="76"/>
        <v>1379</v>
      </c>
      <c r="B1396" s="20" t="s">
        <v>3124</v>
      </c>
      <c r="C1396" s="20" t="s">
        <v>990</v>
      </c>
      <c r="D1396" s="11" t="s">
        <v>3113</v>
      </c>
      <c r="E1396" s="39">
        <v>130</v>
      </c>
      <c r="F1396" s="40">
        <v>500</v>
      </c>
      <c r="G1396" s="40">
        <f t="shared" si="74"/>
        <v>630</v>
      </c>
      <c r="H1396" s="40">
        <f t="shared" si="75"/>
        <v>705.6</v>
      </c>
    </row>
    <row r="1397" spans="1:8" s="4" customFormat="1" ht="12.75" outlineLevel="1" x14ac:dyDescent="0.2">
      <c r="A1397" s="19">
        <f t="shared" si="76"/>
        <v>1380</v>
      </c>
      <c r="B1397" s="20" t="s">
        <v>3124</v>
      </c>
      <c r="C1397" s="20" t="s">
        <v>990</v>
      </c>
      <c r="D1397" s="11" t="s">
        <v>3113</v>
      </c>
      <c r="E1397" s="39">
        <v>130</v>
      </c>
      <c r="F1397" s="40">
        <v>500</v>
      </c>
      <c r="G1397" s="40">
        <f t="shared" si="74"/>
        <v>630</v>
      </c>
      <c r="H1397" s="40">
        <f t="shared" si="75"/>
        <v>705.6</v>
      </c>
    </row>
    <row r="1398" spans="1:8" s="4" customFormat="1" ht="12.75" outlineLevel="1" x14ac:dyDescent="0.2">
      <c r="A1398" s="19">
        <f t="shared" si="76"/>
        <v>1381</v>
      </c>
      <c r="B1398" s="20" t="s">
        <v>3178</v>
      </c>
      <c r="C1398" s="20" t="s">
        <v>1615</v>
      </c>
      <c r="D1398" s="11" t="s">
        <v>3113</v>
      </c>
      <c r="E1398" s="41">
        <v>10082.654399999999</v>
      </c>
      <c r="F1398" s="40">
        <v>2520.6635999999999</v>
      </c>
      <c r="G1398" s="40">
        <f t="shared" si="74"/>
        <v>12603.317999999999</v>
      </c>
      <c r="H1398" s="40">
        <f t="shared" si="75"/>
        <v>14115.71616</v>
      </c>
    </row>
    <row r="1399" spans="1:8" s="4" customFormat="1" ht="12.75" outlineLevel="1" x14ac:dyDescent="0.2">
      <c r="A1399" s="19">
        <f t="shared" si="76"/>
        <v>1382</v>
      </c>
      <c r="B1399" s="20" t="s">
        <v>3179</v>
      </c>
      <c r="C1399" s="20" t="s">
        <v>1561</v>
      </c>
      <c r="D1399" s="11" t="s">
        <v>3113</v>
      </c>
      <c r="E1399" s="39">
        <v>201.6</v>
      </c>
      <c r="F1399" s="40">
        <v>500</v>
      </c>
      <c r="G1399" s="40">
        <f t="shared" si="74"/>
        <v>701.6</v>
      </c>
      <c r="H1399" s="40">
        <f t="shared" si="75"/>
        <v>785.79200000000014</v>
      </c>
    </row>
    <row r="1400" spans="1:8" s="4" customFormat="1" ht="12.75" outlineLevel="1" x14ac:dyDescent="0.2">
      <c r="A1400" s="19">
        <f t="shared" si="76"/>
        <v>1383</v>
      </c>
      <c r="B1400" s="20" t="s">
        <v>3179</v>
      </c>
      <c r="C1400" s="20" t="s">
        <v>1594</v>
      </c>
      <c r="D1400" s="11" t="s">
        <v>3113</v>
      </c>
      <c r="E1400" s="39">
        <v>705.6</v>
      </c>
      <c r="F1400" s="40">
        <v>500</v>
      </c>
      <c r="G1400" s="40">
        <f t="shared" si="74"/>
        <v>1205.5999999999999</v>
      </c>
      <c r="H1400" s="40">
        <f t="shared" si="75"/>
        <v>1350.2719999999999</v>
      </c>
    </row>
    <row r="1401" spans="1:8" s="4" customFormat="1" ht="12.75" outlineLevel="1" x14ac:dyDescent="0.2">
      <c r="A1401" s="19">
        <f t="shared" si="76"/>
        <v>1384</v>
      </c>
      <c r="B1401" s="20" t="s">
        <v>3179</v>
      </c>
      <c r="C1401" s="20" t="s">
        <v>1595</v>
      </c>
      <c r="D1401" s="11" t="s">
        <v>3113</v>
      </c>
      <c r="E1401" s="39">
        <v>907.19999999999993</v>
      </c>
      <c r="F1401" s="40">
        <v>500</v>
      </c>
      <c r="G1401" s="40">
        <f t="shared" si="74"/>
        <v>1407.1999999999998</v>
      </c>
      <c r="H1401" s="40">
        <f t="shared" si="75"/>
        <v>1576.0639999999999</v>
      </c>
    </row>
    <row r="1402" spans="1:8" s="4" customFormat="1" ht="12.75" outlineLevel="1" x14ac:dyDescent="0.2">
      <c r="A1402" s="19">
        <f t="shared" si="76"/>
        <v>1385</v>
      </c>
      <c r="B1402" s="20" t="s">
        <v>3179</v>
      </c>
      <c r="C1402" s="20" t="s">
        <v>1918</v>
      </c>
      <c r="D1402" s="11" t="s">
        <v>3113</v>
      </c>
      <c r="E1402" s="41">
        <v>491.83679999999993</v>
      </c>
      <c r="F1402" s="40">
        <v>500</v>
      </c>
      <c r="G1402" s="40">
        <f t="shared" si="74"/>
        <v>991.83679999999993</v>
      </c>
      <c r="H1402" s="40">
        <f t="shared" si="75"/>
        <v>1110.8572160000001</v>
      </c>
    </row>
    <row r="1403" spans="1:8" s="4" customFormat="1" ht="12.75" outlineLevel="1" x14ac:dyDescent="0.2">
      <c r="A1403" s="19">
        <f t="shared" ref="A1403:A1434" si="77">A1402+1</f>
        <v>1386</v>
      </c>
      <c r="B1403" s="20" t="s">
        <v>1582</v>
      </c>
      <c r="C1403" s="20" t="s">
        <v>1583</v>
      </c>
      <c r="D1403" s="11" t="s">
        <v>3113</v>
      </c>
      <c r="E1403" s="41">
        <v>124.85087999999998</v>
      </c>
      <c r="F1403" s="40">
        <v>500</v>
      </c>
      <c r="G1403" s="40">
        <f t="shared" si="74"/>
        <v>624.85087999999996</v>
      </c>
      <c r="H1403" s="40">
        <f t="shared" si="75"/>
        <v>699.83298560000003</v>
      </c>
    </row>
    <row r="1404" spans="1:8" s="4" customFormat="1" ht="12.75" outlineLevel="1" x14ac:dyDescent="0.2">
      <c r="A1404" s="19">
        <f t="shared" si="77"/>
        <v>1387</v>
      </c>
      <c r="B1404" s="20" t="s">
        <v>1582</v>
      </c>
      <c r="C1404" s="20" t="s">
        <v>1589</v>
      </c>
      <c r="D1404" s="11" t="s">
        <v>3113</v>
      </c>
      <c r="E1404" s="41">
        <v>113.5008</v>
      </c>
      <c r="F1404" s="40">
        <v>500</v>
      </c>
      <c r="G1404" s="40">
        <f t="shared" si="74"/>
        <v>613.50080000000003</v>
      </c>
      <c r="H1404" s="40">
        <f t="shared" si="75"/>
        <v>687.12089600000013</v>
      </c>
    </row>
    <row r="1405" spans="1:8" s="4" customFormat="1" ht="12.75" outlineLevel="1" x14ac:dyDescent="0.2">
      <c r="A1405" s="19">
        <f t="shared" si="77"/>
        <v>1388</v>
      </c>
      <c r="B1405" s="20" t="s">
        <v>1582</v>
      </c>
      <c r="C1405" s="20" t="s">
        <v>1609</v>
      </c>
      <c r="D1405" s="11" t="s">
        <v>3113</v>
      </c>
      <c r="E1405" s="41">
        <v>387.79439999999994</v>
      </c>
      <c r="F1405" s="40">
        <v>500</v>
      </c>
      <c r="G1405" s="40">
        <f t="shared" si="74"/>
        <v>887.7944</v>
      </c>
      <c r="H1405" s="40">
        <f t="shared" si="75"/>
        <v>994.32972800000005</v>
      </c>
    </row>
    <row r="1406" spans="1:8" s="4" customFormat="1" ht="12.75" outlineLevel="1" x14ac:dyDescent="0.2">
      <c r="A1406" s="19">
        <f t="shared" si="77"/>
        <v>1389</v>
      </c>
      <c r="B1406" s="20" t="s">
        <v>1407</v>
      </c>
      <c r="C1406" s="20" t="s">
        <v>1408</v>
      </c>
      <c r="D1406" s="11" t="s">
        <v>3113</v>
      </c>
      <c r="E1406" s="39">
        <v>65620.800000000003</v>
      </c>
      <c r="F1406" s="40">
        <v>16405.2</v>
      </c>
      <c r="G1406" s="40">
        <f t="shared" si="74"/>
        <v>82026</v>
      </c>
      <c r="H1406" s="40">
        <f t="shared" si="75"/>
        <v>91869.12000000001</v>
      </c>
    </row>
    <row r="1407" spans="1:8" s="4" customFormat="1" ht="12.75" outlineLevel="1" x14ac:dyDescent="0.2">
      <c r="A1407" s="19">
        <f t="shared" si="77"/>
        <v>1390</v>
      </c>
      <c r="B1407" s="20" t="s">
        <v>1407</v>
      </c>
      <c r="C1407" s="20" t="s">
        <v>1417</v>
      </c>
      <c r="D1407" s="11" t="s">
        <v>3113</v>
      </c>
      <c r="E1407" s="39">
        <v>126000</v>
      </c>
      <c r="F1407" s="40">
        <v>31500</v>
      </c>
      <c r="G1407" s="40">
        <f t="shared" si="74"/>
        <v>157500</v>
      </c>
      <c r="H1407" s="40">
        <f t="shared" si="75"/>
        <v>176400.00000000003</v>
      </c>
    </row>
    <row r="1408" spans="1:8" s="4" customFormat="1" ht="12.75" outlineLevel="1" x14ac:dyDescent="0.2">
      <c r="A1408" s="19">
        <f t="shared" si="77"/>
        <v>1391</v>
      </c>
      <c r="B1408" s="20" t="s">
        <v>1407</v>
      </c>
      <c r="C1408" s="20" t="s">
        <v>1646</v>
      </c>
      <c r="D1408" s="11" t="s">
        <v>3113</v>
      </c>
      <c r="E1408" s="39">
        <v>23688</v>
      </c>
      <c r="F1408" s="40">
        <v>5922</v>
      </c>
      <c r="G1408" s="40">
        <f t="shared" si="74"/>
        <v>29610</v>
      </c>
      <c r="H1408" s="40">
        <f t="shared" si="75"/>
        <v>33163.200000000004</v>
      </c>
    </row>
    <row r="1409" spans="1:8" s="4" customFormat="1" ht="12.75" outlineLevel="1" x14ac:dyDescent="0.2">
      <c r="A1409" s="19">
        <f t="shared" si="77"/>
        <v>1392</v>
      </c>
      <c r="B1409" s="20" t="s">
        <v>1407</v>
      </c>
      <c r="C1409" s="20" t="s">
        <v>1652</v>
      </c>
      <c r="D1409" s="11" t="s">
        <v>3113</v>
      </c>
      <c r="E1409" s="41">
        <v>9600.2759999999998</v>
      </c>
      <c r="F1409" s="40">
        <v>2400.069</v>
      </c>
      <c r="G1409" s="40">
        <f t="shared" si="74"/>
        <v>12000.344999999999</v>
      </c>
      <c r="H1409" s="40">
        <f t="shared" si="75"/>
        <v>13440.386400000001</v>
      </c>
    </row>
    <row r="1410" spans="1:8" s="4" customFormat="1" ht="12.75" outlineLevel="1" x14ac:dyDescent="0.2">
      <c r="A1410" s="19">
        <f t="shared" si="77"/>
        <v>1393</v>
      </c>
      <c r="B1410" s="20" t="s">
        <v>1407</v>
      </c>
      <c r="C1410" s="20" t="s">
        <v>1657</v>
      </c>
      <c r="D1410" s="11" t="s">
        <v>3113</v>
      </c>
      <c r="E1410" s="41">
        <v>8824.6872000000003</v>
      </c>
      <c r="F1410" s="40">
        <v>2206.1718000000001</v>
      </c>
      <c r="G1410" s="40">
        <f t="shared" si="74"/>
        <v>11030.859</v>
      </c>
      <c r="H1410" s="40">
        <f t="shared" si="75"/>
        <v>12354.562080000002</v>
      </c>
    </row>
    <row r="1411" spans="1:8" s="4" customFormat="1" ht="12.75" outlineLevel="1" x14ac:dyDescent="0.2">
      <c r="A1411" s="19">
        <f t="shared" si="77"/>
        <v>1394</v>
      </c>
      <c r="B1411" s="20" t="s">
        <v>1407</v>
      </c>
      <c r="C1411" s="20" t="s">
        <v>1692</v>
      </c>
      <c r="D1411" s="11" t="s">
        <v>3113</v>
      </c>
      <c r="E1411" s="39">
        <v>81648</v>
      </c>
      <c r="F1411" s="40">
        <v>20412</v>
      </c>
      <c r="G1411" s="40">
        <f t="shared" si="74"/>
        <v>102060</v>
      </c>
      <c r="H1411" s="40">
        <f t="shared" si="75"/>
        <v>114307.20000000001</v>
      </c>
    </row>
    <row r="1412" spans="1:8" s="4" customFormat="1" ht="12.75" outlineLevel="1" x14ac:dyDescent="0.2">
      <c r="A1412" s="19">
        <f t="shared" si="77"/>
        <v>1395</v>
      </c>
      <c r="B1412" s="20" t="s">
        <v>1407</v>
      </c>
      <c r="C1412" s="20" t="s">
        <v>1716</v>
      </c>
      <c r="D1412" s="11" t="s">
        <v>3113</v>
      </c>
      <c r="E1412" s="39">
        <v>66830.399999999994</v>
      </c>
      <c r="F1412" s="40">
        <v>16707.599999999999</v>
      </c>
      <c r="G1412" s="40">
        <f t="shared" si="74"/>
        <v>83538</v>
      </c>
      <c r="H1412" s="40">
        <f t="shared" si="75"/>
        <v>93562.560000000012</v>
      </c>
    </row>
    <row r="1413" spans="1:8" s="4" customFormat="1" ht="12.75" outlineLevel="1" x14ac:dyDescent="0.2">
      <c r="A1413" s="19">
        <f t="shared" si="77"/>
        <v>1396</v>
      </c>
      <c r="B1413" s="20" t="s">
        <v>1407</v>
      </c>
      <c r="C1413" s="20" t="s">
        <v>1740</v>
      </c>
      <c r="D1413" s="11" t="s">
        <v>3113</v>
      </c>
      <c r="E1413" s="39">
        <v>10634.4</v>
      </c>
      <c r="F1413" s="40">
        <v>2658.6</v>
      </c>
      <c r="G1413" s="40">
        <f t="shared" si="74"/>
        <v>13293</v>
      </c>
      <c r="H1413" s="40">
        <f t="shared" si="75"/>
        <v>14888.160000000002</v>
      </c>
    </row>
    <row r="1414" spans="1:8" s="4" customFormat="1" ht="12.75" outlineLevel="1" x14ac:dyDescent="0.2">
      <c r="A1414" s="19">
        <f t="shared" si="77"/>
        <v>1397</v>
      </c>
      <c r="B1414" s="20" t="s">
        <v>1407</v>
      </c>
      <c r="C1414" s="20" t="s">
        <v>1743</v>
      </c>
      <c r="D1414" s="11" t="s">
        <v>3113</v>
      </c>
      <c r="E1414" s="41">
        <v>236460</v>
      </c>
      <c r="F1414" s="40">
        <v>39410</v>
      </c>
      <c r="G1414" s="40">
        <f t="shared" si="74"/>
        <v>275870</v>
      </c>
      <c r="H1414" s="40">
        <f t="shared" si="75"/>
        <v>308974.40000000002</v>
      </c>
    </row>
    <row r="1415" spans="1:8" s="4" customFormat="1" ht="12.75" outlineLevel="1" x14ac:dyDescent="0.2">
      <c r="A1415" s="19">
        <f t="shared" si="77"/>
        <v>1398</v>
      </c>
      <c r="B1415" s="20" t="s">
        <v>1407</v>
      </c>
      <c r="C1415" s="20" t="s">
        <v>1762</v>
      </c>
      <c r="D1415" s="11" t="s">
        <v>3113</v>
      </c>
      <c r="E1415" s="41">
        <v>62047.104000000007</v>
      </c>
      <c r="F1415" s="40">
        <v>15511.776000000002</v>
      </c>
      <c r="G1415" s="40">
        <f t="shared" si="74"/>
        <v>77558.880000000005</v>
      </c>
      <c r="H1415" s="40">
        <f t="shared" si="75"/>
        <v>86865.945600000006</v>
      </c>
    </row>
    <row r="1416" spans="1:8" s="4" customFormat="1" ht="12.75" outlineLevel="1" x14ac:dyDescent="0.2">
      <c r="A1416" s="19">
        <f t="shared" si="77"/>
        <v>1399</v>
      </c>
      <c r="B1416" s="20" t="s">
        <v>1407</v>
      </c>
      <c r="C1416" s="20" t="s">
        <v>1763</v>
      </c>
      <c r="D1416" s="11" t="s">
        <v>3113</v>
      </c>
      <c r="E1416" s="41">
        <v>44927.4</v>
      </c>
      <c r="F1416" s="40">
        <v>11231.85</v>
      </c>
      <c r="G1416" s="40">
        <f t="shared" si="74"/>
        <v>56159.25</v>
      </c>
      <c r="H1416" s="40">
        <f t="shared" si="75"/>
        <v>62898.360000000008</v>
      </c>
    </row>
    <row r="1417" spans="1:8" s="4" customFormat="1" ht="12.75" outlineLevel="1" x14ac:dyDescent="0.2">
      <c r="A1417" s="19">
        <f t="shared" si="77"/>
        <v>1400</v>
      </c>
      <c r="B1417" s="20" t="s">
        <v>1407</v>
      </c>
      <c r="C1417" s="20" t="s">
        <v>1765</v>
      </c>
      <c r="D1417" s="11" t="s">
        <v>3113</v>
      </c>
      <c r="E1417" s="41">
        <v>22227.24</v>
      </c>
      <c r="F1417" s="40">
        <v>5556.81</v>
      </c>
      <c r="G1417" s="40">
        <f t="shared" si="74"/>
        <v>27784.050000000003</v>
      </c>
      <c r="H1417" s="40">
        <f t="shared" si="75"/>
        <v>31118.136000000006</v>
      </c>
    </row>
    <row r="1418" spans="1:8" s="4" customFormat="1" ht="12.75" outlineLevel="1" x14ac:dyDescent="0.2">
      <c r="A1418" s="19">
        <f t="shared" si="77"/>
        <v>1401</v>
      </c>
      <c r="B1418" s="20" t="s">
        <v>1407</v>
      </c>
      <c r="C1418" s="20" t="s">
        <v>1769</v>
      </c>
      <c r="D1418" s="11" t="s">
        <v>3113</v>
      </c>
      <c r="E1418" s="41">
        <v>54385.799999999996</v>
      </c>
      <c r="F1418" s="40">
        <v>13596.449999999999</v>
      </c>
      <c r="G1418" s="40">
        <f t="shared" ref="G1418:G1481" si="78">F1418+E1418</f>
        <v>67982.25</v>
      </c>
      <c r="H1418" s="40">
        <f t="shared" ref="H1418:H1481" si="79">G1418*1.12</f>
        <v>76140.12000000001</v>
      </c>
    </row>
    <row r="1419" spans="1:8" s="4" customFormat="1" ht="12.75" outlineLevel="1" x14ac:dyDescent="0.2">
      <c r="A1419" s="19">
        <f t="shared" si="77"/>
        <v>1402</v>
      </c>
      <c r="B1419" s="20" t="s">
        <v>1407</v>
      </c>
      <c r="C1419" s="20" t="s">
        <v>1778</v>
      </c>
      <c r="D1419" s="11" t="s">
        <v>3113</v>
      </c>
      <c r="E1419" s="41">
        <v>33634.070399999997</v>
      </c>
      <c r="F1419" s="40">
        <v>8408.5175999999992</v>
      </c>
      <c r="G1419" s="40">
        <f t="shared" si="78"/>
        <v>42042.587999999996</v>
      </c>
      <c r="H1419" s="40">
        <f t="shared" si="79"/>
        <v>47087.698559999997</v>
      </c>
    </row>
    <row r="1420" spans="1:8" s="4" customFormat="1" ht="12.75" outlineLevel="1" x14ac:dyDescent="0.2">
      <c r="A1420" s="19">
        <f t="shared" si="77"/>
        <v>1403</v>
      </c>
      <c r="B1420" s="20" t="s">
        <v>1407</v>
      </c>
      <c r="C1420" s="20" t="s">
        <v>1786</v>
      </c>
      <c r="D1420" s="11" t="s">
        <v>3113</v>
      </c>
      <c r="E1420" s="41">
        <v>49316.097600000001</v>
      </c>
      <c r="F1420" s="40">
        <v>12329.0244</v>
      </c>
      <c r="G1420" s="40">
        <f t="shared" si="78"/>
        <v>61645.122000000003</v>
      </c>
      <c r="H1420" s="40">
        <f t="shared" si="79"/>
        <v>69042.536640000006</v>
      </c>
    </row>
    <row r="1421" spans="1:8" s="4" customFormat="1" ht="12.75" outlineLevel="1" x14ac:dyDescent="0.2">
      <c r="A1421" s="19">
        <f t="shared" si="77"/>
        <v>1404</v>
      </c>
      <c r="B1421" s="20" t="s">
        <v>1407</v>
      </c>
      <c r="C1421" s="20" t="s">
        <v>1762</v>
      </c>
      <c r="D1421" s="11" t="s">
        <v>3113</v>
      </c>
      <c r="E1421" s="41">
        <v>62047.104000000007</v>
      </c>
      <c r="F1421" s="40">
        <v>15511.776000000002</v>
      </c>
      <c r="G1421" s="40">
        <f t="shared" si="78"/>
        <v>77558.880000000005</v>
      </c>
      <c r="H1421" s="40">
        <f t="shared" si="79"/>
        <v>86865.945600000006</v>
      </c>
    </row>
    <row r="1422" spans="1:8" s="4" customFormat="1" ht="12.75" outlineLevel="1" x14ac:dyDescent="0.2">
      <c r="A1422" s="19">
        <f t="shared" si="77"/>
        <v>1405</v>
      </c>
      <c r="B1422" s="20" t="s">
        <v>1407</v>
      </c>
      <c r="C1422" s="20" t="s">
        <v>1791</v>
      </c>
      <c r="D1422" s="11" t="s">
        <v>3113</v>
      </c>
      <c r="E1422" s="41">
        <v>66369.592799999999</v>
      </c>
      <c r="F1422" s="40">
        <v>16592.3982</v>
      </c>
      <c r="G1422" s="40">
        <f t="shared" si="78"/>
        <v>82961.990999999995</v>
      </c>
      <c r="H1422" s="40">
        <f t="shared" si="79"/>
        <v>92917.42992000001</v>
      </c>
    </row>
    <row r="1423" spans="1:8" s="4" customFormat="1" ht="12.75" outlineLevel="1" x14ac:dyDescent="0.2">
      <c r="A1423" s="19">
        <f t="shared" si="77"/>
        <v>1406</v>
      </c>
      <c r="B1423" s="20" t="s">
        <v>1407</v>
      </c>
      <c r="C1423" s="20" t="s">
        <v>1792</v>
      </c>
      <c r="D1423" s="11" t="s">
        <v>3113</v>
      </c>
      <c r="E1423" s="39">
        <v>13305.6</v>
      </c>
      <c r="F1423" s="40">
        <v>3326.4</v>
      </c>
      <c r="G1423" s="40">
        <f t="shared" si="78"/>
        <v>16632</v>
      </c>
      <c r="H1423" s="40">
        <f t="shared" si="79"/>
        <v>18627.84</v>
      </c>
    </row>
    <row r="1424" spans="1:8" s="4" customFormat="1" ht="12.75" outlineLevel="1" x14ac:dyDescent="0.2">
      <c r="A1424" s="19">
        <f t="shared" si="77"/>
        <v>1407</v>
      </c>
      <c r="B1424" s="20" t="s">
        <v>1407</v>
      </c>
      <c r="C1424" s="20" t="s">
        <v>1811</v>
      </c>
      <c r="D1424" s="11" t="s">
        <v>3113</v>
      </c>
      <c r="E1424" s="41">
        <v>71410.92</v>
      </c>
      <c r="F1424" s="40">
        <v>17852.73</v>
      </c>
      <c r="G1424" s="40">
        <f t="shared" si="78"/>
        <v>89263.65</v>
      </c>
      <c r="H1424" s="40">
        <f t="shared" si="79"/>
        <v>99975.288</v>
      </c>
    </row>
    <row r="1425" spans="1:8" s="4" customFormat="1" ht="12.75" outlineLevel="1" x14ac:dyDescent="0.2">
      <c r="A1425" s="19">
        <f t="shared" si="77"/>
        <v>1408</v>
      </c>
      <c r="B1425" s="20" t="s">
        <v>1407</v>
      </c>
      <c r="C1425" s="20" t="s">
        <v>1819</v>
      </c>
      <c r="D1425" s="11" t="s">
        <v>3113</v>
      </c>
      <c r="E1425" s="41">
        <v>155448.804</v>
      </c>
      <c r="F1425" s="40">
        <v>38862.201000000001</v>
      </c>
      <c r="G1425" s="40">
        <f t="shared" si="78"/>
        <v>194311.005</v>
      </c>
      <c r="H1425" s="40">
        <f t="shared" si="79"/>
        <v>217628.32560000004</v>
      </c>
    </row>
    <row r="1426" spans="1:8" s="4" customFormat="1" ht="25.5" outlineLevel="1" x14ac:dyDescent="0.2">
      <c r="A1426" s="19">
        <f t="shared" si="77"/>
        <v>1409</v>
      </c>
      <c r="B1426" s="20" t="s">
        <v>2083</v>
      </c>
      <c r="C1426" s="20" t="s">
        <v>2084</v>
      </c>
      <c r="D1426" s="11" t="s">
        <v>3113</v>
      </c>
      <c r="E1426" s="41">
        <v>43414.056000000004</v>
      </c>
      <c r="F1426" s="40">
        <v>10853.514000000001</v>
      </c>
      <c r="G1426" s="40">
        <f t="shared" si="78"/>
        <v>54267.570000000007</v>
      </c>
      <c r="H1426" s="40">
        <f t="shared" si="79"/>
        <v>60779.678400000012</v>
      </c>
    </row>
    <row r="1427" spans="1:8" s="4" customFormat="1" ht="25.5" outlineLevel="1" x14ac:dyDescent="0.2">
      <c r="A1427" s="19">
        <f t="shared" si="77"/>
        <v>1410</v>
      </c>
      <c r="B1427" s="20" t="s">
        <v>1302</v>
      </c>
      <c r="C1427" s="20" t="s">
        <v>1303</v>
      </c>
      <c r="D1427" s="11" t="s">
        <v>3113</v>
      </c>
      <c r="E1427" s="39">
        <v>85831.2</v>
      </c>
      <c r="F1427" s="40">
        <v>21457.8</v>
      </c>
      <c r="G1427" s="40">
        <f t="shared" si="78"/>
        <v>107289</v>
      </c>
      <c r="H1427" s="40">
        <f t="shared" si="79"/>
        <v>120163.68000000001</v>
      </c>
    </row>
    <row r="1428" spans="1:8" s="4" customFormat="1" ht="25.5" outlineLevel="1" x14ac:dyDescent="0.2">
      <c r="A1428" s="19">
        <f t="shared" si="77"/>
        <v>1411</v>
      </c>
      <c r="B1428" s="20" t="s">
        <v>1304</v>
      </c>
      <c r="C1428" s="20" t="s">
        <v>1305</v>
      </c>
      <c r="D1428" s="11" t="s">
        <v>3113</v>
      </c>
      <c r="E1428" s="39">
        <v>70560</v>
      </c>
      <c r="F1428" s="40">
        <v>17640</v>
      </c>
      <c r="G1428" s="40">
        <f t="shared" si="78"/>
        <v>88200</v>
      </c>
      <c r="H1428" s="40">
        <f t="shared" si="79"/>
        <v>98784.000000000015</v>
      </c>
    </row>
    <row r="1429" spans="1:8" s="4" customFormat="1" ht="25.5" outlineLevel="1" x14ac:dyDescent="0.2">
      <c r="A1429" s="19">
        <f t="shared" si="77"/>
        <v>1412</v>
      </c>
      <c r="B1429" s="20" t="s">
        <v>1385</v>
      </c>
      <c r="C1429" s="20" t="s">
        <v>1386</v>
      </c>
      <c r="D1429" s="11" t="s">
        <v>3113</v>
      </c>
      <c r="E1429" s="39">
        <v>57052.799999999996</v>
      </c>
      <c r="F1429" s="40">
        <v>14263.199999999999</v>
      </c>
      <c r="G1429" s="40">
        <f t="shared" si="78"/>
        <v>71316</v>
      </c>
      <c r="H1429" s="40">
        <f t="shared" si="79"/>
        <v>79873.920000000013</v>
      </c>
    </row>
    <row r="1430" spans="1:8" s="4" customFormat="1" ht="25.5" outlineLevel="1" x14ac:dyDescent="0.2">
      <c r="A1430" s="19">
        <f t="shared" si="77"/>
        <v>1413</v>
      </c>
      <c r="B1430" s="20" t="s">
        <v>1387</v>
      </c>
      <c r="C1430" s="20" t="s">
        <v>1388</v>
      </c>
      <c r="D1430" s="11" t="s">
        <v>3113</v>
      </c>
      <c r="E1430" s="39">
        <v>102816</v>
      </c>
      <c r="F1430" s="40">
        <v>25704</v>
      </c>
      <c r="G1430" s="40">
        <f t="shared" si="78"/>
        <v>128520</v>
      </c>
      <c r="H1430" s="40">
        <f t="shared" si="79"/>
        <v>143942.40000000002</v>
      </c>
    </row>
    <row r="1431" spans="1:8" s="4" customFormat="1" ht="25.5" outlineLevel="1" x14ac:dyDescent="0.2">
      <c r="A1431" s="19">
        <f t="shared" si="77"/>
        <v>1414</v>
      </c>
      <c r="B1431" s="20" t="s">
        <v>1373</v>
      </c>
      <c r="C1431" s="20" t="s">
        <v>1374</v>
      </c>
      <c r="D1431" s="11" t="s">
        <v>3113</v>
      </c>
      <c r="E1431" s="39">
        <v>49593.599999999999</v>
      </c>
      <c r="F1431" s="40">
        <v>12398.4</v>
      </c>
      <c r="G1431" s="40">
        <f t="shared" si="78"/>
        <v>61992</v>
      </c>
      <c r="H1431" s="40">
        <f t="shared" si="79"/>
        <v>69431.040000000008</v>
      </c>
    </row>
    <row r="1432" spans="1:8" s="4" customFormat="1" ht="25.5" outlineLevel="1" x14ac:dyDescent="0.2">
      <c r="A1432" s="19">
        <f t="shared" si="77"/>
        <v>1415</v>
      </c>
      <c r="B1432" s="20" t="s">
        <v>1375</v>
      </c>
      <c r="C1432" s="20" t="s">
        <v>1376</v>
      </c>
      <c r="D1432" s="11" t="s">
        <v>3113</v>
      </c>
      <c r="E1432" s="39">
        <v>71568</v>
      </c>
      <c r="F1432" s="40">
        <v>17892</v>
      </c>
      <c r="G1432" s="40">
        <f t="shared" si="78"/>
        <v>89460</v>
      </c>
      <c r="H1432" s="40">
        <f t="shared" si="79"/>
        <v>100195.20000000001</v>
      </c>
    </row>
    <row r="1433" spans="1:8" s="4" customFormat="1" ht="25.5" outlineLevel="1" x14ac:dyDescent="0.2">
      <c r="A1433" s="19">
        <f t="shared" si="77"/>
        <v>1416</v>
      </c>
      <c r="B1433" s="20" t="s">
        <v>1377</v>
      </c>
      <c r="C1433" s="20" t="s">
        <v>1378</v>
      </c>
      <c r="D1433" s="11" t="s">
        <v>3113</v>
      </c>
      <c r="E1433" s="39">
        <v>54432</v>
      </c>
      <c r="F1433" s="40">
        <v>13608</v>
      </c>
      <c r="G1433" s="40">
        <f t="shared" si="78"/>
        <v>68040</v>
      </c>
      <c r="H1433" s="40">
        <f t="shared" si="79"/>
        <v>76204.800000000003</v>
      </c>
    </row>
    <row r="1434" spans="1:8" s="4" customFormat="1" ht="25.5" outlineLevel="1" x14ac:dyDescent="0.2">
      <c r="A1434" s="19">
        <f t="shared" si="77"/>
        <v>1417</v>
      </c>
      <c r="B1434" s="20" t="s">
        <v>1379</v>
      </c>
      <c r="C1434" s="20" t="s">
        <v>1380</v>
      </c>
      <c r="D1434" s="11" t="s">
        <v>3113</v>
      </c>
      <c r="E1434" s="39">
        <v>29232</v>
      </c>
      <c r="F1434" s="40">
        <v>7308</v>
      </c>
      <c r="G1434" s="40">
        <f t="shared" si="78"/>
        <v>36540</v>
      </c>
      <c r="H1434" s="40">
        <f t="shared" si="79"/>
        <v>40924.800000000003</v>
      </c>
    </row>
    <row r="1435" spans="1:8" s="4" customFormat="1" ht="25.5" outlineLevel="1" x14ac:dyDescent="0.2">
      <c r="A1435" s="19">
        <f t="shared" ref="A1435:A1466" si="80">A1434+1</f>
        <v>1418</v>
      </c>
      <c r="B1435" s="20" t="s">
        <v>1381</v>
      </c>
      <c r="C1435" s="20" t="s">
        <v>1382</v>
      </c>
      <c r="D1435" s="11" t="s">
        <v>3113</v>
      </c>
      <c r="E1435" s="39">
        <v>49392</v>
      </c>
      <c r="F1435" s="40">
        <v>12348</v>
      </c>
      <c r="G1435" s="40">
        <f t="shared" si="78"/>
        <v>61740</v>
      </c>
      <c r="H1435" s="40">
        <f t="shared" si="79"/>
        <v>69148.800000000003</v>
      </c>
    </row>
    <row r="1436" spans="1:8" s="4" customFormat="1" ht="25.5" outlineLevel="1" x14ac:dyDescent="0.2">
      <c r="A1436" s="19">
        <f t="shared" si="80"/>
        <v>1419</v>
      </c>
      <c r="B1436" s="20" t="s">
        <v>1383</v>
      </c>
      <c r="C1436" s="20" t="s">
        <v>1384</v>
      </c>
      <c r="D1436" s="11" t="s">
        <v>3113</v>
      </c>
      <c r="E1436" s="39">
        <v>14515.199999999999</v>
      </c>
      <c r="F1436" s="40">
        <v>3628.7999999999997</v>
      </c>
      <c r="G1436" s="40">
        <f t="shared" si="78"/>
        <v>18144</v>
      </c>
      <c r="H1436" s="40">
        <f t="shared" si="79"/>
        <v>20321.280000000002</v>
      </c>
    </row>
    <row r="1437" spans="1:8" s="4" customFormat="1" ht="38.25" outlineLevel="1" x14ac:dyDescent="0.2">
      <c r="A1437" s="19">
        <f t="shared" si="80"/>
        <v>1420</v>
      </c>
      <c r="B1437" s="20" t="s">
        <v>1365</v>
      </c>
      <c r="C1437" s="20" t="s">
        <v>1366</v>
      </c>
      <c r="D1437" s="11" t="s">
        <v>3113</v>
      </c>
      <c r="E1437" s="39">
        <v>19958.399999999998</v>
      </c>
      <c r="F1437" s="40">
        <v>4989.5999999999995</v>
      </c>
      <c r="G1437" s="40">
        <f t="shared" si="78"/>
        <v>24947.999999999996</v>
      </c>
      <c r="H1437" s="40">
        <f t="shared" si="79"/>
        <v>27941.759999999998</v>
      </c>
    </row>
    <row r="1438" spans="1:8" s="4" customFormat="1" ht="38.25" outlineLevel="1" x14ac:dyDescent="0.2">
      <c r="A1438" s="19">
        <f t="shared" si="80"/>
        <v>1421</v>
      </c>
      <c r="B1438" s="20" t="s">
        <v>1367</v>
      </c>
      <c r="C1438" s="20" t="s">
        <v>1368</v>
      </c>
      <c r="D1438" s="11" t="s">
        <v>3113</v>
      </c>
      <c r="E1438" s="39">
        <v>40320</v>
      </c>
      <c r="F1438" s="40">
        <v>10080</v>
      </c>
      <c r="G1438" s="40">
        <f t="shared" si="78"/>
        <v>50400</v>
      </c>
      <c r="H1438" s="40">
        <f t="shared" si="79"/>
        <v>56448.000000000007</v>
      </c>
    </row>
    <row r="1439" spans="1:8" s="4" customFormat="1" ht="38.25" outlineLevel="1" x14ac:dyDescent="0.2">
      <c r="A1439" s="19">
        <f t="shared" si="80"/>
        <v>1422</v>
      </c>
      <c r="B1439" s="20" t="s">
        <v>1369</v>
      </c>
      <c r="C1439" s="20" t="s">
        <v>1370</v>
      </c>
      <c r="D1439" s="11" t="s">
        <v>3113</v>
      </c>
      <c r="E1439" s="39">
        <v>18144</v>
      </c>
      <c r="F1439" s="40">
        <v>4536</v>
      </c>
      <c r="G1439" s="40">
        <f t="shared" si="78"/>
        <v>22680</v>
      </c>
      <c r="H1439" s="40">
        <f t="shared" si="79"/>
        <v>25401.600000000002</v>
      </c>
    </row>
    <row r="1440" spans="1:8" s="4" customFormat="1" ht="38.25" outlineLevel="1" x14ac:dyDescent="0.2">
      <c r="A1440" s="19">
        <f t="shared" si="80"/>
        <v>1423</v>
      </c>
      <c r="B1440" s="20" t="s">
        <v>1371</v>
      </c>
      <c r="C1440" s="20" t="s">
        <v>1372</v>
      </c>
      <c r="D1440" s="11" t="s">
        <v>3113</v>
      </c>
      <c r="E1440" s="39">
        <v>60480</v>
      </c>
      <c r="F1440" s="40">
        <v>15120</v>
      </c>
      <c r="G1440" s="40">
        <f t="shared" si="78"/>
        <v>75600</v>
      </c>
      <c r="H1440" s="40">
        <f t="shared" si="79"/>
        <v>84672.000000000015</v>
      </c>
    </row>
    <row r="1441" spans="1:8" s="4" customFormat="1" ht="38.25" outlineLevel="1" x14ac:dyDescent="0.2">
      <c r="A1441" s="19">
        <f t="shared" si="80"/>
        <v>1424</v>
      </c>
      <c r="B1441" s="20" t="s">
        <v>1359</v>
      </c>
      <c r="C1441" s="20" t="s">
        <v>1360</v>
      </c>
      <c r="D1441" s="11" t="s">
        <v>3113</v>
      </c>
      <c r="E1441" s="39">
        <v>52012.799999999996</v>
      </c>
      <c r="F1441" s="40">
        <v>13003.199999999999</v>
      </c>
      <c r="G1441" s="40">
        <f t="shared" si="78"/>
        <v>65015.999999999993</v>
      </c>
      <c r="H1441" s="40">
        <f t="shared" si="79"/>
        <v>72817.919999999998</v>
      </c>
    </row>
    <row r="1442" spans="1:8" s="4" customFormat="1" ht="38.25" outlineLevel="1" x14ac:dyDescent="0.2">
      <c r="A1442" s="19">
        <f t="shared" si="80"/>
        <v>1425</v>
      </c>
      <c r="B1442" s="20" t="s">
        <v>1361</v>
      </c>
      <c r="C1442" s="20" t="s">
        <v>1362</v>
      </c>
      <c r="D1442" s="11" t="s">
        <v>3113</v>
      </c>
      <c r="E1442" s="39">
        <v>35380.799999999996</v>
      </c>
      <c r="F1442" s="40">
        <v>8845.1999999999989</v>
      </c>
      <c r="G1442" s="40">
        <f t="shared" si="78"/>
        <v>44225.999999999993</v>
      </c>
      <c r="H1442" s="40">
        <f t="shared" si="79"/>
        <v>49533.119999999995</v>
      </c>
    </row>
    <row r="1443" spans="1:8" s="4" customFormat="1" ht="25.5" outlineLevel="1" x14ac:dyDescent="0.2">
      <c r="A1443" s="19">
        <f t="shared" si="80"/>
        <v>1426</v>
      </c>
      <c r="B1443" s="20" t="s">
        <v>1363</v>
      </c>
      <c r="C1443" s="20" t="s">
        <v>1364</v>
      </c>
      <c r="D1443" s="11" t="s">
        <v>3113</v>
      </c>
      <c r="E1443" s="39">
        <v>151200</v>
      </c>
      <c r="F1443" s="40">
        <v>37800</v>
      </c>
      <c r="G1443" s="40">
        <f t="shared" si="78"/>
        <v>189000</v>
      </c>
      <c r="H1443" s="40">
        <f t="shared" si="79"/>
        <v>211680.00000000003</v>
      </c>
    </row>
    <row r="1444" spans="1:8" s="4" customFormat="1" ht="25.5" outlineLevel="1" x14ac:dyDescent="0.2">
      <c r="A1444" s="19">
        <f t="shared" si="80"/>
        <v>1427</v>
      </c>
      <c r="B1444" s="20" t="s">
        <v>1320</v>
      </c>
      <c r="C1444" s="20" t="s">
        <v>1321</v>
      </c>
      <c r="D1444" s="11" t="s">
        <v>3113</v>
      </c>
      <c r="E1444" s="39">
        <v>54432</v>
      </c>
      <c r="F1444" s="40">
        <v>13608</v>
      </c>
      <c r="G1444" s="40">
        <f t="shared" si="78"/>
        <v>68040</v>
      </c>
      <c r="H1444" s="40">
        <f t="shared" si="79"/>
        <v>76204.800000000003</v>
      </c>
    </row>
    <row r="1445" spans="1:8" s="4" customFormat="1" ht="25.5" outlineLevel="1" x14ac:dyDescent="0.2">
      <c r="A1445" s="19">
        <f t="shared" si="80"/>
        <v>1428</v>
      </c>
      <c r="B1445" s="20" t="s">
        <v>1322</v>
      </c>
      <c r="C1445" s="20" t="s">
        <v>1323</v>
      </c>
      <c r="D1445" s="11" t="s">
        <v>3113</v>
      </c>
      <c r="E1445" s="39">
        <v>141120</v>
      </c>
      <c r="F1445" s="40">
        <v>35280</v>
      </c>
      <c r="G1445" s="40">
        <f t="shared" si="78"/>
        <v>176400</v>
      </c>
      <c r="H1445" s="40">
        <f t="shared" si="79"/>
        <v>197568.00000000003</v>
      </c>
    </row>
    <row r="1446" spans="1:8" s="4" customFormat="1" ht="25.5" outlineLevel="1" x14ac:dyDescent="0.2">
      <c r="A1446" s="19">
        <f t="shared" si="80"/>
        <v>1429</v>
      </c>
      <c r="B1446" s="20" t="s">
        <v>1324</v>
      </c>
      <c r="C1446" s="20" t="s">
        <v>1325</v>
      </c>
      <c r="D1446" s="11" t="s">
        <v>3113</v>
      </c>
      <c r="E1446" s="39">
        <v>206640</v>
      </c>
      <c r="F1446" s="40">
        <v>34440</v>
      </c>
      <c r="G1446" s="40">
        <f t="shared" si="78"/>
        <v>241080</v>
      </c>
      <c r="H1446" s="40">
        <f t="shared" si="79"/>
        <v>270009.60000000003</v>
      </c>
    </row>
    <row r="1447" spans="1:8" s="4" customFormat="1" ht="25.5" outlineLevel="1" x14ac:dyDescent="0.2">
      <c r="A1447" s="19">
        <f t="shared" si="80"/>
        <v>1430</v>
      </c>
      <c r="B1447" s="20" t="s">
        <v>1326</v>
      </c>
      <c r="C1447" s="20" t="s">
        <v>1327</v>
      </c>
      <c r="D1447" s="11" t="s">
        <v>3113</v>
      </c>
      <c r="E1447" s="39">
        <v>50400</v>
      </c>
      <c r="F1447" s="40">
        <v>12600</v>
      </c>
      <c r="G1447" s="40">
        <f t="shared" si="78"/>
        <v>63000</v>
      </c>
      <c r="H1447" s="40">
        <f t="shared" si="79"/>
        <v>70560</v>
      </c>
    </row>
    <row r="1448" spans="1:8" s="4" customFormat="1" ht="12.75" outlineLevel="1" x14ac:dyDescent="0.2">
      <c r="A1448" s="19">
        <f t="shared" si="80"/>
        <v>1431</v>
      </c>
      <c r="B1448" s="20" t="s">
        <v>1328</v>
      </c>
      <c r="C1448" s="20" t="s">
        <v>1329</v>
      </c>
      <c r="D1448" s="11" t="s">
        <v>3113</v>
      </c>
      <c r="E1448" s="39">
        <v>161280</v>
      </c>
      <c r="F1448" s="40">
        <v>40320</v>
      </c>
      <c r="G1448" s="40">
        <f t="shared" si="78"/>
        <v>201600</v>
      </c>
      <c r="H1448" s="40">
        <f t="shared" si="79"/>
        <v>225792.00000000003</v>
      </c>
    </row>
    <row r="1449" spans="1:8" s="4" customFormat="1" ht="25.5" outlineLevel="1" x14ac:dyDescent="0.2">
      <c r="A1449" s="19">
        <f t="shared" si="80"/>
        <v>1432</v>
      </c>
      <c r="B1449" s="20" t="s">
        <v>1330</v>
      </c>
      <c r="C1449" s="20" t="s">
        <v>1331</v>
      </c>
      <c r="D1449" s="11" t="s">
        <v>3113</v>
      </c>
      <c r="E1449" s="39">
        <v>28728</v>
      </c>
      <c r="F1449" s="40">
        <v>7182</v>
      </c>
      <c r="G1449" s="40">
        <f t="shared" si="78"/>
        <v>35910</v>
      </c>
      <c r="H1449" s="40">
        <f t="shared" si="79"/>
        <v>40219.200000000004</v>
      </c>
    </row>
    <row r="1450" spans="1:8" s="4" customFormat="1" ht="25.5" outlineLevel="1" x14ac:dyDescent="0.2">
      <c r="A1450" s="19">
        <f t="shared" si="80"/>
        <v>1433</v>
      </c>
      <c r="B1450" s="20" t="s">
        <v>1332</v>
      </c>
      <c r="C1450" s="20" t="s">
        <v>1333</v>
      </c>
      <c r="D1450" s="11" t="s">
        <v>3113</v>
      </c>
      <c r="E1450" s="39">
        <v>34272</v>
      </c>
      <c r="F1450" s="40">
        <v>8568</v>
      </c>
      <c r="G1450" s="40">
        <f t="shared" si="78"/>
        <v>42840</v>
      </c>
      <c r="H1450" s="40">
        <f t="shared" si="79"/>
        <v>47980.800000000003</v>
      </c>
    </row>
    <row r="1451" spans="1:8" s="4" customFormat="1" ht="25.5" outlineLevel="1" x14ac:dyDescent="0.2">
      <c r="A1451" s="19">
        <f t="shared" si="80"/>
        <v>1434</v>
      </c>
      <c r="B1451" s="20" t="s">
        <v>1334</v>
      </c>
      <c r="C1451" s="20" t="s">
        <v>1335</v>
      </c>
      <c r="D1451" s="11" t="s">
        <v>3113</v>
      </c>
      <c r="E1451" s="39">
        <v>25099.200000000001</v>
      </c>
      <c r="F1451" s="40">
        <v>6274.8</v>
      </c>
      <c r="G1451" s="40">
        <f t="shared" si="78"/>
        <v>31374</v>
      </c>
      <c r="H1451" s="40">
        <f t="shared" si="79"/>
        <v>35138.880000000005</v>
      </c>
    </row>
    <row r="1452" spans="1:8" s="4" customFormat="1" ht="25.5" outlineLevel="1" x14ac:dyDescent="0.2">
      <c r="A1452" s="19">
        <f t="shared" si="80"/>
        <v>1435</v>
      </c>
      <c r="B1452" s="20" t="s">
        <v>1336</v>
      </c>
      <c r="C1452" s="20" t="s">
        <v>1337</v>
      </c>
      <c r="D1452" s="11" t="s">
        <v>3113</v>
      </c>
      <c r="E1452" s="39">
        <v>27820.799999999999</v>
      </c>
      <c r="F1452" s="40">
        <v>6955.2</v>
      </c>
      <c r="G1452" s="40">
        <f t="shared" si="78"/>
        <v>34776</v>
      </c>
      <c r="H1452" s="40">
        <f t="shared" si="79"/>
        <v>38949.120000000003</v>
      </c>
    </row>
    <row r="1453" spans="1:8" s="4" customFormat="1" ht="25.5" outlineLevel="1" x14ac:dyDescent="0.2">
      <c r="A1453" s="19">
        <f t="shared" si="80"/>
        <v>1436</v>
      </c>
      <c r="B1453" s="20" t="s">
        <v>1967</v>
      </c>
      <c r="C1453" s="20" t="s">
        <v>1968</v>
      </c>
      <c r="D1453" s="11" t="s">
        <v>3113</v>
      </c>
      <c r="E1453" s="41">
        <v>32631.48</v>
      </c>
      <c r="F1453" s="40">
        <v>8157.87</v>
      </c>
      <c r="G1453" s="40">
        <f t="shared" si="78"/>
        <v>40789.35</v>
      </c>
      <c r="H1453" s="40">
        <f t="shared" si="79"/>
        <v>45684.072</v>
      </c>
    </row>
    <row r="1454" spans="1:8" s="4" customFormat="1" ht="25.5" outlineLevel="1" x14ac:dyDescent="0.2">
      <c r="A1454" s="19">
        <f t="shared" si="80"/>
        <v>1437</v>
      </c>
      <c r="B1454" s="20" t="s">
        <v>1969</v>
      </c>
      <c r="C1454" s="20" t="s">
        <v>1968</v>
      </c>
      <c r="D1454" s="11" t="s">
        <v>3113</v>
      </c>
      <c r="E1454" s="41">
        <v>24885.050399999996</v>
      </c>
      <c r="F1454" s="40">
        <v>6221.2625999999991</v>
      </c>
      <c r="G1454" s="40">
        <f t="shared" si="78"/>
        <v>31106.312999999995</v>
      </c>
      <c r="H1454" s="40">
        <f t="shared" si="79"/>
        <v>34839.07056</v>
      </c>
    </row>
    <row r="1455" spans="1:8" s="4" customFormat="1" ht="25.5" outlineLevel="1" x14ac:dyDescent="0.2">
      <c r="A1455" s="19">
        <f t="shared" si="80"/>
        <v>1438</v>
      </c>
      <c r="B1455" s="20" t="s">
        <v>1970</v>
      </c>
      <c r="C1455" s="20" t="s">
        <v>1971</v>
      </c>
      <c r="D1455" s="11" t="s">
        <v>3113</v>
      </c>
      <c r="E1455" s="41">
        <v>12721.547999999999</v>
      </c>
      <c r="F1455" s="40">
        <v>3180.3869999999997</v>
      </c>
      <c r="G1455" s="40">
        <f t="shared" si="78"/>
        <v>15901.934999999998</v>
      </c>
      <c r="H1455" s="40">
        <f t="shared" si="79"/>
        <v>17810.1672</v>
      </c>
    </row>
    <row r="1456" spans="1:8" s="4" customFormat="1" ht="25.5" outlineLevel="1" x14ac:dyDescent="0.2">
      <c r="A1456" s="19">
        <f t="shared" si="80"/>
        <v>1439</v>
      </c>
      <c r="B1456" s="20" t="s">
        <v>1972</v>
      </c>
      <c r="C1456" s="20" t="s">
        <v>1973</v>
      </c>
      <c r="D1456" s="11" t="s">
        <v>3113</v>
      </c>
      <c r="E1456" s="41">
        <v>30588.465599999996</v>
      </c>
      <c r="F1456" s="40">
        <v>7647.116399999999</v>
      </c>
      <c r="G1456" s="40">
        <f t="shared" si="78"/>
        <v>38235.581999999995</v>
      </c>
      <c r="H1456" s="40">
        <f t="shared" si="79"/>
        <v>42823.851839999996</v>
      </c>
    </row>
    <row r="1457" spans="1:8" s="4" customFormat="1" ht="25.5" outlineLevel="1" x14ac:dyDescent="0.2">
      <c r="A1457" s="19">
        <f t="shared" si="80"/>
        <v>1440</v>
      </c>
      <c r="B1457" s="20" t="s">
        <v>1974</v>
      </c>
      <c r="C1457" s="20" t="s">
        <v>1975</v>
      </c>
      <c r="D1457" s="11" t="s">
        <v>3113</v>
      </c>
      <c r="E1457" s="41">
        <v>19238.385600000001</v>
      </c>
      <c r="F1457" s="40">
        <v>4809.5964000000004</v>
      </c>
      <c r="G1457" s="40">
        <f t="shared" si="78"/>
        <v>24047.982000000004</v>
      </c>
      <c r="H1457" s="40">
        <f t="shared" si="79"/>
        <v>26933.739840000006</v>
      </c>
    </row>
    <row r="1458" spans="1:8" s="4" customFormat="1" ht="25.5" outlineLevel="1" x14ac:dyDescent="0.2">
      <c r="A1458" s="19">
        <f t="shared" si="80"/>
        <v>1441</v>
      </c>
      <c r="B1458" s="20" t="s">
        <v>1976</v>
      </c>
      <c r="C1458" s="20" t="s">
        <v>1977</v>
      </c>
      <c r="D1458" s="11" t="s">
        <v>3113</v>
      </c>
      <c r="E1458" s="41">
        <v>38542.980000000003</v>
      </c>
      <c r="F1458" s="40">
        <v>9635.7450000000008</v>
      </c>
      <c r="G1458" s="40">
        <f t="shared" si="78"/>
        <v>48178.725000000006</v>
      </c>
      <c r="H1458" s="40">
        <f t="shared" si="79"/>
        <v>53960.172000000013</v>
      </c>
    </row>
    <row r="1459" spans="1:8" s="4" customFormat="1" ht="12.75" outlineLevel="1" x14ac:dyDescent="0.2">
      <c r="A1459" s="19">
        <f t="shared" si="80"/>
        <v>1442</v>
      </c>
      <c r="B1459" s="20" t="s">
        <v>1671</v>
      </c>
      <c r="C1459" s="20" t="s">
        <v>1672</v>
      </c>
      <c r="D1459" s="11" t="s">
        <v>3113</v>
      </c>
      <c r="E1459" s="41">
        <v>68545.024799999999</v>
      </c>
      <c r="F1459" s="40">
        <v>17136.2562</v>
      </c>
      <c r="G1459" s="40">
        <f t="shared" si="78"/>
        <v>85681.281000000003</v>
      </c>
      <c r="H1459" s="40">
        <f t="shared" si="79"/>
        <v>95963.034720000011</v>
      </c>
    </row>
    <row r="1460" spans="1:8" s="4" customFormat="1" ht="12.75" outlineLevel="1" x14ac:dyDescent="0.2">
      <c r="A1460" s="19">
        <f t="shared" si="80"/>
        <v>1443</v>
      </c>
      <c r="B1460" s="20" t="s">
        <v>1456</v>
      </c>
      <c r="C1460" s="20" t="s">
        <v>1457</v>
      </c>
      <c r="D1460" s="11" t="s">
        <v>3113</v>
      </c>
      <c r="E1460" s="39">
        <v>907.19999999999993</v>
      </c>
      <c r="F1460" s="40">
        <v>500</v>
      </c>
      <c r="G1460" s="40">
        <f t="shared" si="78"/>
        <v>1407.1999999999998</v>
      </c>
      <c r="H1460" s="40">
        <f t="shared" si="79"/>
        <v>1576.0639999999999</v>
      </c>
    </row>
    <row r="1461" spans="1:8" s="4" customFormat="1" ht="12.75" outlineLevel="1" x14ac:dyDescent="0.2">
      <c r="A1461" s="19">
        <f t="shared" si="80"/>
        <v>1444</v>
      </c>
      <c r="B1461" s="20" t="s">
        <v>1456</v>
      </c>
      <c r="C1461" s="20" t="s">
        <v>1489</v>
      </c>
      <c r="D1461" s="11" t="s">
        <v>3113</v>
      </c>
      <c r="E1461" s="39">
        <v>1310.3999999999999</v>
      </c>
      <c r="F1461" s="40">
        <v>500</v>
      </c>
      <c r="G1461" s="40">
        <f t="shared" si="78"/>
        <v>1810.3999999999999</v>
      </c>
      <c r="H1461" s="40">
        <f t="shared" si="79"/>
        <v>2027.6480000000001</v>
      </c>
    </row>
    <row r="1462" spans="1:8" s="4" customFormat="1" ht="12.75" outlineLevel="1" x14ac:dyDescent="0.2">
      <c r="A1462" s="19">
        <f t="shared" si="80"/>
        <v>1445</v>
      </c>
      <c r="B1462" s="20" t="s">
        <v>1456</v>
      </c>
      <c r="C1462" s="20" t="s">
        <v>1630</v>
      </c>
      <c r="D1462" s="11" t="s">
        <v>3113</v>
      </c>
      <c r="E1462" s="41">
        <v>203.35560000000001</v>
      </c>
      <c r="F1462" s="40">
        <v>500</v>
      </c>
      <c r="G1462" s="40">
        <f t="shared" si="78"/>
        <v>703.35559999999998</v>
      </c>
      <c r="H1462" s="40">
        <f t="shared" si="79"/>
        <v>787.75827200000003</v>
      </c>
    </row>
    <row r="1463" spans="1:8" s="4" customFormat="1" ht="12.75" outlineLevel="1" x14ac:dyDescent="0.2">
      <c r="A1463" s="19">
        <f t="shared" si="80"/>
        <v>1446</v>
      </c>
      <c r="B1463" s="20" t="s">
        <v>1456</v>
      </c>
      <c r="C1463" s="20" t="s">
        <v>1633</v>
      </c>
      <c r="D1463" s="11" t="s">
        <v>3113</v>
      </c>
      <c r="E1463" s="41">
        <v>1683.5952</v>
      </c>
      <c r="F1463" s="40">
        <v>500</v>
      </c>
      <c r="G1463" s="40">
        <f t="shared" si="78"/>
        <v>2183.5951999999997</v>
      </c>
      <c r="H1463" s="40">
        <f t="shared" si="79"/>
        <v>2445.626624</v>
      </c>
    </row>
    <row r="1464" spans="1:8" s="4" customFormat="1" ht="12.75" outlineLevel="1" x14ac:dyDescent="0.2">
      <c r="A1464" s="19">
        <f t="shared" si="80"/>
        <v>1447</v>
      </c>
      <c r="B1464" s="20" t="s">
        <v>1456</v>
      </c>
      <c r="C1464" s="20" t="s">
        <v>1634</v>
      </c>
      <c r="D1464" s="11" t="s">
        <v>3113</v>
      </c>
      <c r="E1464" s="41">
        <v>2156.5151999999998</v>
      </c>
      <c r="F1464" s="40">
        <v>539.12879999999996</v>
      </c>
      <c r="G1464" s="40">
        <f t="shared" si="78"/>
        <v>2695.6439999999998</v>
      </c>
      <c r="H1464" s="40">
        <f t="shared" si="79"/>
        <v>3019.1212799999998</v>
      </c>
    </row>
    <row r="1465" spans="1:8" s="4" customFormat="1" ht="12.75" outlineLevel="1" x14ac:dyDescent="0.2">
      <c r="A1465" s="19">
        <f t="shared" si="80"/>
        <v>1448</v>
      </c>
      <c r="B1465" s="20" t="s">
        <v>979</v>
      </c>
      <c r="C1465" s="20" t="s">
        <v>1563</v>
      </c>
      <c r="D1465" s="11" t="s">
        <v>3113</v>
      </c>
      <c r="E1465" s="39">
        <v>191.51999999999998</v>
      </c>
      <c r="F1465" s="40">
        <v>500</v>
      </c>
      <c r="G1465" s="40">
        <f t="shared" si="78"/>
        <v>691.52</v>
      </c>
      <c r="H1465" s="40">
        <f t="shared" si="79"/>
        <v>774.50240000000008</v>
      </c>
    </row>
    <row r="1466" spans="1:8" s="4" customFormat="1" ht="12.75" outlineLevel="1" x14ac:dyDescent="0.2">
      <c r="A1466" s="19">
        <f t="shared" si="80"/>
        <v>1449</v>
      </c>
      <c r="B1466" s="20" t="s">
        <v>979</v>
      </c>
      <c r="C1466" s="20" t="s">
        <v>1856</v>
      </c>
      <c r="D1466" s="11" t="s">
        <v>3113</v>
      </c>
      <c r="E1466" s="41">
        <v>189.5</v>
      </c>
      <c r="F1466" s="40">
        <v>500</v>
      </c>
      <c r="G1466" s="40">
        <f t="shared" si="78"/>
        <v>689.5</v>
      </c>
      <c r="H1466" s="40">
        <f t="shared" si="79"/>
        <v>772.24000000000012</v>
      </c>
    </row>
    <row r="1467" spans="1:8" s="4" customFormat="1" ht="12.75" outlineLevel="1" x14ac:dyDescent="0.2">
      <c r="A1467" s="19">
        <f t="shared" ref="A1467:A1477" si="81">A1466+1</f>
        <v>1450</v>
      </c>
      <c r="B1467" s="20" t="s">
        <v>979</v>
      </c>
      <c r="C1467" s="20" t="s">
        <v>1858</v>
      </c>
      <c r="D1467" s="11" t="s">
        <v>3113</v>
      </c>
      <c r="E1467" s="41">
        <v>198.6</v>
      </c>
      <c r="F1467" s="40">
        <v>500</v>
      </c>
      <c r="G1467" s="40">
        <f t="shared" si="78"/>
        <v>698.6</v>
      </c>
      <c r="H1467" s="40">
        <f t="shared" si="79"/>
        <v>782.43200000000013</v>
      </c>
    </row>
    <row r="1468" spans="1:8" s="4" customFormat="1" ht="12.75" outlineLevel="1" x14ac:dyDescent="0.2">
      <c r="A1468" s="19">
        <f t="shared" si="81"/>
        <v>1451</v>
      </c>
      <c r="B1468" s="20" t="s">
        <v>1554</v>
      </c>
      <c r="C1468" s="20" t="s">
        <v>1555</v>
      </c>
      <c r="D1468" s="11" t="s">
        <v>3113</v>
      </c>
      <c r="E1468" s="39">
        <v>252</v>
      </c>
      <c r="F1468" s="40">
        <v>500</v>
      </c>
      <c r="G1468" s="40">
        <f t="shared" si="78"/>
        <v>752</v>
      </c>
      <c r="H1468" s="40">
        <f t="shared" si="79"/>
        <v>842.24000000000012</v>
      </c>
    </row>
    <row r="1469" spans="1:8" s="4" customFormat="1" ht="12.75" outlineLevel="1" x14ac:dyDescent="0.2">
      <c r="A1469" s="19">
        <f t="shared" si="81"/>
        <v>1452</v>
      </c>
      <c r="B1469" s="20" t="s">
        <v>1554</v>
      </c>
      <c r="C1469" s="20" t="s">
        <v>1567</v>
      </c>
      <c r="D1469" s="11" t="s">
        <v>3113</v>
      </c>
      <c r="E1469" s="39">
        <v>201.6</v>
      </c>
      <c r="F1469" s="40">
        <v>500</v>
      </c>
      <c r="G1469" s="40">
        <f t="shared" si="78"/>
        <v>701.6</v>
      </c>
      <c r="H1469" s="40">
        <f t="shared" si="79"/>
        <v>785.79200000000014</v>
      </c>
    </row>
    <row r="1470" spans="1:8" s="4" customFormat="1" ht="12.75" outlineLevel="1" x14ac:dyDescent="0.2">
      <c r="A1470" s="19">
        <f t="shared" si="81"/>
        <v>1453</v>
      </c>
      <c r="B1470" s="20" t="s">
        <v>1554</v>
      </c>
      <c r="C1470" s="20" t="s">
        <v>1618</v>
      </c>
      <c r="D1470" s="11" t="s">
        <v>3113</v>
      </c>
      <c r="E1470" s="41">
        <v>614.79599999999994</v>
      </c>
      <c r="F1470" s="40">
        <v>500</v>
      </c>
      <c r="G1470" s="40">
        <f t="shared" si="78"/>
        <v>1114.7959999999998</v>
      </c>
      <c r="H1470" s="40">
        <f t="shared" si="79"/>
        <v>1248.57152</v>
      </c>
    </row>
    <row r="1471" spans="1:8" s="4" customFormat="1" ht="12.75" outlineLevel="1" x14ac:dyDescent="0.2">
      <c r="A1471" s="19">
        <f t="shared" si="81"/>
        <v>1454</v>
      </c>
      <c r="B1471" s="20" t="s">
        <v>1554</v>
      </c>
      <c r="C1471" s="20" t="s">
        <v>1621</v>
      </c>
      <c r="D1471" s="11" t="s">
        <v>3113</v>
      </c>
      <c r="E1471" s="39">
        <v>1008</v>
      </c>
      <c r="F1471" s="40">
        <v>500</v>
      </c>
      <c r="G1471" s="40">
        <f t="shared" si="78"/>
        <v>1508</v>
      </c>
      <c r="H1471" s="40">
        <f t="shared" si="79"/>
        <v>1688.9600000000003</v>
      </c>
    </row>
    <row r="1472" spans="1:8" s="4" customFormat="1" ht="12.75" outlineLevel="1" x14ac:dyDescent="0.2">
      <c r="A1472" s="19">
        <f t="shared" si="81"/>
        <v>1455</v>
      </c>
      <c r="B1472" s="20" t="s">
        <v>1554</v>
      </c>
      <c r="C1472" s="20" t="s">
        <v>1648</v>
      </c>
      <c r="D1472" s="11" t="s">
        <v>3113</v>
      </c>
      <c r="E1472" s="41">
        <v>198.5</v>
      </c>
      <c r="F1472" s="40">
        <v>500</v>
      </c>
      <c r="G1472" s="40">
        <f t="shared" si="78"/>
        <v>698.5</v>
      </c>
      <c r="H1472" s="40">
        <f t="shared" si="79"/>
        <v>782.32</v>
      </c>
    </row>
    <row r="1473" spans="1:8" s="4" customFormat="1" ht="12.75" outlineLevel="1" x14ac:dyDescent="0.2">
      <c r="A1473" s="19">
        <f t="shared" si="81"/>
        <v>1456</v>
      </c>
      <c r="B1473" s="20" t="s">
        <v>1554</v>
      </c>
      <c r="C1473" s="20" t="s">
        <v>1664</v>
      </c>
      <c r="D1473" s="11" t="s">
        <v>3113</v>
      </c>
      <c r="E1473" s="39">
        <v>171.36</v>
      </c>
      <c r="F1473" s="40">
        <v>500</v>
      </c>
      <c r="G1473" s="40">
        <f t="shared" si="78"/>
        <v>671.36</v>
      </c>
      <c r="H1473" s="40">
        <f t="shared" si="79"/>
        <v>751.92320000000007</v>
      </c>
    </row>
    <row r="1474" spans="1:8" s="4" customFormat="1" ht="12.75" outlineLevel="1" x14ac:dyDescent="0.2">
      <c r="A1474" s="19">
        <f t="shared" si="81"/>
        <v>1457</v>
      </c>
      <c r="B1474" s="20" t="s">
        <v>1554</v>
      </c>
      <c r="C1474" s="20" t="s">
        <v>1648</v>
      </c>
      <c r="D1474" s="11" t="s">
        <v>3113</v>
      </c>
      <c r="E1474" s="41">
        <v>198.5</v>
      </c>
      <c r="F1474" s="40">
        <v>500</v>
      </c>
      <c r="G1474" s="40">
        <f t="shared" si="78"/>
        <v>698.5</v>
      </c>
      <c r="H1474" s="40">
        <f t="shared" si="79"/>
        <v>782.32</v>
      </c>
    </row>
    <row r="1475" spans="1:8" s="4" customFormat="1" ht="12.75" outlineLevel="1" x14ac:dyDescent="0.2">
      <c r="A1475" s="19">
        <f t="shared" si="81"/>
        <v>1458</v>
      </c>
      <c r="B1475" s="20" t="s">
        <v>1900</v>
      </c>
      <c r="C1475" s="20" t="s">
        <v>1901</v>
      </c>
      <c r="D1475" s="11" t="s">
        <v>3113</v>
      </c>
      <c r="E1475" s="41">
        <v>983.67359999999985</v>
      </c>
      <c r="F1475" s="40">
        <v>500</v>
      </c>
      <c r="G1475" s="40">
        <f t="shared" si="78"/>
        <v>1483.6735999999999</v>
      </c>
      <c r="H1475" s="40">
        <f t="shared" si="79"/>
        <v>1661.714432</v>
      </c>
    </row>
    <row r="1476" spans="1:8" s="4" customFormat="1" ht="12.75" outlineLevel="1" x14ac:dyDescent="0.2">
      <c r="A1476" s="19">
        <f t="shared" si="81"/>
        <v>1459</v>
      </c>
      <c r="B1476" s="20" t="s">
        <v>794</v>
      </c>
      <c r="C1476" s="20" t="s">
        <v>1462</v>
      </c>
      <c r="D1476" s="11" t="s">
        <v>3113</v>
      </c>
      <c r="E1476" s="39">
        <v>1260</v>
      </c>
      <c r="F1476" s="40">
        <v>500</v>
      </c>
      <c r="G1476" s="40">
        <f t="shared" si="78"/>
        <v>1760</v>
      </c>
      <c r="H1476" s="40">
        <f t="shared" si="79"/>
        <v>1971.2000000000003</v>
      </c>
    </row>
    <row r="1477" spans="1:8" s="4" customFormat="1" ht="12.75" outlineLevel="1" x14ac:dyDescent="0.2">
      <c r="A1477" s="19">
        <f t="shared" si="81"/>
        <v>1460</v>
      </c>
      <c r="B1477" s="20" t="s">
        <v>794</v>
      </c>
      <c r="C1477" s="20" t="s">
        <v>1465</v>
      </c>
      <c r="D1477" s="11" t="s">
        <v>3113</v>
      </c>
      <c r="E1477" s="39">
        <v>1108.8</v>
      </c>
      <c r="F1477" s="40">
        <v>500</v>
      </c>
      <c r="G1477" s="40">
        <f t="shared" si="78"/>
        <v>1608.8</v>
      </c>
      <c r="H1477" s="40">
        <f t="shared" si="79"/>
        <v>1801.8560000000002</v>
      </c>
    </row>
    <row r="1478" spans="1:8" s="4" customFormat="1" ht="12.75" x14ac:dyDescent="0.2">
      <c r="A1478" s="10"/>
      <c r="B1478" s="9" t="s">
        <v>2087</v>
      </c>
      <c r="C1478" s="22"/>
      <c r="D1478" s="17"/>
      <c r="E1478" s="41"/>
      <c r="F1478" s="42"/>
      <c r="G1478" s="40"/>
      <c r="H1478" s="40"/>
    </row>
    <row r="1479" spans="1:8" s="4" customFormat="1" ht="12.75" outlineLevel="1" x14ac:dyDescent="0.2">
      <c r="A1479" s="19">
        <f>A1477+1</f>
        <v>1461</v>
      </c>
      <c r="B1479" s="20" t="s">
        <v>2133</v>
      </c>
      <c r="C1479" s="20" t="s">
        <v>2134</v>
      </c>
      <c r="D1479" s="11" t="s">
        <v>3113</v>
      </c>
      <c r="E1479" s="41">
        <v>53458.876799999998</v>
      </c>
      <c r="F1479" s="40">
        <v>13364.7192</v>
      </c>
      <c r="G1479" s="40">
        <f t="shared" si="78"/>
        <v>66823.59599999999</v>
      </c>
      <c r="H1479" s="40">
        <f t="shared" si="79"/>
        <v>74842.427519999997</v>
      </c>
    </row>
    <row r="1480" spans="1:8" s="4" customFormat="1" ht="12.75" outlineLevel="1" x14ac:dyDescent="0.2">
      <c r="A1480" s="19">
        <f t="shared" ref="A1480:A1511" si="82">A1479+1</f>
        <v>1462</v>
      </c>
      <c r="B1480" s="20" t="s">
        <v>3157</v>
      </c>
      <c r="C1480" s="20" t="s">
        <v>1570</v>
      </c>
      <c r="D1480" s="11" t="s">
        <v>3113</v>
      </c>
      <c r="E1480" s="41">
        <v>111.6</v>
      </c>
      <c r="F1480" s="40">
        <v>500</v>
      </c>
      <c r="G1480" s="40">
        <f t="shared" si="78"/>
        <v>611.6</v>
      </c>
      <c r="H1480" s="40">
        <f t="shared" si="79"/>
        <v>684.99200000000008</v>
      </c>
    </row>
    <row r="1481" spans="1:8" s="4" customFormat="1" ht="12.75" outlineLevel="1" x14ac:dyDescent="0.2">
      <c r="A1481" s="19">
        <f t="shared" si="82"/>
        <v>1463</v>
      </c>
      <c r="B1481" s="20" t="s">
        <v>2091</v>
      </c>
      <c r="C1481" s="20" t="s">
        <v>2092</v>
      </c>
      <c r="D1481" s="11" t="s">
        <v>3113</v>
      </c>
      <c r="E1481" s="41">
        <v>236365.41600000003</v>
      </c>
      <c r="F1481" s="40">
        <v>39394.236000000004</v>
      </c>
      <c r="G1481" s="40">
        <f t="shared" si="78"/>
        <v>275759.652</v>
      </c>
      <c r="H1481" s="40">
        <f t="shared" si="79"/>
        <v>308850.81024000002</v>
      </c>
    </row>
    <row r="1482" spans="1:8" s="4" customFormat="1" ht="12.75" outlineLevel="1" x14ac:dyDescent="0.2">
      <c r="A1482" s="19">
        <f t="shared" si="82"/>
        <v>1464</v>
      </c>
      <c r="B1482" s="20" t="s">
        <v>151</v>
      </c>
      <c r="C1482" s="20" t="s">
        <v>2131</v>
      </c>
      <c r="D1482" s="11" t="s">
        <v>3113</v>
      </c>
      <c r="E1482" s="41">
        <v>18443.88</v>
      </c>
      <c r="F1482" s="40">
        <v>4610.97</v>
      </c>
      <c r="G1482" s="40">
        <f t="shared" ref="G1482:G1544" si="83">F1482+E1482</f>
        <v>23054.850000000002</v>
      </c>
      <c r="H1482" s="40">
        <f t="shared" ref="H1482:H1544" si="84">G1482*1.12</f>
        <v>25821.432000000004</v>
      </c>
    </row>
    <row r="1483" spans="1:8" s="4" customFormat="1" ht="12.75" outlineLevel="1" x14ac:dyDescent="0.2">
      <c r="A1483" s="19">
        <f t="shared" si="82"/>
        <v>1465</v>
      </c>
      <c r="B1483" s="20" t="s">
        <v>151</v>
      </c>
      <c r="C1483" s="20" t="s">
        <v>2139</v>
      </c>
      <c r="D1483" s="11" t="s">
        <v>3113</v>
      </c>
      <c r="E1483" s="41">
        <v>1343.0928000000001</v>
      </c>
      <c r="F1483" s="40">
        <v>500</v>
      </c>
      <c r="G1483" s="40">
        <f t="shared" si="83"/>
        <v>1843.0928000000001</v>
      </c>
      <c r="H1483" s="40">
        <f t="shared" si="84"/>
        <v>2064.2639360000003</v>
      </c>
    </row>
    <row r="1484" spans="1:8" s="4" customFormat="1" ht="12.75" outlineLevel="1" x14ac:dyDescent="0.2">
      <c r="A1484" s="19">
        <f t="shared" si="82"/>
        <v>1466</v>
      </c>
      <c r="B1484" s="20" t="s">
        <v>151</v>
      </c>
      <c r="C1484" s="20" t="s">
        <v>2145</v>
      </c>
      <c r="D1484" s="11" t="s">
        <v>3113</v>
      </c>
      <c r="E1484" s="39">
        <v>3578.4</v>
      </c>
      <c r="F1484" s="40">
        <v>894.6</v>
      </c>
      <c r="G1484" s="40">
        <f t="shared" si="83"/>
        <v>4473</v>
      </c>
      <c r="H1484" s="40">
        <f t="shared" si="84"/>
        <v>5009.76</v>
      </c>
    </row>
    <row r="1485" spans="1:8" s="4" customFormat="1" ht="25.5" outlineLevel="1" x14ac:dyDescent="0.2">
      <c r="A1485" s="19">
        <f t="shared" si="82"/>
        <v>1467</v>
      </c>
      <c r="B1485" s="20" t="s">
        <v>2178</v>
      </c>
      <c r="C1485" s="20" t="s">
        <v>387</v>
      </c>
      <c r="D1485" s="11" t="s">
        <v>3113</v>
      </c>
      <c r="E1485" s="41">
        <v>20505.8112</v>
      </c>
      <c r="F1485" s="40">
        <v>5126.4528</v>
      </c>
      <c r="G1485" s="40">
        <f t="shared" si="83"/>
        <v>25632.263999999999</v>
      </c>
      <c r="H1485" s="40">
        <f t="shared" si="84"/>
        <v>28708.135680000003</v>
      </c>
    </row>
    <row r="1486" spans="1:8" s="4" customFormat="1" ht="25.5" outlineLevel="1" x14ac:dyDescent="0.2">
      <c r="A1486" s="19">
        <f t="shared" si="82"/>
        <v>1468</v>
      </c>
      <c r="B1486" s="20" t="s">
        <v>2162</v>
      </c>
      <c r="C1486" s="20" t="s">
        <v>2163</v>
      </c>
      <c r="D1486" s="11" t="s">
        <v>3113</v>
      </c>
      <c r="E1486" s="41">
        <v>28618.753800000002</v>
      </c>
      <c r="F1486" s="40">
        <v>7154.6884500000006</v>
      </c>
      <c r="G1486" s="40">
        <f t="shared" si="83"/>
        <v>35773.44225</v>
      </c>
      <c r="H1486" s="40">
        <f t="shared" si="84"/>
        <v>40066.255320000004</v>
      </c>
    </row>
    <row r="1487" spans="1:8" s="4" customFormat="1" ht="25.5" outlineLevel="1" x14ac:dyDescent="0.2">
      <c r="A1487" s="19">
        <f t="shared" si="82"/>
        <v>1469</v>
      </c>
      <c r="B1487" s="20" t="s">
        <v>2112</v>
      </c>
      <c r="C1487" s="20" t="s">
        <v>2113</v>
      </c>
      <c r="D1487" s="11" t="s">
        <v>3113</v>
      </c>
      <c r="E1487" s="41">
        <v>2515.9344000000001</v>
      </c>
      <c r="F1487" s="40">
        <v>628.98360000000002</v>
      </c>
      <c r="G1487" s="40">
        <f t="shared" si="83"/>
        <v>3144.9180000000001</v>
      </c>
      <c r="H1487" s="40">
        <f t="shared" si="84"/>
        <v>3522.3081600000005</v>
      </c>
    </row>
    <row r="1488" spans="1:8" s="4" customFormat="1" ht="25.5" outlineLevel="1" x14ac:dyDescent="0.2">
      <c r="A1488" s="19">
        <f t="shared" si="82"/>
        <v>1470</v>
      </c>
      <c r="B1488" s="20" t="s">
        <v>2164</v>
      </c>
      <c r="C1488" s="20" t="s">
        <v>2165</v>
      </c>
      <c r="D1488" s="11" t="s">
        <v>3113</v>
      </c>
      <c r="E1488" s="41">
        <v>1032857.28</v>
      </c>
      <c r="F1488" s="40">
        <v>172142.88</v>
      </c>
      <c r="G1488" s="40">
        <f t="shared" si="83"/>
        <v>1205000.1600000001</v>
      </c>
      <c r="H1488" s="40">
        <f t="shared" si="84"/>
        <v>1349600.1792000004</v>
      </c>
    </row>
    <row r="1489" spans="1:8" s="4" customFormat="1" ht="12.75" outlineLevel="1" x14ac:dyDescent="0.2">
      <c r="A1489" s="19">
        <f t="shared" si="82"/>
        <v>1471</v>
      </c>
      <c r="B1489" s="20" t="s">
        <v>2146</v>
      </c>
      <c r="C1489" s="20" t="s">
        <v>2147</v>
      </c>
      <c r="D1489" s="11" t="s">
        <v>3113</v>
      </c>
      <c r="E1489" s="41">
        <v>9165.1895999999997</v>
      </c>
      <c r="F1489" s="40">
        <v>2291.2973999999999</v>
      </c>
      <c r="G1489" s="40">
        <f t="shared" si="83"/>
        <v>11456.486999999999</v>
      </c>
      <c r="H1489" s="40">
        <f t="shared" si="84"/>
        <v>12831.265440000001</v>
      </c>
    </row>
    <row r="1490" spans="1:8" s="4" customFormat="1" ht="12.75" outlineLevel="1" x14ac:dyDescent="0.2">
      <c r="A1490" s="19">
        <f t="shared" si="82"/>
        <v>1472</v>
      </c>
      <c r="B1490" s="20" t="s">
        <v>60</v>
      </c>
      <c r="C1490" s="20" t="s">
        <v>2124</v>
      </c>
      <c r="D1490" s="11" t="s">
        <v>3113</v>
      </c>
      <c r="E1490" s="41">
        <v>156063.6</v>
      </c>
      <c r="F1490" s="40">
        <v>39015.9</v>
      </c>
      <c r="G1490" s="40">
        <f t="shared" si="83"/>
        <v>195079.5</v>
      </c>
      <c r="H1490" s="40">
        <f t="shared" si="84"/>
        <v>218489.04</v>
      </c>
    </row>
    <row r="1491" spans="1:8" s="4" customFormat="1" ht="12.75" outlineLevel="1" x14ac:dyDescent="0.2">
      <c r="A1491" s="19">
        <f t="shared" si="82"/>
        <v>1473</v>
      </c>
      <c r="B1491" s="20" t="s">
        <v>60</v>
      </c>
      <c r="C1491" s="20" t="s">
        <v>2125</v>
      </c>
      <c r="D1491" s="11" t="s">
        <v>3113</v>
      </c>
      <c r="E1491" s="41">
        <v>258214.32</v>
      </c>
      <c r="F1491" s="40">
        <v>43035.72</v>
      </c>
      <c r="G1491" s="40">
        <f t="shared" si="83"/>
        <v>301250.04000000004</v>
      </c>
      <c r="H1491" s="40">
        <f t="shared" si="84"/>
        <v>337400.04480000009</v>
      </c>
    </row>
    <row r="1492" spans="1:8" s="4" customFormat="1" ht="12.75" outlineLevel="1" x14ac:dyDescent="0.2">
      <c r="A1492" s="19">
        <f t="shared" si="82"/>
        <v>1474</v>
      </c>
      <c r="B1492" s="20" t="s">
        <v>21</v>
      </c>
      <c r="C1492" s="20" t="s">
        <v>2122</v>
      </c>
      <c r="D1492" s="11" t="s">
        <v>3113</v>
      </c>
      <c r="E1492" s="41">
        <v>5476.4135999999999</v>
      </c>
      <c r="F1492" s="40">
        <v>1369.1034</v>
      </c>
      <c r="G1492" s="40">
        <f t="shared" si="83"/>
        <v>6845.5169999999998</v>
      </c>
      <c r="H1492" s="40">
        <f t="shared" si="84"/>
        <v>7666.9790400000002</v>
      </c>
    </row>
    <row r="1493" spans="1:8" s="4" customFormat="1" ht="12.75" outlineLevel="1" x14ac:dyDescent="0.2">
      <c r="A1493" s="19">
        <f t="shared" si="82"/>
        <v>1475</v>
      </c>
      <c r="B1493" s="20" t="s">
        <v>21</v>
      </c>
      <c r="C1493" s="20" t="s">
        <v>2123</v>
      </c>
      <c r="D1493" s="11" t="s">
        <v>3113</v>
      </c>
      <c r="E1493" s="41">
        <v>7812.6383999999998</v>
      </c>
      <c r="F1493" s="40">
        <v>1953.1596</v>
      </c>
      <c r="G1493" s="40">
        <f t="shared" si="83"/>
        <v>9765.7979999999989</v>
      </c>
      <c r="H1493" s="40">
        <f t="shared" si="84"/>
        <v>10937.69376</v>
      </c>
    </row>
    <row r="1494" spans="1:8" s="4" customFormat="1" ht="12.75" outlineLevel="1" x14ac:dyDescent="0.2">
      <c r="A1494" s="19">
        <f t="shared" si="82"/>
        <v>1476</v>
      </c>
      <c r="B1494" s="20" t="s">
        <v>2120</v>
      </c>
      <c r="C1494" s="20" t="s">
        <v>2121</v>
      </c>
      <c r="D1494" s="11" t="s">
        <v>3113</v>
      </c>
      <c r="E1494" s="41">
        <v>57958.237679999998</v>
      </c>
      <c r="F1494" s="40">
        <v>14489.55942</v>
      </c>
      <c r="G1494" s="40">
        <f t="shared" si="83"/>
        <v>72447.797099999996</v>
      </c>
      <c r="H1494" s="40">
        <f t="shared" si="84"/>
        <v>81141.532751999999</v>
      </c>
    </row>
    <row r="1495" spans="1:8" s="4" customFormat="1" ht="12.75" outlineLevel="1" x14ac:dyDescent="0.2">
      <c r="A1495" s="19">
        <f t="shared" si="82"/>
        <v>1477</v>
      </c>
      <c r="B1495" s="20" t="s">
        <v>169</v>
      </c>
      <c r="C1495" s="20" t="s">
        <v>2088</v>
      </c>
      <c r="D1495" s="11" t="s">
        <v>3113</v>
      </c>
      <c r="E1495" s="41">
        <v>908.00639999999999</v>
      </c>
      <c r="F1495" s="40">
        <v>500</v>
      </c>
      <c r="G1495" s="40">
        <f t="shared" si="83"/>
        <v>1408.0064</v>
      </c>
      <c r="H1495" s="40">
        <f t="shared" si="84"/>
        <v>1576.9671680000001</v>
      </c>
    </row>
    <row r="1496" spans="1:8" s="4" customFormat="1" ht="12.75" outlineLevel="1" x14ac:dyDescent="0.2">
      <c r="A1496" s="19">
        <f t="shared" si="82"/>
        <v>1478</v>
      </c>
      <c r="B1496" s="20" t="s">
        <v>169</v>
      </c>
      <c r="C1496" s="20" t="s">
        <v>2096</v>
      </c>
      <c r="D1496" s="11" t="s">
        <v>3113</v>
      </c>
      <c r="E1496" s="41">
        <v>2742.9360000000001</v>
      </c>
      <c r="F1496" s="40">
        <v>685.73400000000004</v>
      </c>
      <c r="G1496" s="40">
        <f t="shared" si="83"/>
        <v>3428.67</v>
      </c>
      <c r="H1496" s="40">
        <f t="shared" si="84"/>
        <v>3840.1104000000005</v>
      </c>
    </row>
    <row r="1497" spans="1:8" s="4" customFormat="1" ht="12.75" outlineLevel="1" x14ac:dyDescent="0.2">
      <c r="A1497" s="19">
        <f t="shared" si="82"/>
        <v>1479</v>
      </c>
      <c r="B1497" s="20" t="s">
        <v>169</v>
      </c>
      <c r="C1497" s="20" t="s">
        <v>2097</v>
      </c>
      <c r="D1497" s="11" t="s">
        <v>3113</v>
      </c>
      <c r="E1497" s="41">
        <v>1560.636</v>
      </c>
      <c r="F1497" s="40">
        <v>500</v>
      </c>
      <c r="G1497" s="40">
        <f t="shared" si="83"/>
        <v>2060.636</v>
      </c>
      <c r="H1497" s="40">
        <f t="shared" si="84"/>
        <v>2307.9123200000004</v>
      </c>
    </row>
    <row r="1498" spans="1:8" s="4" customFormat="1" ht="12.75" outlineLevel="1" x14ac:dyDescent="0.2">
      <c r="A1498" s="19">
        <f t="shared" si="82"/>
        <v>1480</v>
      </c>
      <c r="B1498" s="20" t="s">
        <v>169</v>
      </c>
      <c r="C1498" s="20" t="s">
        <v>2106</v>
      </c>
      <c r="D1498" s="11" t="s">
        <v>3113</v>
      </c>
      <c r="E1498" s="41">
        <v>3017.2296000000001</v>
      </c>
      <c r="F1498" s="40">
        <v>754.30740000000003</v>
      </c>
      <c r="G1498" s="40">
        <f t="shared" si="83"/>
        <v>3771.5370000000003</v>
      </c>
      <c r="H1498" s="40">
        <f t="shared" si="84"/>
        <v>4224.1214400000008</v>
      </c>
    </row>
    <row r="1499" spans="1:8" s="4" customFormat="1" ht="12.75" outlineLevel="1" x14ac:dyDescent="0.2">
      <c r="A1499" s="19">
        <f t="shared" si="82"/>
        <v>1481</v>
      </c>
      <c r="B1499" s="20" t="s">
        <v>169</v>
      </c>
      <c r="C1499" s="20" t="s">
        <v>2132</v>
      </c>
      <c r="D1499" s="11" t="s">
        <v>3113</v>
      </c>
      <c r="E1499" s="41">
        <v>278.07695999999999</v>
      </c>
      <c r="F1499" s="40">
        <v>500</v>
      </c>
      <c r="G1499" s="40">
        <f t="shared" si="83"/>
        <v>778.07695999999999</v>
      </c>
      <c r="H1499" s="40">
        <f t="shared" si="84"/>
        <v>871.44619520000003</v>
      </c>
    </row>
    <row r="1500" spans="1:8" s="4" customFormat="1" ht="12.75" outlineLevel="1" x14ac:dyDescent="0.2">
      <c r="A1500" s="19">
        <f t="shared" si="82"/>
        <v>1482</v>
      </c>
      <c r="B1500" s="20" t="s">
        <v>2100</v>
      </c>
      <c r="C1500" s="20" t="s">
        <v>2101</v>
      </c>
      <c r="D1500" s="11" t="s">
        <v>3113</v>
      </c>
      <c r="E1500" s="41">
        <v>3527.9831999999997</v>
      </c>
      <c r="F1500" s="40">
        <v>881.99579999999992</v>
      </c>
      <c r="G1500" s="40">
        <f t="shared" si="83"/>
        <v>4409.9789999999994</v>
      </c>
      <c r="H1500" s="40">
        <f t="shared" si="84"/>
        <v>4939.1764800000001</v>
      </c>
    </row>
    <row r="1501" spans="1:8" s="4" customFormat="1" ht="12.75" outlineLevel="1" x14ac:dyDescent="0.2">
      <c r="A1501" s="19">
        <f t="shared" si="82"/>
        <v>1483</v>
      </c>
      <c r="B1501" s="20" t="s">
        <v>2104</v>
      </c>
      <c r="C1501" s="20" t="s">
        <v>2105</v>
      </c>
      <c r="D1501" s="11" t="s">
        <v>3113</v>
      </c>
      <c r="E1501" s="41">
        <v>3017.2296000000001</v>
      </c>
      <c r="F1501" s="40">
        <v>754.30740000000003</v>
      </c>
      <c r="G1501" s="40">
        <f t="shared" si="83"/>
        <v>3771.5370000000003</v>
      </c>
      <c r="H1501" s="40">
        <f t="shared" si="84"/>
        <v>4224.1214400000008</v>
      </c>
    </row>
    <row r="1502" spans="1:8" s="4" customFormat="1" ht="12.75" outlineLevel="1" x14ac:dyDescent="0.2">
      <c r="A1502" s="19">
        <f t="shared" si="82"/>
        <v>1484</v>
      </c>
      <c r="B1502" s="20" t="s">
        <v>29</v>
      </c>
      <c r="C1502" s="20" t="s">
        <v>2130</v>
      </c>
      <c r="D1502" s="11" t="s">
        <v>3113</v>
      </c>
      <c r="E1502" s="41">
        <v>14301.100799999998</v>
      </c>
      <c r="F1502" s="40">
        <v>3575.2751999999996</v>
      </c>
      <c r="G1502" s="40">
        <f t="shared" si="83"/>
        <v>17876.375999999997</v>
      </c>
      <c r="H1502" s="40">
        <f t="shared" si="84"/>
        <v>20021.541119999998</v>
      </c>
    </row>
    <row r="1503" spans="1:8" s="4" customFormat="1" ht="12.75" outlineLevel="1" x14ac:dyDescent="0.2">
      <c r="A1503" s="19">
        <f t="shared" si="82"/>
        <v>1485</v>
      </c>
      <c r="B1503" s="20" t="s">
        <v>2136</v>
      </c>
      <c r="C1503" s="20" t="s">
        <v>2137</v>
      </c>
      <c r="D1503" s="11" t="s">
        <v>3113</v>
      </c>
      <c r="E1503" s="41">
        <v>14093.016</v>
      </c>
      <c r="F1503" s="40">
        <v>3523.2539999999999</v>
      </c>
      <c r="G1503" s="40">
        <f t="shared" si="83"/>
        <v>17616.27</v>
      </c>
      <c r="H1503" s="40">
        <f t="shared" si="84"/>
        <v>19730.222400000002</v>
      </c>
    </row>
    <row r="1504" spans="1:8" s="4" customFormat="1" ht="12.75" outlineLevel="1" x14ac:dyDescent="0.2">
      <c r="A1504" s="19">
        <f t="shared" si="82"/>
        <v>1486</v>
      </c>
      <c r="B1504" s="20" t="s">
        <v>2136</v>
      </c>
      <c r="C1504" s="20" t="s">
        <v>2138</v>
      </c>
      <c r="D1504" s="11" t="s">
        <v>3113</v>
      </c>
      <c r="E1504" s="41">
        <v>12986.3832</v>
      </c>
      <c r="F1504" s="40">
        <v>3246.5958000000001</v>
      </c>
      <c r="G1504" s="40">
        <f t="shared" si="83"/>
        <v>16232.978999999999</v>
      </c>
      <c r="H1504" s="40">
        <f t="shared" si="84"/>
        <v>18180.93648</v>
      </c>
    </row>
    <row r="1505" spans="1:8" s="4" customFormat="1" ht="12.75" outlineLevel="1" x14ac:dyDescent="0.2">
      <c r="A1505" s="19">
        <f t="shared" si="82"/>
        <v>1487</v>
      </c>
      <c r="B1505" s="20" t="s">
        <v>1442</v>
      </c>
      <c r="C1505" s="20" t="s">
        <v>2127</v>
      </c>
      <c r="D1505" s="11" t="s">
        <v>3113</v>
      </c>
      <c r="E1505" s="41">
        <v>1513.3439999999998</v>
      </c>
      <c r="F1505" s="40">
        <v>500</v>
      </c>
      <c r="G1505" s="40">
        <f t="shared" si="83"/>
        <v>2013.3439999999998</v>
      </c>
      <c r="H1505" s="40">
        <f t="shared" si="84"/>
        <v>2254.9452799999999</v>
      </c>
    </row>
    <row r="1506" spans="1:8" s="4" customFormat="1" ht="12.75" outlineLevel="1" x14ac:dyDescent="0.2">
      <c r="A1506" s="19">
        <f t="shared" si="82"/>
        <v>1488</v>
      </c>
      <c r="B1506" s="20" t="s">
        <v>1442</v>
      </c>
      <c r="C1506" s="20" t="s">
        <v>2128</v>
      </c>
      <c r="D1506" s="11" t="s">
        <v>3113</v>
      </c>
      <c r="E1506" s="41">
        <v>1191.7583999999999</v>
      </c>
      <c r="F1506" s="40">
        <v>500</v>
      </c>
      <c r="G1506" s="40">
        <f t="shared" si="83"/>
        <v>1691.7583999999999</v>
      </c>
      <c r="H1506" s="40">
        <f t="shared" si="84"/>
        <v>1894.7694080000001</v>
      </c>
    </row>
    <row r="1507" spans="1:8" s="4" customFormat="1" ht="12.75" outlineLevel="1" x14ac:dyDescent="0.2">
      <c r="A1507" s="19">
        <f t="shared" si="82"/>
        <v>1489</v>
      </c>
      <c r="B1507" s="20" t="s">
        <v>2166</v>
      </c>
      <c r="C1507" s="20" t="s">
        <v>2167</v>
      </c>
      <c r="D1507" s="11" t="s">
        <v>3113</v>
      </c>
      <c r="E1507" s="41">
        <v>1401734.88</v>
      </c>
      <c r="F1507" s="40">
        <v>116811.23999999999</v>
      </c>
      <c r="G1507" s="40">
        <f t="shared" si="83"/>
        <v>1518546.1199999999</v>
      </c>
      <c r="H1507" s="40">
        <f t="shared" si="84"/>
        <v>1700771.6544000001</v>
      </c>
    </row>
    <row r="1508" spans="1:8" s="4" customFormat="1" ht="25.5" outlineLevel="1" x14ac:dyDescent="0.2">
      <c r="A1508" s="19">
        <f t="shared" si="82"/>
        <v>1490</v>
      </c>
      <c r="B1508" s="20" t="s">
        <v>2181</v>
      </c>
      <c r="C1508" s="20" t="s">
        <v>2182</v>
      </c>
      <c r="D1508" s="11" t="s">
        <v>3113</v>
      </c>
      <c r="E1508" s="41">
        <v>30389.839199999995</v>
      </c>
      <c r="F1508" s="40">
        <v>7597.4597999999987</v>
      </c>
      <c r="G1508" s="40">
        <f t="shared" si="83"/>
        <v>37987.298999999992</v>
      </c>
      <c r="H1508" s="40">
        <f t="shared" si="84"/>
        <v>42545.774879999997</v>
      </c>
    </row>
    <row r="1509" spans="1:8" s="4" customFormat="1" ht="12.75" outlineLevel="1" x14ac:dyDescent="0.2">
      <c r="A1509" s="19">
        <f t="shared" si="82"/>
        <v>1491</v>
      </c>
      <c r="B1509" s="20" t="s">
        <v>25</v>
      </c>
      <c r="C1509" s="20" t="s">
        <v>2140</v>
      </c>
      <c r="D1509" s="11" t="s">
        <v>3113</v>
      </c>
      <c r="E1509" s="41">
        <v>2317.308</v>
      </c>
      <c r="F1509" s="40">
        <v>579.327</v>
      </c>
      <c r="G1509" s="40">
        <f t="shared" si="83"/>
        <v>2896.6350000000002</v>
      </c>
      <c r="H1509" s="40">
        <f t="shared" si="84"/>
        <v>3244.2312000000006</v>
      </c>
    </row>
    <row r="1510" spans="1:8" s="4" customFormat="1" ht="12.75" outlineLevel="1" x14ac:dyDescent="0.2">
      <c r="A1510" s="19">
        <f t="shared" si="82"/>
        <v>1492</v>
      </c>
      <c r="B1510" s="20" t="s">
        <v>2089</v>
      </c>
      <c r="C1510" s="20" t="s">
        <v>2090</v>
      </c>
      <c r="D1510" s="11" t="s">
        <v>3113</v>
      </c>
      <c r="E1510" s="41">
        <v>10593.407999999999</v>
      </c>
      <c r="F1510" s="40">
        <v>2648.3519999999999</v>
      </c>
      <c r="G1510" s="40">
        <f t="shared" si="83"/>
        <v>13241.759999999998</v>
      </c>
      <c r="H1510" s="40">
        <f t="shared" si="84"/>
        <v>14830.771199999999</v>
      </c>
    </row>
    <row r="1511" spans="1:8" s="4" customFormat="1" ht="12.75" outlineLevel="1" x14ac:dyDescent="0.2">
      <c r="A1511" s="19">
        <f t="shared" si="82"/>
        <v>1493</v>
      </c>
      <c r="B1511" s="20" t="s">
        <v>2118</v>
      </c>
      <c r="C1511" s="20" t="s">
        <v>2119</v>
      </c>
      <c r="D1511" s="11" t="s">
        <v>3113</v>
      </c>
      <c r="E1511" s="41">
        <v>6062.8343999999997</v>
      </c>
      <c r="F1511" s="40">
        <v>1515.7085999999999</v>
      </c>
      <c r="G1511" s="40">
        <f t="shared" si="83"/>
        <v>7578.5429999999997</v>
      </c>
      <c r="H1511" s="40">
        <f t="shared" si="84"/>
        <v>8487.9681600000004</v>
      </c>
    </row>
    <row r="1512" spans="1:8" s="4" customFormat="1" ht="12.75" outlineLevel="1" x14ac:dyDescent="0.2">
      <c r="A1512" s="19">
        <f t="shared" ref="A1512:A1544" si="85">A1511+1</f>
        <v>1494</v>
      </c>
      <c r="B1512" s="20" t="s">
        <v>2148</v>
      </c>
      <c r="C1512" s="20" t="s">
        <v>2149</v>
      </c>
      <c r="D1512" s="11" t="s">
        <v>3113</v>
      </c>
      <c r="E1512" s="41">
        <v>1551.1775999999998</v>
      </c>
      <c r="F1512" s="40">
        <v>500</v>
      </c>
      <c r="G1512" s="40">
        <f t="shared" si="83"/>
        <v>2051.1776</v>
      </c>
      <c r="H1512" s="40">
        <f t="shared" si="84"/>
        <v>2297.3189120000002</v>
      </c>
    </row>
    <row r="1513" spans="1:8" s="4" customFormat="1" ht="12.75" outlineLevel="1" x14ac:dyDescent="0.2">
      <c r="A1513" s="19">
        <f t="shared" si="85"/>
        <v>1495</v>
      </c>
      <c r="B1513" s="20" t="s">
        <v>2114</v>
      </c>
      <c r="C1513" s="20" t="s">
        <v>2115</v>
      </c>
      <c r="D1513" s="11" t="s">
        <v>3113</v>
      </c>
      <c r="E1513" s="41">
        <v>1021.5071999999999</v>
      </c>
      <c r="F1513" s="40">
        <v>500</v>
      </c>
      <c r="G1513" s="40">
        <f t="shared" si="83"/>
        <v>1521.5072</v>
      </c>
      <c r="H1513" s="40">
        <f t="shared" si="84"/>
        <v>1704.0880640000003</v>
      </c>
    </row>
    <row r="1514" spans="1:8" s="4" customFormat="1" ht="12.75" outlineLevel="1" x14ac:dyDescent="0.2">
      <c r="A1514" s="19">
        <f t="shared" si="85"/>
        <v>1496</v>
      </c>
      <c r="B1514" s="20" t="s">
        <v>1476</v>
      </c>
      <c r="C1514" s="20" t="s">
        <v>2095</v>
      </c>
      <c r="D1514" s="11" t="s">
        <v>3113</v>
      </c>
      <c r="E1514" s="41">
        <v>6384.42</v>
      </c>
      <c r="F1514" s="40">
        <v>1596.105</v>
      </c>
      <c r="G1514" s="40">
        <f t="shared" si="83"/>
        <v>7980.5249999999996</v>
      </c>
      <c r="H1514" s="40">
        <f t="shared" si="84"/>
        <v>8938.1880000000001</v>
      </c>
    </row>
    <row r="1515" spans="1:8" s="4" customFormat="1" ht="12.75" outlineLevel="1" x14ac:dyDescent="0.2">
      <c r="A1515" s="19">
        <f t="shared" si="85"/>
        <v>1497</v>
      </c>
      <c r="B1515" s="20" t="s">
        <v>1476</v>
      </c>
      <c r="C1515" s="20" t="s">
        <v>2102</v>
      </c>
      <c r="D1515" s="11" t="s">
        <v>3113</v>
      </c>
      <c r="E1515" s="41">
        <v>70654.247999999992</v>
      </c>
      <c r="F1515" s="40">
        <v>17663.561999999998</v>
      </c>
      <c r="G1515" s="40">
        <f t="shared" si="83"/>
        <v>88317.81</v>
      </c>
      <c r="H1515" s="40">
        <f t="shared" si="84"/>
        <v>98915.94720000001</v>
      </c>
    </row>
    <row r="1516" spans="1:8" s="4" customFormat="1" ht="12.75" outlineLevel="1" x14ac:dyDescent="0.2">
      <c r="A1516" s="19">
        <f t="shared" si="85"/>
        <v>1498</v>
      </c>
      <c r="B1516" s="20" t="s">
        <v>1476</v>
      </c>
      <c r="C1516" s="23">
        <v>130</v>
      </c>
      <c r="D1516" s="11" t="s">
        <v>3113</v>
      </c>
      <c r="E1516" s="41">
        <v>9685.4015999999992</v>
      </c>
      <c r="F1516" s="40">
        <v>2421.3503999999998</v>
      </c>
      <c r="G1516" s="40">
        <f t="shared" si="83"/>
        <v>12106.751999999999</v>
      </c>
      <c r="H1516" s="40">
        <f t="shared" si="84"/>
        <v>13559.562239999999</v>
      </c>
    </row>
    <row r="1517" spans="1:8" s="4" customFormat="1" ht="12.75" outlineLevel="1" x14ac:dyDescent="0.2">
      <c r="A1517" s="19">
        <f t="shared" si="85"/>
        <v>1499</v>
      </c>
      <c r="B1517" s="20" t="s">
        <v>1476</v>
      </c>
      <c r="C1517" s="20" t="s">
        <v>2107</v>
      </c>
      <c r="D1517" s="11" t="s">
        <v>3113</v>
      </c>
      <c r="E1517" s="41">
        <v>93827.327999999994</v>
      </c>
      <c r="F1517" s="40">
        <v>23456.831999999999</v>
      </c>
      <c r="G1517" s="40">
        <f t="shared" si="83"/>
        <v>117284.15999999999</v>
      </c>
      <c r="H1517" s="40">
        <f t="shared" si="84"/>
        <v>131358.2592</v>
      </c>
    </row>
    <row r="1518" spans="1:8" s="4" customFormat="1" ht="12.75" outlineLevel="1" x14ac:dyDescent="0.2">
      <c r="A1518" s="19">
        <f t="shared" si="85"/>
        <v>1500</v>
      </c>
      <c r="B1518" s="20" t="s">
        <v>1476</v>
      </c>
      <c r="C1518" s="23">
        <v>209</v>
      </c>
      <c r="D1518" s="11" t="s">
        <v>3113</v>
      </c>
      <c r="E1518" s="41">
        <v>1749.8040000000001</v>
      </c>
      <c r="F1518" s="40">
        <v>500</v>
      </c>
      <c r="G1518" s="40">
        <f t="shared" si="83"/>
        <v>2249.8040000000001</v>
      </c>
      <c r="H1518" s="40">
        <f t="shared" si="84"/>
        <v>2519.7804800000004</v>
      </c>
    </row>
    <row r="1519" spans="1:8" s="4" customFormat="1" ht="12.75" outlineLevel="1" x14ac:dyDescent="0.2">
      <c r="A1519" s="19">
        <f t="shared" si="85"/>
        <v>1501</v>
      </c>
      <c r="B1519" s="20" t="s">
        <v>2179</v>
      </c>
      <c r="C1519" s="20" t="s">
        <v>2180</v>
      </c>
      <c r="D1519" s="11" t="s">
        <v>3113</v>
      </c>
      <c r="E1519" s="41">
        <v>97894.439999999988</v>
      </c>
      <c r="F1519" s="40">
        <v>24473.609999999997</v>
      </c>
      <c r="G1519" s="40">
        <f t="shared" si="83"/>
        <v>122368.04999999999</v>
      </c>
      <c r="H1519" s="40">
        <f t="shared" si="84"/>
        <v>137052.21599999999</v>
      </c>
    </row>
    <row r="1520" spans="1:8" s="4" customFormat="1" ht="12.75" outlineLevel="1" x14ac:dyDescent="0.2">
      <c r="A1520" s="19">
        <f t="shared" si="85"/>
        <v>1502</v>
      </c>
      <c r="B1520" s="20" t="s">
        <v>2116</v>
      </c>
      <c r="C1520" s="20" t="s">
        <v>2117</v>
      </c>
      <c r="D1520" s="11" t="s">
        <v>3113</v>
      </c>
      <c r="E1520" s="41">
        <v>38751.0648</v>
      </c>
      <c r="F1520" s="40">
        <v>9687.7662</v>
      </c>
      <c r="G1520" s="40">
        <f t="shared" si="83"/>
        <v>48438.830999999998</v>
      </c>
      <c r="H1520" s="40">
        <f t="shared" si="84"/>
        <v>54251.490720000002</v>
      </c>
    </row>
    <row r="1521" spans="1:8" s="4" customFormat="1" ht="12.75" outlineLevel="1" x14ac:dyDescent="0.2">
      <c r="A1521" s="19">
        <f t="shared" si="85"/>
        <v>1503</v>
      </c>
      <c r="B1521" s="20" t="s">
        <v>2168</v>
      </c>
      <c r="C1521" s="20" t="s">
        <v>2169</v>
      </c>
      <c r="D1521" s="11" t="s">
        <v>3113</v>
      </c>
      <c r="E1521" s="41">
        <v>18529.0056</v>
      </c>
      <c r="F1521" s="40">
        <v>4632.2514000000001</v>
      </c>
      <c r="G1521" s="40">
        <f t="shared" si="83"/>
        <v>23161.257000000001</v>
      </c>
      <c r="H1521" s="40">
        <f t="shared" si="84"/>
        <v>25940.607840000004</v>
      </c>
    </row>
    <row r="1522" spans="1:8" s="4" customFormat="1" ht="12.75" outlineLevel="1" x14ac:dyDescent="0.2">
      <c r="A1522" s="19">
        <f t="shared" si="85"/>
        <v>1504</v>
      </c>
      <c r="B1522" s="20" t="s">
        <v>69</v>
      </c>
      <c r="C1522" s="20" t="s">
        <v>2126</v>
      </c>
      <c r="D1522" s="11" t="s">
        <v>3113</v>
      </c>
      <c r="E1522" s="41">
        <v>1068.7991999999999</v>
      </c>
      <c r="F1522" s="40">
        <v>500</v>
      </c>
      <c r="G1522" s="40">
        <f t="shared" si="83"/>
        <v>1568.7991999999999</v>
      </c>
      <c r="H1522" s="40">
        <f t="shared" si="84"/>
        <v>1757.055104</v>
      </c>
    </row>
    <row r="1523" spans="1:8" s="4" customFormat="1" ht="12.75" outlineLevel="1" x14ac:dyDescent="0.2">
      <c r="A1523" s="19">
        <f t="shared" si="85"/>
        <v>1505</v>
      </c>
      <c r="B1523" s="20" t="s">
        <v>69</v>
      </c>
      <c r="C1523" s="20" t="s">
        <v>2129</v>
      </c>
      <c r="D1523" s="11" t="s">
        <v>3113</v>
      </c>
      <c r="E1523" s="41">
        <v>1513.3439999999998</v>
      </c>
      <c r="F1523" s="40">
        <v>500</v>
      </c>
      <c r="G1523" s="40">
        <f t="shared" si="83"/>
        <v>2013.3439999999998</v>
      </c>
      <c r="H1523" s="40">
        <f t="shared" si="84"/>
        <v>2254.9452799999999</v>
      </c>
    </row>
    <row r="1524" spans="1:8" s="4" customFormat="1" ht="12.75" outlineLevel="1" x14ac:dyDescent="0.2">
      <c r="A1524" s="19">
        <f t="shared" si="85"/>
        <v>1506</v>
      </c>
      <c r="B1524" s="20" t="s">
        <v>824</v>
      </c>
      <c r="C1524" s="20" t="s">
        <v>2135</v>
      </c>
      <c r="D1524" s="11" t="s">
        <v>3113</v>
      </c>
      <c r="E1524" s="41">
        <v>1645.7616</v>
      </c>
      <c r="F1524" s="40">
        <v>500</v>
      </c>
      <c r="G1524" s="40">
        <f t="shared" si="83"/>
        <v>2145.7615999999998</v>
      </c>
      <c r="H1524" s="40">
        <f t="shared" si="84"/>
        <v>2403.2529920000002</v>
      </c>
    </row>
    <row r="1525" spans="1:8" s="4" customFormat="1" ht="12.75" outlineLevel="1" x14ac:dyDescent="0.2">
      <c r="A1525" s="19">
        <f t="shared" si="85"/>
        <v>1507</v>
      </c>
      <c r="B1525" s="20" t="s">
        <v>824</v>
      </c>
      <c r="C1525" s="20" t="s">
        <v>2150</v>
      </c>
      <c r="D1525" s="11" t="s">
        <v>3113</v>
      </c>
      <c r="E1525" s="39">
        <v>2268</v>
      </c>
      <c r="F1525" s="40">
        <v>567</v>
      </c>
      <c r="G1525" s="40">
        <f t="shared" si="83"/>
        <v>2835</v>
      </c>
      <c r="H1525" s="40">
        <f t="shared" si="84"/>
        <v>3175.2000000000003</v>
      </c>
    </row>
    <row r="1526" spans="1:8" s="4" customFormat="1" ht="12.75" outlineLevel="1" x14ac:dyDescent="0.2">
      <c r="A1526" s="19">
        <f t="shared" si="85"/>
        <v>1508</v>
      </c>
      <c r="B1526" s="20" t="s">
        <v>1525</v>
      </c>
      <c r="C1526" s="20" t="s">
        <v>2153</v>
      </c>
      <c r="D1526" s="11" t="s">
        <v>3113</v>
      </c>
      <c r="E1526" s="41">
        <v>17460.206399999999</v>
      </c>
      <c r="F1526" s="40">
        <v>4365.0515999999998</v>
      </c>
      <c r="G1526" s="40">
        <f t="shared" si="83"/>
        <v>21825.257999999998</v>
      </c>
      <c r="H1526" s="40">
        <f t="shared" si="84"/>
        <v>24444.288960000002</v>
      </c>
    </row>
    <row r="1527" spans="1:8" s="4" customFormat="1" ht="12.75" outlineLevel="1" x14ac:dyDescent="0.2">
      <c r="A1527" s="19">
        <f t="shared" si="85"/>
        <v>1509</v>
      </c>
      <c r="B1527" s="20" t="s">
        <v>2093</v>
      </c>
      <c r="C1527" s="20" t="s">
        <v>2094</v>
      </c>
      <c r="D1527" s="11" t="s">
        <v>3113</v>
      </c>
      <c r="E1527" s="41">
        <v>27429.359999999997</v>
      </c>
      <c r="F1527" s="40">
        <v>6857.3399999999992</v>
      </c>
      <c r="G1527" s="40">
        <f t="shared" si="83"/>
        <v>34286.699999999997</v>
      </c>
      <c r="H1527" s="40">
        <f t="shared" si="84"/>
        <v>38401.103999999999</v>
      </c>
    </row>
    <row r="1528" spans="1:8" s="4" customFormat="1" ht="12.75" outlineLevel="1" x14ac:dyDescent="0.2">
      <c r="A1528" s="19">
        <f t="shared" si="85"/>
        <v>1510</v>
      </c>
      <c r="B1528" s="20" t="s">
        <v>2170</v>
      </c>
      <c r="C1528" s="20" t="s">
        <v>2171</v>
      </c>
      <c r="D1528" s="11" t="s">
        <v>3113</v>
      </c>
      <c r="E1528" s="41">
        <v>48966.1368</v>
      </c>
      <c r="F1528" s="40">
        <v>12241.5342</v>
      </c>
      <c r="G1528" s="40">
        <f t="shared" si="83"/>
        <v>61207.671000000002</v>
      </c>
      <c r="H1528" s="40">
        <f t="shared" si="84"/>
        <v>68552.591520000002</v>
      </c>
    </row>
    <row r="1529" spans="1:8" s="4" customFormat="1" ht="25.5" outlineLevel="1" x14ac:dyDescent="0.2">
      <c r="A1529" s="19">
        <f t="shared" si="85"/>
        <v>1511</v>
      </c>
      <c r="B1529" s="20" t="s">
        <v>2154</v>
      </c>
      <c r="C1529" s="20" t="s">
        <v>2155</v>
      </c>
      <c r="D1529" s="11" t="s">
        <v>3113</v>
      </c>
      <c r="E1529" s="41">
        <v>6819.5064000000002</v>
      </c>
      <c r="F1529" s="40">
        <v>1704.8766000000001</v>
      </c>
      <c r="G1529" s="40">
        <f t="shared" si="83"/>
        <v>8524.3829999999998</v>
      </c>
      <c r="H1529" s="40">
        <f t="shared" si="84"/>
        <v>9547.3089600000003</v>
      </c>
    </row>
    <row r="1530" spans="1:8" s="4" customFormat="1" ht="25.5" outlineLevel="1" x14ac:dyDescent="0.2">
      <c r="A1530" s="19">
        <f t="shared" si="85"/>
        <v>1512</v>
      </c>
      <c r="B1530" s="20" t="s">
        <v>2156</v>
      </c>
      <c r="C1530" s="20" t="s">
        <v>2157</v>
      </c>
      <c r="D1530" s="11" t="s">
        <v>3113</v>
      </c>
      <c r="E1530" s="41">
        <v>6980.2991999999986</v>
      </c>
      <c r="F1530" s="40">
        <v>1745.0747999999996</v>
      </c>
      <c r="G1530" s="40">
        <f t="shared" si="83"/>
        <v>8725.373999999998</v>
      </c>
      <c r="H1530" s="40">
        <f t="shared" si="84"/>
        <v>9772.4188799999993</v>
      </c>
    </row>
    <row r="1531" spans="1:8" s="4" customFormat="1" ht="25.5" outlineLevel="1" x14ac:dyDescent="0.2">
      <c r="A1531" s="19">
        <f t="shared" si="85"/>
        <v>1513</v>
      </c>
      <c r="B1531" s="20" t="s">
        <v>2158</v>
      </c>
      <c r="C1531" s="20" t="s">
        <v>2159</v>
      </c>
      <c r="D1531" s="11" t="s">
        <v>3113</v>
      </c>
      <c r="E1531" s="41">
        <v>9628.6512000000002</v>
      </c>
      <c r="F1531" s="40">
        <v>2407.1628000000001</v>
      </c>
      <c r="G1531" s="40">
        <f t="shared" si="83"/>
        <v>12035.814</v>
      </c>
      <c r="H1531" s="40">
        <f t="shared" si="84"/>
        <v>13480.111680000002</v>
      </c>
    </row>
    <row r="1532" spans="1:8" s="4" customFormat="1" ht="25.5" outlineLevel="1" x14ac:dyDescent="0.2">
      <c r="A1532" s="19">
        <f t="shared" si="85"/>
        <v>1514</v>
      </c>
      <c r="B1532" s="20" t="s">
        <v>2160</v>
      </c>
      <c r="C1532" s="20" t="s">
        <v>2161</v>
      </c>
      <c r="D1532" s="11" t="s">
        <v>3113</v>
      </c>
      <c r="E1532" s="41">
        <v>7301.8847999999989</v>
      </c>
      <c r="F1532" s="40">
        <v>1825.4711999999997</v>
      </c>
      <c r="G1532" s="40">
        <f t="shared" si="83"/>
        <v>9127.3559999999979</v>
      </c>
      <c r="H1532" s="40">
        <f t="shared" si="84"/>
        <v>10222.638719999999</v>
      </c>
    </row>
    <row r="1533" spans="1:8" s="4" customFormat="1" ht="12.75" outlineLevel="1" x14ac:dyDescent="0.2">
      <c r="A1533" s="19">
        <f t="shared" si="85"/>
        <v>1515</v>
      </c>
      <c r="B1533" s="20" t="s">
        <v>1399</v>
      </c>
      <c r="C1533" s="20" t="s">
        <v>2103</v>
      </c>
      <c r="D1533" s="11" t="s">
        <v>3113</v>
      </c>
      <c r="E1533" s="41">
        <v>84841.848000000013</v>
      </c>
      <c r="F1533" s="40">
        <v>21210.462000000003</v>
      </c>
      <c r="G1533" s="40">
        <f t="shared" si="83"/>
        <v>106052.31000000001</v>
      </c>
      <c r="H1533" s="40">
        <f t="shared" si="84"/>
        <v>118778.58720000002</v>
      </c>
    </row>
    <row r="1534" spans="1:8" s="4" customFormat="1" ht="25.5" outlineLevel="1" x14ac:dyDescent="0.2">
      <c r="A1534" s="19">
        <f t="shared" si="85"/>
        <v>1516</v>
      </c>
      <c r="B1534" s="20" t="s">
        <v>2176</v>
      </c>
      <c r="C1534" s="20" t="s">
        <v>2177</v>
      </c>
      <c r="D1534" s="11" t="s">
        <v>3113</v>
      </c>
      <c r="E1534" s="41">
        <v>25045.843199999999</v>
      </c>
      <c r="F1534" s="40">
        <v>6261.4607999999998</v>
      </c>
      <c r="G1534" s="40">
        <f t="shared" si="83"/>
        <v>31307.304</v>
      </c>
      <c r="H1534" s="40">
        <f t="shared" si="84"/>
        <v>35064.180480000003</v>
      </c>
    </row>
    <row r="1535" spans="1:8" s="4" customFormat="1" ht="12.75" outlineLevel="1" x14ac:dyDescent="0.2">
      <c r="A1535" s="19">
        <f t="shared" si="85"/>
        <v>1517</v>
      </c>
      <c r="B1535" s="20" t="s">
        <v>1846</v>
      </c>
      <c r="C1535" s="20" t="s">
        <v>2141</v>
      </c>
      <c r="D1535" s="11" t="s">
        <v>3113</v>
      </c>
      <c r="E1535" s="41">
        <v>1163.3832</v>
      </c>
      <c r="F1535" s="40">
        <v>500</v>
      </c>
      <c r="G1535" s="40">
        <f t="shared" si="83"/>
        <v>1663.3832</v>
      </c>
      <c r="H1535" s="40">
        <f t="shared" si="84"/>
        <v>1862.9891840000003</v>
      </c>
    </row>
    <row r="1536" spans="1:8" s="4" customFormat="1" ht="12.75" outlineLevel="1" x14ac:dyDescent="0.2">
      <c r="A1536" s="19">
        <f t="shared" si="85"/>
        <v>1518</v>
      </c>
      <c r="B1536" s="20" t="s">
        <v>113</v>
      </c>
      <c r="C1536" s="20" t="s">
        <v>2142</v>
      </c>
      <c r="D1536" s="11" t="s">
        <v>3113</v>
      </c>
      <c r="E1536" s="39">
        <v>35280</v>
      </c>
      <c r="F1536" s="40">
        <v>8820</v>
      </c>
      <c r="G1536" s="40">
        <f t="shared" si="83"/>
        <v>44100</v>
      </c>
      <c r="H1536" s="40">
        <f t="shared" si="84"/>
        <v>49392.000000000007</v>
      </c>
    </row>
    <row r="1537" spans="1:8" s="4" customFormat="1" ht="25.5" outlineLevel="1" x14ac:dyDescent="0.2">
      <c r="A1537" s="19">
        <f t="shared" si="85"/>
        <v>1519</v>
      </c>
      <c r="B1537" s="20" t="s">
        <v>2172</v>
      </c>
      <c r="C1537" s="20" t="s">
        <v>2173</v>
      </c>
      <c r="D1537" s="11" t="s">
        <v>3113</v>
      </c>
      <c r="E1537" s="41">
        <v>35885.169600000001</v>
      </c>
      <c r="F1537" s="40">
        <v>8971.2924000000003</v>
      </c>
      <c r="G1537" s="40">
        <f t="shared" si="83"/>
        <v>44856.462</v>
      </c>
      <c r="H1537" s="40">
        <f t="shared" si="84"/>
        <v>50239.237440000004</v>
      </c>
    </row>
    <row r="1538" spans="1:8" s="4" customFormat="1" ht="12.75" outlineLevel="1" x14ac:dyDescent="0.2">
      <c r="A1538" s="19">
        <f t="shared" si="85"/>
        <v>1520</v>
      </c>
      <c r="B1538" s="20" t="s">
        <v>2151</v>
      </c>
      <c r="C1538" s="20" t="s">
        <v>2152</v>
      </c>
      <c r="D1538" s="11" t="s">
        <v>3113</v>
      </c>
      <c r="E1538" s="41">
        <v>2364.6</v>
      </c>
      <c r="F1538" s="40">
        <v>591.15</v>
      </c>
      <c r="G1538" s="40">
        <f t="shared" si="83"/>
        <v>2955.75</v>
      </c>
      <c r="H1538" s="40">
        <f t="shared" si="84"/>
        <v>3310.4400000000005</v>
      </c>
    </row>
    <row r="1539" spans="1:8" s="4" customFormat="1" ht="12.75" outlineLevel="1" x14ac:dyDescent="0.2">
      <c r="A1539" s="19">
        <f t="shared" si="85"/>
        <v>1521</v>
      </c>
      <c r="B1539" s="20" t="s">
        <v>2098</v>
      </c>
      <c r="C1539" s="20" t="s">
        <v>2099</v>
      </c>
      <c r="D1539" s="11" t="s">
        <v>3113</v>
      </c>
      <c r="E1539" s="41">
        <v>165522</v>
      </c>
      <c r="F1539" s="40">
        <v>41380.5</v>
      </c>
      <c r="G1539" s="40">
        <f t="shared" si="83"/>
        <v>206902.5</v>
      </c>
      <c r="H1539" s="40">
        <f t="shared" si="84"/>
        <v>231730.80000000002</v>
      </c>
    </row>
    <row r="1540" spans="1:8" s="4" customFormat="1" ht="12.75" outlineLevel="1" x14ac:dyDescent="0.2">
      <c r="A1540" s="19">
        <f t="shared" si="85"/>
        <v>1522</v>
      </c>
      <c r="B1540" s="20" t="s">
        <v>2174</v>
      </c>
      <c r="C1540" s="20" t="s">
        <v>2175</v>
      </c>
      <c r="D1540" s="11" t="s">
        <v>3113</v>
      </c>
      <c r="E1540" s="41">
        <v>11094.703199999998</v>
      </c>
      <c r="F1540" s="40">
        <v>2773.6757999999995</v>
      </c>
      <c r="G1540" s="40">
        <f t="shared" si="83"/>
        <v>13868.378999999997</v>
      </c>
      <c r="H1540" s="40">
        <f t="shared" si="84"/>
        <v>15532.584479999998</v>
      </c>
    </row>
    <row r="1541" spans="1:8" s="4" customFormat="1" ht="12.75" outlineLevel="1" x14ac:dyDescent="0.2">
      <c r="A1541" s="19">
        <f t="shared" si="85"/>
        <v>1523</v>
      </c>
      <c r="B1541" s="20" t="s">
        <v>2110</v>
      </c>
      <c r="C1541" s="20" t="s">
        <v>2111</v>
      </c>
      <c r="D1541" s="11" t="s">
        <v>3113</v>
      </c>
      <c r="E1541" s="41">
        <v>18651.964799999998</v>
      </c>
      <c r="F1541" s="40">
        <v>4662.9911999999995</v>
      </c>
      <c r="G1541" s="40">
        <f t="shared" si="83"/>
        <v>23314.955999999998</v>
      </c>
      <c r="H1541" s="40">
        <f t="shared" si="84"/>
        <v>26112.75072</v>
      </c>
    </row>
    <row r="1542" spans="1:8" s="4" customFormat="1" ht="12.75" outlineLevel="1" x14ac:dyDescent="0.2">
      <c r="A1542" s="19">
        <f t="shared" si="85"/>
        <v>1524</v>
      </c>
      <c r="B1542" s="20" t="s">
        <v>2143</v>
      </c>
      <c r="C1542" s="20" t="s">
        <v>2144</v>
      </c>
      <c r="D1542" s="11" t="s">
        <v>3113</v>
      </c>
      <c r="E1542" s="41">
        <v>15228.023999999998</v>
      </c>
      <c r="F1542" s="40">
        <v>3807.0059999999994</v>
      </c>
      <c r="G1542" s="40">
        <f t="shared" si="83"/>
        <v>19035.03</v>
      </c>
      <c r="H1542" s="40">
        <f t="shared" si="84"/>
        <v>21319.2336</v>
      </c>
    </row>
    <row r="1543" spans="1:8" s="4" customFormat="1" ht="12.75" outlineLevel="1" x14ac:dyDescent="0.2">
      <c r="A1543" s="19">
        <f t="shared" si="85"/>
        <v>1525</v>
      </c>
      <c r="B1543" s="20" t="s">
        <v>1456</v>
      </c>
      <c r="C1543" s="20" t="s">
        <v>2109</v>
      </c>
      <c r="D1543" s="11" t="s">
        <v>3113</v>
      </c>
      <c r="E1543" s="41">
        <v>2648.3519999999999</v>
      </c>
      <c r="F1543" s="40">
        <v>662.08799999999997</v>
      </c>
      <c r="G1543" s="40">
        <f t="shared" si="83"/>
        <v>3310.4399999999996</v>
      </c>
      <c r="H1543" s="40">
        <f t="shared" si="84"/>
        <v>3707.6927999999998</v>
      </c>
    </row>
    <row r="1544" spans="1:8" s="4" customFormat="1" ht="12.75" outlineLevel="1" x14ac:dyDescent="0.2">
      <c r="A1544" s="19">
        <f t="shared" si="85"/>
        <v>1526</v>
      </c>
      <c r="B1544" s="20" t="s">
        <v>1554</v>
      </c>
      <c r="C1544" s="20" t="s">
        <v>2108</v>
      </c>
      <c r="D1544" s="11" t="s">
        <v>3113</v>
      </c>
      <c r="E1544" s="41">
        <v>3792.8184000000001</v>
      </c>
      <c r="F1544" s="40">
        <v>948.20460000000003</v>
      </c>
      <c r="G1544" s="40">
        <f t="shared" si="83"/>
        <v>4741.0230000000001</v>
      </c>
      <c r="H1544" s="40">
        <f t="shared" si="84"/>
        <v>5309.9457600000005</v>
      </c>
    </row>
    <row r="1545" spans="1:8" s="4" customFormat="1" ht="12.75" x14ac:dyDescent="0.2">
      <c r="A1545" s="10"/>
      <c r="B1545" s="9" t="s">
        <v>2183</v>
      </c>
      <c r="C1545" s="22"/>
      <c r="D1545" s="17"/>
      <c r="E1545" s="41"/>
      <c r="F1545" s="42"/>
      <c r="G1545" s="40"/>
      <c r="H1545" s="40"/>
    </row>
    <row r="1546" spans="1:8" s="4" customFormat="1" ht="12.75" outlineLevel="1" x14ac:dyDescent="0.2">
      <c r="A1546" s="19">
        <f>A1544+1</f>
        <v>1527</v>
      </c>
      <c r="B1546" s="20" t="s">
        <v>3132</v>
      </c>
      <c r="C1546" s="20" t="s">
        <v>2204</v>
      </c>
      <c r="D1546" s="11" t="s">
        <v>3113</v>
      </c>
      <c r="E1546" s="41">
        <v>214.58399999999997</v>
      </c>
      <c r="F1546" s="40">
        <v>500</v>
      </c>
      <c r="G1546" s="40">
        <f t="shared" ref="G1546:G1609" si="86">F1546+E1546</f>
        <v>714.58399999999995</v>
      </c>
      <c r="H1546" s="40">
        <f t="shared" ref="H1546:H1609" si="87">G1546*1.12</f>
        <v>800.33407999999997</v>
      </c>
    </row>
    <row r="1547" spans="1:8" s="4" customFormat="1" ht="12.75" outlineLevel="1" x14ac:dyDescent="0.2">
      <c r="A1547" s="19">
        <f t="shared" ref="A1547:A1579" si="88">A1546+1</f>
        <v>1528</v>
      </c>
      <c r="B1547" s="20" t="s">
        <v>3130</v>
      </c>
      <c r="C1547" s="20" t="s">
        <v>2195</v>
      </c>
      <c r="D1547" s="11" t="s">
        <v>3113</v>
      </c>
      <c r="E1547" s="41">
        <v>627.6</v>
      </c>
      <c r="F1547" s="40">
        <v>500</v>
      </c>
      <c r="G1547" s="40">
        <f t="shared" si="86"/>
        <v>1127.5999999999999</v>
      </c>
      <c r="H1547" s="40">
        <f t="shared" si="87"/>
        <v>1262.912</v>
      </c>
    </row>
    <row r="1548" spans="1:8" s="4" customFormat="1" ht="12.75" outlineLevel="1" x14ac:dyDescent="0.2">
      <c r="A1548" s="19">
        <f t="shared" si="88"/>
        <v>1529</v>
      </c>
      <c r="B1548" s="20" t="s">
        <v>3131</v>
      </c>
      <c r="C1548" s="20" t="s">
        <v>2193</v>
      </c>
      <c r="D1548" s="11" t="s">
        <v>3113</v>
      </c>
      <c r="E1548" s="41">
        <v>324</v>
      </c>
      <c r="F1548" s="40">
        <v>500</v>
      </c>
      <c r="G1548" s="40">
        <f t="shared" si="86"/>
        <v>824</v>
      </c>
      <c r="H1548" s="40">
        <f t="shared" si="87"/>
        <v>922.88000000000011</v>
      </c>
    </row>
    <row r="1549" spans="1:8" s="4" customFormat="1" ht="12.75" outlineLevel="1" x14ac:dyDescent="0.2">
      <c r="A1549" s="19">
        <f t="shared" si="88"/>
        <v>1530</v>
      </c>
      <c r="B1549" s="20" t="s">
        <v>2213</v>
      </c>
      <c r="C1549" s="20" t="s">
        <v>2214</v>
      </c>
      <c r="D1549" s="11" t="s">
        <v>3113</v>
      </c>
      <c r="E1549" s="39">
        <v>35280</v>
      </c>
      <c r="F1549" s="40">
        <v>8820</v>
      </c>
      <c r="G1549" s="40">
        <f t="shared" si="86"/>
        <v>44100</v>
      </c>
      <c r="H1549" s="40">
        <f t="shared" si="87"/>
        <v>49392.000000000007</v>
      </c>
    </row>
    <row r="1550" spans="1:8" s="4" customFormat="1" ht="12.75" outlineLevel="1" x14ac:dyDescent="0.2">
      <c r="A1550" s="19">
        <f t="shared" si="88"/>
        <v>1531</v>
      </c>
      <c r="B1550" s="20" t="s">
        <v>1744</v>
      </c>
      <c r="C1550" s="20" t="s">
        <v>2199</v>
      </c>
      <c r="D1550" s="11" t="s">
        <v>3113</v>
      </c>
      <c r="E1550" s="41">
        <v>5542.6223999999993</v>
      </c>
      <c r="F1550" s="40">
        <v>1385.6555999999998</v>
      </c>
      <c r="G1550" s="40">
        <f t="shared" si="86"/>
        <v>6928.2779999999993</v>
      </c>
      <c r="H1550" s="40">
        <f t="shared" si="87"/>
        <v>7759.6713600000003</v>
      </c>
    </row>
    <row r="1551" spans="1:8" s="4" customFormat="1" ht="25.5" outlineLevel="1" x14ac:dyDescent="0.2">
      <c r="A1551" s="19">
        <f t="shared" si="88"/>
        <v>1532</v>
      </c>
      <c r="B1551" s="20" t="s">
        <v>3172</v>
      </c>
      <c r="C1551" s="20" t="s">
        <v>2209</v>
      </c>
      <c r="D1551" s="11" t="s">
        <v>3113</v>
      </c>
      <c r="E1551" s="41">
        <v>8957.1047999999992</v>
      </c>
      <c r="F1551" s="40">
        <v>2239.2761999999998</v>
      </c>
      <c r="G1551" s="40">
        <f t="shared" si="86"/>
        <v>11196.380999999999</v>
      </c>
      <c r="H1551" s="40">
        <f t="shared" si="87"/>
        <v>12539.94672</v>
      </c>
    </row>
    <row r="1552" spans="1:8" s="4" customFormat="1" ht="25.5" outlineLevel="1" x14ac:dyDescent="0.2">
      <c r="A1552" s="19">
        <f t="shared" si="88"/>
        <v>1533</v>
      </c>
      <c r="B1552" s="20" t="s">
        <v>3172</v>
      </c>
      <c r="C1552" s="20" t="s">
        <v>2210</v>
      </c>
      <c r="D1552" s="11" t="s">
        <v>3113</v>
      </c>
      <c r="E1552" s="41">
        <v>9997.5287999999982</v>
      </c>
      <c r="F1552" s="40">
        <v>2499.3821999999996</v>
      </c>
      <c r="G1552" s="40">
        <f t="shared" si="86"/>
        <v>12496.910999999998</v>
      </c>
      <c r="H1552" s="40">
        <f t="shared" si="87"/>
        <v>13996.54032</v>
      </c>
    </row>
    <row r="1553" spans="1:8" s="4" customFormat="1" ht="25.5" outlineLevel="1" x14ac:dyDescent="0.2">
      <c r="A1553" s="19">
        <f t="shared" si="88"/>
        <v>1534</v>
      </c>
      <c r="B1553" s="20" t="s">
        <v>3172</v>
      </c>
      <c r="C1553" s="20" t="s">
        <v>2211</v>
      </c>
      <c r="D1553" s="11" t="s">
        <v>3113</v>
      </c>
      <c r="E1553" s="41">
        <v>16003.612799999999</v>
      </c>
      <c r="F1553" s="40">
        <v>4000.9031999999997</v>
      </c>
      <c r="G1553" s="40">
        <f t="shared" si="86"/>
        <v>20004.516</v>
      </c>
      <c r="H1553" s="40">
        <f t="shared" si="87"/>
        <v>22405.057920000003</v>
      </c>
    </row>
    <row r="1554" spans="1:8" s="4" customFormat="1" ht="12.75" outlineLevel="1" x14ac:dyDescent="0.2">
      <c r="A1554" s="19">
        <f t="shared" si="88"/>
        <v>1535</v>
      </c>
      <c r="B1554" s="20" t="s">
        <v>2223</v>
      </c>
      <c r="C1554" s="20" t="s">
        <v>2224</v>
      </c>
      <c r="D1554" s="11" t="s">
        <v>3113</v>
      </c>
      <c r="E1554" s="41">
        <v>496566</v>
      </c>
      <c r="F1554" s="40">
        <v>82761</v>
      </c>
      <c r="G1554" s="40">
        <f t="shared" si="86"/>
        <v>579327</v>
      </c>
      <c r="H1554" s="40">
        <f t="shared" si="87"/>
        <v>648846.24000000011</v>
      </c>
    </row>
    <row r="1555" spans="1:8" s="4" customFormat="1" ht="12.75" outlineLevel="1" x14ac:dyDescent="0.2">
      <c r="A1555" s="19">
        <f t="shared" si="88"/>
        <v>1536</v>
      </c>
      <c r="B1555" s="20" t="s">
        <v>169</v>
      </c>
      <c r="C1555" s="20" t="s">
        <v>2188</v>
      </c>
      <c r="D1555" s="11" t="s">
        <v>3113</v>
      </c>
      <c r="E1555" s="41">
        <v>308.34384000000006</v>
      </c>
      <c r="F1555" s="40">
        <v>500</v>
      </c>
      <c r="G1555" s="40">
        <f t="shared" si="86"/>
        <v>808.34384</v>
      </c>
      <c r="H1555" s="40">
        <f t="shared" si="87"/>
        <v>905.34510080000007</v>
      </c>
    </row>
    <row r="1556" spans="1:8" s="4" customFormat="1" ht="12.75" outlineLevel="1" x14ac:dyDescent="0.2">
      <c r="A1556" s="19">
        <f t="shared" si="88"/>
        <v>1537</v>
      </c>
      <c r="B1556" s="20" t="s">
        <v>169</v>
      </c>
      <c r="C1556" s="20" t="s">
        <v>2215</v>
      </c>
      <c r="D1556" s="11" t="s">
        <v>3113</v>
      </c>
      <c r="E1556" s="41">
        <v>3707.6927999999998</v>
      </c>
      <c r="F1556" s="40">
        <v>926.92319999999995</v>
      </c>
      <c r="G1556" s="40">
        <f t="shared" si="86"/>
        <v>4634.616</v>
      </c>
      <c r="H1556" s="40">
        <f t="shared" si="87"/>
        <v>5190.7699200000006</v>
      </c>
    </row>
    <row r="1557" spans="1:8" s="4" customFormat="1" ht="12.75" outlineLevel="1" x14ac:dyDescent="0.2">
      <c r="A1557" s="19">
        <f t="shared" si="88"/>
        <v>1538</v>
      </c>
      <c r="B1557" s="20" t="s">
        <v>2219</v>
      </c>
      <c r="C1557" s="20" t="s">
        <v>2220</v>
      </c>
      <c r="D1557" s="11" t="s">
        <v>3113</v>
      </c>
      <c r="E1557" s="41">
        <v>21489.484800000002</v>
      </c>
      <c r="F1557" s="40">
        <v>5372.3712000000005</v>
      </c>
      <c r="G1557" s="40">
        <f t="shared" si="86"/>
        <v>26861.856000000003</v>
      </c>
      <c r="H1557" s="40">
        <f t="shared" si="87"/>
        <v>30085.278720000006</v>
      </c>
    </row>
    <row r="1558" spans="1:8" s="4" customFormat="1" ht="12.75" outlineLevel="1" x14ac:dyDescent="0.2">
      <c r="A1558" s="19">
        <f t="shared" si="88"/>
        <v>1539</v>
      </c>
      <c r="B1558" s="20" t="s">
        <v>2202</v>
      </c>
      <c r="C1558" s="20" t="s">
        <v>2203</v>
      </c>
      <c r="D1558" s="11" t="s">
        <v>3113</v>
      </c>
      <c r="E1558" s="41">
        <v>19465.387199999997</v>
      </c>
      <c r="F1558" s="40">
        <v>4866.3467999999993</v>
      </c>
      <c r="G1558" s="40">
        <f t="shared" si="86"/>
        <v>24331.733999999997</v>
      </c>
      <c r="H1558" s="40">
        <f t="shared" si="87"/>
        <v>27251.542079999999</v>
      </c>
    </row>
    <row r="1559" spans="1:8" s="4" customFormat="1" ht="12.75" outlineLevel="1" x14ac:dyDescent="0.2">
      <c r="A1559" s="19">
        <f t="shared" si="88"/>
        <v>1540</v>
      </c>
      <c r="B1559" s="20" t="s">
        <v>2100</v>
      </c>
      <c r="C1559" s="20" t="s">
        <v>2218</v>
      </c>
      <c r="D1559" s="11" t="s">
        <v>3113</v>
      </c>
      <c r="E1559" s="41">
        <v>2648.3519999999999</v>
      </c>
      <c r="F1559" s="40">
        <v>662.08799999999997</v>
      </c>
      <c r="G1559" s="40">
        <f t="shared" si="86"/>
        <v>3310.4399999999996</v>
      </c>
      <c r="H1559" s="40">
        <f t="shared" si="87"/>
        <v>3707.6927999999998</v>
      </c>
    </row>
    <row r="1560" spans="1:8" s="4" customFormat="1" ht="12.75" outlineLevel="1" x14ac:dyDescent="0.2">
      <c r="A1560" s="19">
        <f t="shared" si="88"/>
        <v>1541</v>
      </c>
      <c r="B1560" s="20" t="s">
        <v>1420</v>
      </c>
      <c r="C1560" s="20" t="s">
        <v>1798</v>
      </c>
      <c r="D1560" s="11" t="s">
        <v>3113</v>
      </c>
      <c r="E1560" s="41">
        <v>945.84</v>
      </c>
      <c r="F1560" s="40">
        <v>500</v>
      </c>
      <c r="G1560" s="40">
        <f t="shared" si="86"/>
        <v>1445.8400000000001</v>
      </c>
      <c r="H1560" s="40">
        <f t="shared" si="87"/>
        <v>1619.3408000000004</v>
      </c>
    </row>
    <row r="1561" spans="1:8" s="4" customFormat="1" ht="12.75" outlineLevel="1" x14ac:dyDescent="0.2">
      <c r="A1561" s="19">
        <f t="shared" si="88"/>
        <v>1542</v>
      </c>
      <c r="B1561" s="20" t="s">
        <v>2205</v>
      </c>
      <c r="C1561" s="20" t="s">
        <v>2206</v>
      </c>
      <c r="D1561" s="11" t="s">
        <v>3113</v>
      </c>
      <c r="E1561" s="41">
        <v>236365.41600000003</v>
      </c>
      <c r="F1561" s="40">
        <v>39394.236000000004</v>
      </c>
      <c r="G1561" s="40">
        <f t="shared" si="86"/>
        <v>275759.652</v>
      </c>
      <c r="H1561" s="40">
        <f t="shared" si="87"/>
        <v>308850.81024000002</v>
      </c>
    </row>
    <row r="1562" spans="1:8" s="4" customFormat="1" ht="12.75" outlineLevel="1" x14ac:dyDescent="0.2">
      <c r="A1562" s="19">
        <f t="shared" si="88"/>
        <v>1543</v>
      </c>
      <c r="B1562" s="20" t="s">
        <v>1442</v>
      </c>
      <c r="C1562" s="20" t="s">
        <v>2192</v>
      </c>
      <c r="D1562" s="11" t="s">
        <v>3113</v>
      </c>
      <c r="E1562" s="41">
        <v>1314.7175999999999</v>
      </c>
      <c r="F1562" s="40">
        <v>500</v>
      </c>
      <c r="G1562" s="40">
        <f t="shared" si="86"/>
        <v>1814.7175999999999</v>
      </c>
      <c r="H1562" s="40">
        <f t="shared" si="87"/>
        <v>2032.4837120000002</v>
      </c>
    </row>
    <row r="1563" spans="1:8" s="4" customFormat="1" ht="12.75" outlineLevel="1" x14ac:dyDescent="0.2">
      <c r="A1563" s="19">
        <f t="shared" si="88"/>
        <v>1544</v>
      </c>
      <c r="B1563" s="20" t="s">
        <v>1476</v>
      </c>
      <c r="C1563" s="20" t="s">
        <v>2184</v>
      </c>
      <c r="D1563" s="11" t="s">
        <v>3113</v>
      </c>
      <c r="E1563" s="41">
        <v>15718.631207999999</v>
      </c>
      <c r="F1563" s="40">
        <v>3929.6578019999997</v>
      </c>
      <c r="G1563" s="40">
        <f t="shared" si="86"/>
        <v>19648.28901</v>
      </c>
      <c r="H1563" s="40">
        <f t="shared" si="87"/>
        <v>22006.083691200001</v>
      </c>
    </row>
    <row r="1564" spans="1:8" s="4" customFormat="1" ht="12.75" outlineLevel="1" x14ac:dyDescent="0.2">
      <c r="A1564" s="19">
        <f t="shared" si="88"/>
        <v>1545</v>
      </c>
      <c r="B1564" s="20" t="s">
        <v>1476</v>
      </c>
      <c r="C1564" s="20" t="s">
        <v>2189</v>
      </c>
      <c r="D1564" s="11" t="s">
        <v>3113</v>
      </c>
      <c r="E1564" s="41">
        <v>59096.083199999994</v>
      </c>
      <c r="F1564" s="40">
        <v>14774.020799999998</v>
      </c>
      <c r="G1564" s="40">
        <f t="shared" si="86"/>
        <v>73870.103999999992</v>
      </c>
      <c r="H1564" s="40">
        <f t="shared" si="87"/>
        <v>82734.516480000006</v>
      </c>
    </row>
    <row r="1565" spans="1:8" s="4" customFormat="1" ht="12.75" outlineLevel="1" x14ac:dyDescent="0.2">
      <c r="A1565" s="19">
        <f t="shared" si="88"/>
        <v>1546</v>
      </c>
      <c r="B1565" s="20" t="s">
        <v>1476</v>
      </c>
      <c r="C1565" s="23">
        <v>122</v>
      </c>
      <c r="D1565" s="11" t="s">
        <v>3113</v>
      </c>
      <c r="E1565" s="41">
        <v>11321.704800000001</v>
      </c>
      <c r="F1565" s="40">
        <v>2830.4262000000003</v>
      </c>
      <c r="G1565" s="40">
        <f t="shared" si="86"/>
        <v>14152.131000000001</v>
      </c>
      <c r="H1565" s="40">
        <f t="shared" si="87"/>
        <v>15850.386720000002</v>
      </c>
    </row>
    <row r="1566" spans="1:8" s="4" customFormat="1" ht="12.75" outlineLevel="1" x14ac:dyDescent="0.2">
      <c r="A1566" s="19">
        <f t="shared" si="88"/>
        <v>1547</v>
      </c>
      <c r="B1566" s="20" t="s">
        <v>2200</v>
      </c>
      <c r="C1566" s="20" t="s">
        <v>2201</v>
      </c>
      <c r="D1566" s="11" t="s">
        <v>3113</v>
      </c>
      <c r="E1566" s="41">
        <v>61403.932800000002</v>
      </c>
      <c r="F1566" s="40">
        <v>15350.983200000001</v>
      </c>
      <c r="G1566" s="40">
        <f t="shared" si="86"/>
        <v>76754.915999999997</v>
      </c>
      <c r="H1566" s="40">
        <f t="shared" si="87"/>
        <v>85965.505920000011</v>
      </c>
    </row>
    <row r="1567" spans="1:8" s="4" customFormat="1" ht="12.75" outlineLevel="1" x14ac:dyDescent="0.2">
      <c r="A1567" s="19">
        <f t="shared" si="88"/>
        <v>1548</v>
      </c>
      <c r="B1567" s="20" t="s">
        <v>1434</v>
      </c>
      <c r="C1567" s="20" t="s">
        <v>2225</v>
      </c>
      <c r="D1567" s="11" t="s">
        <v>3113</v>
      </c>
      <c r="E1567" s="39">
        <v>806.4</v>
      </c>
      <c r="F1567" s="40">
        <v>500</v>
      </c>
      <c r="G1567" s="40">
        <f t="shared" si="86"/>
        <v>1306.4000000000001</v>
      </c>
      <c r="H1567" s="40">
        <f t="shared" si="87"/>
        <v>1463.1680000000003</v>
      </c>
    </row>
    <row r="1568" spans="1:8" s="4" customFormat="1" ht="12.75" outlineLevel="1" x14ac:dyDescent="0.2">
      <c r="A1568" s="19">
        <f t="shared" si="88"/>
        <v>1549</v>
      </c>
      <c r="B1568" s="20" t="s">
        <v>69</v>
      </c>
      <c r="C1568" s="20" t="s">
        <v>2186</v>
      </c>
      <c r="D1568" s="11" t="s">
        <v>3113</v>
      </c>
      <c r="E1568" s="41">
        <v>491.83679999999993</v>
      </c>
      <c r="F1568" s="40">
        <v>500</v>
      </c>
      <c r="G1568" s="40">
        <f t="shared" si="86"/>
        <v>991.83679999999993</v>
      </c>
      <c r="H1568" s="40">
        <f t="shared" si="87"/>
        <v>1110.8572160000001</v>
      </c>
    </row>
    <row r="1569" spans="1:8" s="4" customFormat="1" ht="12.75" outlineLevel="1" x14ac:dyDescent="0.2">
      <c r="A1569" s="19">
        <f t="shared" si="88"/>
        <v>1550</v>
      </c>
      <c r="B1569" s="20" t="s">
        <v>69</v>
      </c>
      <c r="C1569" s="20" t="s">
        <v>2187</v>
      </c>
      <c r="D1569" s="11" t="s">
        <v>3113</v>
      </c>
      <c r="E1569" s="41">
        <v>491.83679999999993</v>
      </c>
      <c r="F1569" s="40">
        <v>500</v>
      </c>
      <c r="G1569" s="40">
        <f t="shared" si="86"/>
        <v>991.83679999999993</v>
      </c>
      <c r="H1569" s="40">
        <f t="shared" si="87"/>
        <v>1110.8572160000001</v>
      </c>
    </row>
    <row r="1570" spans="1:8" s="4" customFormat="1" ht="12.75" outlineLevel="1" x14ac:dyDescent="0.2">
      <c r="A1570" s="19">
        <f t="shared" si="88"/>
        <v>1551</v>
      </c>
      <c r="B1570" s="20" t="s">
        <v>69</v>
      </c>
      <c r="C1570" s="20" t="s">
        <v>2190</v>
      </c>
      <c r="D1570" s="11" t="s">
        <v>3113</v>
      </c>
      <c r="E1570" s="41">
        <v>879.63120000000004</v>
      </c>
      <c r="F1570" s="40">
        <v>500</v>
      </c>
      <c r="G1570" s="40">
        <f t="shared" si="86"/>
        <v>1379.6312</v>
      </c>
      <c r="H1570" s="40">
        <f t="shared" si="87"/>
        <v>1545.1869440000003</v>
      </c>
    </row>
    <row r="1571" spans="1:8" s="4" customFormat="1" ht="12.75" outlineLevel="1" x14ac:dyDescent="0.2">
      <c r="A1571" s="19">
        <f t="shared" si="88"/>
        <v>1552</v>
      </c>
      <c r="B1571" s="20" t="s">
        <v>69</v>
      </c>
      <c r="C1571" s="20" t="s">
        <v>2191</v>
      </c>
      <c r="D1571" s="11" t="s">
        <v>3113</v>
      </c>
      <c r="E1571" s="41">
        <v>879.63120000000004</v>
      </c>
      <c r="F1571" s="40">
        <v>500</v>
      </c>
      <c r="G1571" s="40">
        <f t="shared" si="86"/>
        <v>1379.6312</v>
      </c>
      <c r="H1571" s="40">
        <f t="shared" si="87"/>
        <v>1545.1869440000003</v>
      </c>
    </row>
    <row r="1572" spans="1:8" s="4" customFormat="1" ht="12.75" outlineLevel="1" x14ac:dyDescent="0.2">
      <c r="A1572" s="19">
        <f t="shared" si="88"/>
        <v>1553</v>
      </c>
      <c r="B1572" s="20" t="s">
        <v>824</v>
      </c>
      <c r="C1572" s="20" t="s">
        <v>2198</v>
      </c>
      <c r="D1572" s="11" t="s">
        <v>3113</v>
      </c>
      <c r="E1572" s="41">
        <v>983.67359999999985</v>
      </c>
      <c r="F1572" s="40">
        <v>500</v>
      </c>
      <c r="G1572" s="40">
        <f t="shared" si="86"/>
        <v>1483.6735999999999</v>
      </c>
      <c r="H1572" s="40">
        <f t="shared" si="87"/>
        <v>1661.714432</v>
      </c>
    </row>
    <row r="1573" spans="1:8" s="4" customFormat="1" ht="12.75" outlineLevel="1" x14ac:dyDescent="0.2">
      <c r="A1573" s="19">
        <f t="shared" si="88"/>
        <v>1554</v>
      </c>
      <c r="B1573" s="20" t="s">
        <v>2221</v>
      </c>
      <c r="C1573" s="20" t="s">
        <v>2222</v>
      </c>
      <c r="D1573" s="11" t="s">
        <v>3113</v>
      </c>
      <c r="E1573" s="41">
        <v>3972.5279999999998</v>
      </c>
      <c r="F1573" s="40">
        <v>993.13199999999995</v>
      </c>
      <c r="G1573" s="40">
        <f t="shared" si="86"/>
        <v>4965.66</v>
      </c>
      <c r="H1573" s="40">
        <f t="shared" si="87"/>
        <v>5561.5392000000002</v>
      </c>
    </row>
    <row r="1574" spans="1:8" s="4" customFormat="1" ht="12.75" outlineLevel="1" x14ac:dyDescent="0.2">
      <c r="A1574" s="19">
        <f t="shared" si="88"/>
        <v>1555</v>
      </c>
      <c r="B1574" s="20" t="s">
        <v>1412</v>
      </c>
      <c r="C1574" s="20" t="s">
        <v>2212</v>
      </c>
      <c r="D1574" s="11" t="s">
        <v>3113</v>
      </c>
      <c r="E1574" s="41">
        <v>44265.311999999991</v>
      </c>
      <c r="F1574" s="40">
        <v>11066.327999999998</v>
      </c>
      <c r="G1574" s="40">
        <f t="shared" si="86"/>
        <v>55331.639999999985</v>
      </c>
      <c r="H1574" s="40">
        <f t="shared" si="87"/>
        <v>61971.436799999989</v>
      </c>
    </row>
    <row r="1575" spans="1:8" s="4" customFormat="1" ht="12.75" outlineLevel="1" x14ac:dyDescent="0.2">
      <c r="A1575" s="19">
        <f t="shared" si="88"/>
        <v>1556</v>
      </c>
      <c r="B1575" s="20" t="s">
        <v>2196</v>
      </c>
      <c r="C1575" s="20" t="s">
        <v>2197</v>
      </c>
      <c r="D1575" s="11" t="s">
        <v>3113</v>
      </c>
      <c r="E1575" s="41">
        <v>52380.619200000001</v>
      </c>
      <c r="F1575" s="40">
        <v>13095.1548</v>
      </c>
      <c r="G1575" s="40">
        <f t="shared" si="86"/>
        <v>65475.774000000005</v>
      </c>
      <c r="H1575" s="40">
        <f t="shared" si="87"/>
        <v>73332.866880000016</v>
      </c>
    </row>
    <row r="1576" spans="1:8" s="4" customFormat="1" ht="12.75" outlineLevel="1" x14ac:dyDescent="0.2">
      <c r="A1576" s="19">
        <f t="shared" si="88"/>
        <v>1557</v>
      </c>
      <c r="B1576" s="20" t="s">
        <v>1119</v>
      </c>
      <c r="C1576" s="20" t="s">
        <v>2194</v>
      </c>
      <c r="D1576" s="11" t="s">
        <v>3113</v>
      </c>
      <c r="E1576" s="41">
        <v>61479.6</v>
      </c>
      <c r="F1576" s="40">
        <v>15369.9</v>
      </c>
      <c r="G1576" s="40">
        <f t="shared" si="86"/>
        <v>76849.5</v>
      </c>
      <c r="H1576" s="40">
        <f t="shared" si="87"/>
        <v>86071.44</v>
      </c>
    </row>
    <row r="1577" spans="1:8" s="4" customFormat="1" ht="12.75" outlineLevel="1" x14ac:dyDescent="0.2">
      <c r="A1577" s="19">
        <f t="shared" si="88"/>
        <v>1558</v>
      </c>
      <c r="B1577" s="20" t="s">
        <v>1407</v>
      </c>
      <c r="C1577" s="20" t="s">
        <v>2185</v>
      </c>
      <c r="D1577" s="11" t="s">
        <v>3113</v>
      </c>
      <c r="E1577" s="41">
        <v>260815.37999999998</v>
      </c>
      <c r="F1577" s="40">
        <v>43469.23</v>
      </c>
      <c r="G1577" s="40">
        <f t="shared" si="86"/>
        <v>304284.61</v>
      </c>
      <c r="H1577" s="40">
        <f t="shared" si="87"/>
        <v>340798.76320000004</v>
      </c>
    </row>
    <row r="1578" spans="1:8" s="4" customFormat="1" ht="12.75" outlineLevel="1" x14ac:dyDescent="0.2">
      <c r="A1578" s="19">
        <f t="shared" si="88"/>
        <v>1559</v>
      </c>
      <c r="B1578" s="20" t="s">
        <v>2207</v>
      </c>
      <c r="C1578" s="20" t="s">
        <v>2208</v>
      </c>
      <c r="D1578" s="11" t="s">
        <v>3113</v>
      </c>
      <c r="E1578" s="41">
        <v>273508.5528</v>
      </c>
      <c r="F1578" s="40">
        <v>45584.758800000003</v>
      </c>
      <c r="G1578" s="40">
        <f t="shared" si="86"/>
        <v>319093.31160000002</v>
      </c>
      <c r="H1578" s="40">
        <f t="shared" si="87"/>
        <v>357384.50899200008</v>
      </c>
    </row>
    <row r="1579" spans="1:8" s="4" customFormat="1" ht="12.75" outlineLevel="1" x14ac:dyDescent="0.2">
      <c r="A1579" s="19">
        <f t="shared" si="88"/>
        <v>1560</v>
      </c>
      <c r="B1579" s="20" t="s">
        <v>2216</v>
      </c>
      <c r="C1579" s="20" t="s">
        <v>2217</v>
      </c>
      <c r="D1579" s="11" t="s">
        <v>3113</v>
      </c>
      <c r="E1579" s="41">
        <v>1021.5071999999999</v>
      </c>
      <c r="F1579" s="40">
        <v>500</v>
      </c>
      <c r="G1579" s="40">
        <f t="shared" si="86"/>
        <v>1521.5072</v>
      </c>
      <c r="H1579" s="40">
        <f t="shared" si="87"/>
        <v>1704.0880640000003</v>
      </c>
    </row>
    <row r="1580" spans="1:8" s="4" customFormat="1" ht="12.75" x14ac:dyDescent="0.2">
      <c r="A1580" s="10"/>
      <c r="B1580" s="9" t="s">
        <v>2226</v>
      </c>
      <c r="C1580" s="22"/>
      <c r="D1580" s="17"/>
      <c r="E1580" s="41"/>
      <c r="F1580" s="42"/>
      <c r="G1580" s="40"/>
      <c r="H1580" s="40"/>
    </row>
    <row r="1581" spans="1:8" s="4" customFormat="1" ht="12.75" outlineLevel="1" x14ac:dyDescent="0.2">
      <c r="A1581" s="19">
        <f>A1579+1</f>
        <v>1561</v>
      </c>
      <c r="B1581" s="20" t="s">
        <v>3131</v>
      </c>
      <c r="C1581" s="20" t="s">
        <v>2193</v>
      </c>
      <c r="D1581" s="11" t="s">
        <v>3113</v>
      </c>
      <c r="E1581" s="41">
        <v>324</v>
      </c>
      <c r="F1581" s="40">
        <v>500</v>
      </c>
      <c r="G1581" s="40">
        <f t="shared" si="86"/>
        <v>824</v>
      </c>
      <c r="H1581" s="40">
        <f t="shared" si="87"/>
        <v>922.88000000000011</v>
      </c>
    </row>
    <row r="1582" spans="1:8" s="4" customFormat="1" ht="12.75" outlineLevel="1" x14ac:dyDescent="0.2">
      <c r="A1582" s="19">
        <f t="shared" ref="A1582:A1613" si="89">A1581+1</f>
        <v>1562</v>
      </c>
      <c r="B1582" s="20" t="s">
        <v>3138</v>
      </c>
      <c r="C1582" s="20" t="s">
        <v>659</v>
      </c>
      <c r="D1582" s="11" t="s">
        <v>3113</v>
      </c>
      <c r="E1582" s="41">
        <v>103.2</v>
      </c>
      <c r="F1582" s="40">
        <v>500</v>
      </c>
      <c r="G1582" s="40">
        <f t="shared" si="86"/>
        <v>603.20000000000005</v>
      </c>
      <c r="H1582" s="40">
        <f t="shared" si="87"/>
        <v>675.58400000000006</v>
      </c>
    </row>
    <row r="1583" spans="1:8" s="4" customFormat="1" ht="12.75" outlineLevel="1" x14ac:dyDescent="0.2">
      <c r="A1583" s="19">
        <f t="shared" si="89"/>
        <v>1563</v>
      </c>
      <c r="B1583" s="20" t="s">
        <v>3157</v>
      </c>
      <c r="C1583" s="20" t="s">
        <v>1570</v>
      </c>
      <c r="D1583" s="11" t="s">
        <v>3113</v>
      </c>
      <c r="E1583" s="41">
        <v>111.6</v>
      </c>
      <c r="F1583" s="40">
        <v>500</v>
      </c>
      <c r="G1583" s="40">
        <f t="shared" si="86"/>
        <v>611.6</v>
      </c>
      <c r="H1583" s="40">
        <f t="shared" si="87"/>
        <v>684.99200000000008</v>
      </c>
    </row>
    <row r="1584" spans="1:8" s="4" customFormat="1" ht="25.5" outlineLevel="1" x14ac:dyDescent="0.2">
      <c r="A1584" s="19">
        <f t="shared" si="89"/>
        <v>1564</v>
      </c>
      <c r="B1584" s="20" t="s">
        <v>2286</v>
      </c>
      <c r="C1584" s="20" t="s">
        <v>2287</v>
      </c>
      <c r="D1584" s="11" t="s">
        <v>3113</v>
      </c>
      <c r="E1584" s="41">
        <v>490.79999999999995</v>
      </c>
      <c r="F1584" s="40">
        <v>500</v>
      </c>
      <c r="G1584" s="40">
        <f t="shared" si="86"/>
        <v>990.8</v>
      </c>
      <c r="H1584" s="40">
        <f t="shared" si="87"/>
        <v>1109.6960000000001</v>
      </c>
    </row>
    <row r="1585" spans="1:8" s="4" customFormat="1" ht="12.75" outlineLevel="1" x14ac:dyDescent="0.2">
      <c r="A1585" s="19">
        <f t="shared" si="89"/>
        <v>1565</v>
      </c>
      <c r="B1585" s="20" t="s">
        <v>2288</v>
      </c>
      <c r="C1585" s="20" t="s">
        <v>2289</v>
      </c>
      <c r="D1585" s="11" t="s">
        <v>3113</v>
      </c>
      <c r="E1585" s="41">
        <v>490.79999999999995</v>
      </c>
      <c r="F1585" s="40">
        <v>500</v>
      </c>
      <c r="G1585" s="40">
        <f t="shared" si="86"/>
        <v>990.8</v>
      </c>
      <c r="H1585" s="40">
        <f t="shared" si="87"/>
        <v>1109.6960000000001</v>
      </c>
    </row>
    <row r="1586" spans="1:8" s="4" customFormat="1" ht="12.75" outlineLevel="1" x14ac:dyDescent="0.2">
      <c r="A1586" s="19">
        <f t="shared" si="89"/>
        <v>1566</v>
      </c>
      <c r="B1586" s="20" t="s">
        <v>3162</v>
      </c>
      <c r="C1586" s="20" t="s">
        <v>2242</v>
      </c>
      <c r="D1586" s="11" t="s">
        <v>3113</v>
      </c>
      <c r="E1586" s="41">
        <v>624.25439999999992</v>
      </c>
      <c r="F1586" s="40">
        <v>500</v>
      </c>
      <c r="G1586" s="40">
        <f t="shared" si="86"/>
        <v>1124.2543999999998</v>
      </c>
      <c r="H1586" s="40">
        <f t="shared" si="87"/>
        <v>1259.1649279999999</v>
      </c>
    </row>
    <row r="1587" spans="1:8" s="4" customFormat="1" ht="25.5" outlineLevel="1" x14ac:dyDescent="0.2">
      <c r="A1587" s="19">
        <f t="shared" si="89"/>
        <v>1567</v>
      </c>
      <c r="B1587" s="20" t="s">
        <v>3163</v>
      </c>
      <c r="C1587" s="20" t="s">
        <v>2256</v>
      </c>
      <c r="D1587" s="11" t="s">
        <v>3113</v>
      </c>
      <c r="E1587" s="41">
        <v>331.04399999999998</v>
      </c>
      <c r="F1587" s="40">
        <v>500</v>
      </c>
      <c r="G1587" s="40">
        <f t="shared" si="86"/>
        <v>831.04399999999998</v>
      </c>
      <c r="H1587" s="40">
        <f t="shared" si="87"/>
        <v>930.76928000000009</v>
      </c>
    </row>
    <row r="1588" spans="1:8" s="4" customFormat="1" ht="25.5" outlineLevel="1" x14ac:dyDescent="0.2">
      <c r="A1588" s="19">
        <f t="shared" si="89"/>
        <v>1568</v>
      </c>
      <c r="B1588" s="20" t="s">
        <v>3163</v>
      </c>
      <c r="C1588" s="20" t="s">
        <v>2256</v>
      </c>
      <c r="D1588" s="11" t="s">
        <v>3113</v>
      </c>
      <c r="E1588" s="41">
        <v>331.04399999999998</v>
      </c>
      <c r="F1588" s="40">
        <v>500</v>
      </c>
      <c r="G1588" s="40">
        <f t="shared" si="86"/>
        <v>831.04399999999998</v>
      </c>
      <c r="H1588" s="40">
        <f t="shared" si="87"/>
        <v>930.76928000000009</v>
      </c>
    </row>
    <row r="1589" spans="1:8" s="4" customFormat="1" ht="25.5" outlineLevel="1" x14ac:dyDescent="0.2">
      <c r="A1589" s="19">
        <f t="shared" si="89"/>
        <v>1569</v>
      </c>
      <c r="B1589" s="20" t="s">
        <v>3163</v>
      </c>
      <c r="C1589" s="20" t="s">
        <v>2256</v>
      </c>
      <c r="D1589" s="11" t="s">
        <v>3113</v>
      </c>
      <c r="E1589" s="41">
        <v>331.04399999999998</v>
      </c>
      <c r="F1589" s="40">
        <v>500</v>
      </c>
      <c r="G1589" s="40">
        <f t="shared" si="86"/>
        <v>831.04399999999998</v>
      </c>
      <c r="H1589" s="40">
        <f t="shared" si="87"/>
        <v>930.76928000000009</v>
      </c>
    </row>
    <row r="1590" spans="1:8" s="4" customFormat="1" ht="12.75" outlineLevel="1" x14ac:dyDescent="0.2">
      <c r="A1590" s="19">
        <f t="shared" si="89"/>
        <v>1570</v>
      </c>
      <c r="B1590" s="20" t="s">
        <v>1662</v>
      </c>
      <c r="C1590" s="20" t="s">
        <v>2263</v>
      </c>
      <c r="D1590" s="11" t="s">
        <v>3113</v>
      </c>
      <c r="E1590" s="41">
        <v>451534.5576</v>
      </c>
      <c r="F1590" s="40">
        <v>75255.759600000005</v>
      </c>
      <c r="G1590" s="40">
        <f t="shared" si="86"/>
        <v>526790.31720000005</v>
      </c>
      <c r="H1590" s="40">
        <f t="shared" si="87"/>
        <v>590005.15526400006</v>
      </c>
    </row>
    <row r="1591" spans="1:8" s="4" customFormat="1" ht="12.75" outlineLevel="1" x14ac:dyDescent="0.2">
      <c r="A1591" s="19">
        <f t="shared" si="89"/>
        <v>1571</v>
      </c>
      <c r="B1591" s="20" t="s">
        <v>1662</v>
      </c>
      <c r="C1591" s="20" t="s">
        <v>2318</v>
      </c>
      <c r="D1591" s="11" t="s">
        <v>3113</v>
      </c>
      <c r="E1591" s="41">
        <v>184438.8</v>
      </c>
      <c r="F1591" s="40">
        <v>30739.800000000003</v>
      </c>
      <c r="G1591" s="40">
        <f t="shared" si="86"/>
        <v>215178.59999999998</v>
      </c>
      <c r="H1591" s="40">
        <f t="shared" si="87"/>
        <v>241000.03200000001</v>
      </c>
    </row>
    <row r="1592" spans="1:8" s="4" customFormat="1" ht="12.75" outlineLevel="1" x14ac:dyDescent="0.2">
      <c r="A1592" s="19">
        <f t="shared" si="89"/>
        <v>1572</v>
      </c>
      <c r="B1592" s="20" t="s">
        <v>2282</v>
      </c>
      <c r="C1592" s="20" t="s">
        <v>2283</v>
      </c>
      <c r="D1592" s="11" t="s">
        <v>3113</v>
      </c>
      <c r="E1592" s="39">
        <v>37474.5</v>
      </c>
      <c r="F1592" s="40">
        <v>9368.625</v>
      </c>
      <c r="G1592" s="40">
        <f t="shared" si="86"/>
        <v>46843.125</v>
      </c>
      <c r="H1592" s="40">
        <f t="shared" si="87"/>
        <v>52464.3</v>
      </c>
    </row>
    <row r="1593" spans="1:8" s="4" customFormat="1" ht="12.75" outlineLevel="1" x14ac:dyDescent="0.2">
      <c r="A1593" s="19">
        <f t="shared" si="89"/>
        <v>1573</v>
      </c>
      <c r="B1593" s="20" t="s">
        <v>2229</v>
      </c>
      <c r="C1593" s="20" t="s">
        <v>2230</v>
      </c>
      <c r="D1593" s="11" t="s">
        <v>3113</v>
      </c>
      <c r="E1593" s="41">
        <v>214743.51360000001</v>
      </c>
      <c r="F1593" s="40">
        <v>35790.585600000006</v>
      </c>
      <c r="G1593" s="40">
        <f t="shared" si="86"/>
        <v>250534.0992</v>
      </c>
      <c r="H1593" s="40">
        <f t="shared" si="87"/>
        <v>280598.19110400003</v>
      </c>
    </row>
    <row r="1594" spans="1:8" s="4" customFormat="1" ht="25.5" outlineLevel="1" x14ac:dyDescent="0.2">
      <c r="A1594" s="19">
        <f t="shared" si="89"/>
        <v>1574</v>
      </c>
      <c r="B1594" s="20" t="s">
        <v>2290</v>
      </c>
      <c r="C1594" s="20" t="s">
        <v>2291</v>
      </c>
      <c r="D1594" s="11" t="s">
        <v>3113</v>
      </c>
      <c r="E1594" s="41">
        <v>164330.24159999998</v>
      </c>
      <c r="F1594" s="40">
        <v>41082.560399999995</v>
      </c>
      <c r="G1594" s="40">
        <f t="shared" si="86"/>
        <v>205412.80199999997</v>
      </c>
      <c r="H1594" s="40">
        <f t="shared" si="87"/>
        <v>230062.33823999998</v>
      </c>
    </row>
    <row r="1595" spans="1:8" s="4" customFormat="1" ht="12.75" outlineLevel="1" x14ac:dyDescent="0.2">
      <c r="A1595" s="19">
        <f t="shared" si="89"/>
        <v>1575</v>
      </c>
      <c r="B1595" s="20" t="s">
        <v>2292</v>
      </c>
      <c r="C1595" s="20" t="s">
        <v>2293</v>
      </c>
      <c r="D1595" s="11" t="s">
        <v>3113</v>
      </c>
      <c r="E1595" s="41">
        <v>122968.65840000001</v>
      </c>
      <c r="F1595" s="40">
        <v>30742.164600000004</v>
      </c>
      <c r="G1595" s="40">
        <f t="shared" si="86"/>
        <v>153710.82300000003</v>
      </c>
      <c r="H1595" s="40">
        <f t="shared" si="87"/>
        <v>172156.12176000007</v>
      </c>
    </row>
    <row r="1596" spans="1:8" s="4" customFormat="1" ht="12.75" outlineLevel="1" x14ac:dyDescent="0.2">
      <c r="A1596" s="19">
        <f t="shared" si="89"/>
        <v>1576</v>
      </c>
      <c r="B1596" s="20" t="s">
        <v>2294</v>
      </c>
      <c r="C1596" s="20" t="s">
        <v>2295</v>
      </c>
      <c r="D1596" s="11" t="s">
        <v>3113</v>
      </c>
      <c r="E1596" s="41">
        <v>156290.60159999999</v>
      </c>
      <c r="F1596" s="40">
        <v>39072.650399999999</v>
      </c>
      <c r="G1596" s="40">
        <f t="shared" si="86"/>
        <v>195363.25199999998</v>
      </c>
      <c r="H1596" s="40">
        <f t="shared" si="87"/>
        <v>218806.84224</v>
      </c>
    </row>
    <row r="1597" spans="1:8" s="4" customFormat="1" ht="12.75" outlineLevel="1" x14ac:dyDescent="0.2">
      <c r="A1597" s="19">
        <f t="shared" si="89"/>
        <v>1577</v>
      </c>
      <c r="B1597" s="20" t="s">
        <v>2238</v>
      </c>
      <c r="C1597" s="20" t="s">
        <v>2239</v>
      </c>
      <c r="D1597" s="11" t="s">
        <v>3113</v>
      </c>
      <c r="E1597" s="41">
        <v>93288.199199999988</v>
      </c>
      <c r="F1597" s="40">
        <v>23322.049799999997</v>
      </c>
      <c r="G1597" s="40">
        <f t="shared" si="86"/>
        <v>116610.24899999998</v>
      </c>
      <c r="H1597" s="40">
        <f t="shared" si="87"/>
        <v>130603.47888</v>
      </c>
    </row>
    <row r="1598" spans="1:8" s="4" customFormat="1" ht="12.75" outlineLevel="1" x14ac:dyDescent="0.2">
      <c r="A1598" s="19">
        <f t="shared" si="89"/>
        <v>1578</v>
      </c>
      <c r="B1598" s="20" t="s">
        <v>2296</v>
      </c>
      <c r="C1598" s="20" t="s">
        <v>2297</v>
      </c>
      <c r="D1598" s="11" t="s">
        <v>3113</v>
      </c>
      <c r="E1598" s="41">
        <v>80396.399999999994</v>
      </c>
      <c r="F1598" s="40">
        <v>20099.099999999999</v>
      </c>
      <c r="G1598" s="40">
        <f t="shared" si="86"/>
        <v>100495.5</v>
      </c>
      <c r="H1598" s="40">
        <f t="shared" si="87"/>
        <v>112554.96</v>
      </c>
    </row>
    <row r="1599" spans="1:8" s="4" customFormat="1" ht="12.75" outlineLevel="1" x14ac:dyDescent="0.2">
      <c r="A1599" s="19">
        <f t="shared" si="89"/>
        <v>1579</v>
      </c>
      <c r="B1599" s="20" t="s">
        <v>2298</v>
      </c>
      <c r="C1599" s="20" t="s">
        <v>2299</v>
      </c>
      <c r="D1599" s="11" t="s">
        <v>3113</v>
      </c>
      <c r="E1599" s="41">
        <v>70938</v>
      </c>
      <c r="F1599" s="40">
        <v>17734.5</v>
      </c>
      <c r="G1599" s="40">
        <f t="shared" si="86"/>
        <v>88672.5</v>
      </c>
      <c r="H1599" s="40">
        <f t="shared" si="87"/>
        <v>99313.200000000012</v>
      </c>
    </row>
    <row r="1600" spans="1:8" s="4" customFormat="1" ht="12.75" outlineLevel="1" x14ac:dyDescent="0.2">
      <c r="A1600" s="19">
        <f t="shared" si="89"/>
        <v>1580</v>
      </c>
      <c r="B1600" s="20" t="s">
        <v>2240</v>
      </c>
      <c r="C1600" s="20" t="s">
        <v>2241</v>
      </c>
      <c r="D1600" s="11" t="s">
        <v>3113</v>
      </c>
      <c r="E1600" s="41">
        <v>31203.261599999998</v>
      </c>
      <c r="F1600" s="40">
        <v>7800.8153999999995</v>
      </c>
      <c r="G1600" s="40">
        <f t="shared" si="86"/>
        <v>39004.076999999997</v>
      </c>
      <c r="H1600" s="40">
        <f t="shared" si="87"/>
        <v>43684.56624</v>
      </c>
    </row>
    <row r="1601" spans="1:8" s="4" customFormat="1" ht="12.75" outlineLevel="1" x14ac:dyDescent="0.2">
      <c r="A1601" s="19">
        <f t="shared" si="89"/>
        <v>1581</v>
      </c>
      <c r="B1601" s="20" t="s">
        <v>2236</v>
      </c>
      <c r="C1601" s="20" t="s">
        <v>2237</v>
      </c>
      <c r="D1601" s="11" t="s">
        <v>3113</v>
      </c>
      <c r="E1601" s="41">
        <v>194398.49519999998</v>
      </c>
      <c r="F1601" s="40">
        <v>32399.749199999998</v>
      </c>
      <c r="G1601" s="40">
        <f t="shared" si="86"/>
        <v>226798.24439999997</v>
      </c>
      <c r="H1601" s="40">
        <f t="shared" si="87"/>
        <v>254014.03372799998</v>
      </c>
    </row>
    <row r="1602" spans="1:8" s="4" customFormat="1" ht="12.75" outlineLevel="1" x14ac:dyDescent="0.2">
      <c r="A1602" s="19">
        <f t="shared" si="89"/>
        <v>1582</v>
      </c>
      <c r="B1602" s="20" t="s">
        <v>2227</v>
      </c>
      <c r="C1602" s="20" t="s">
        <v>2228</v>
      </c>
      <c r="D1602" s="11" t="s">
        <v>3113</v>
      </c>
      <c r="E1602" s="41">
        <v>80396.399999999994</v>
      </c>
      <c r="F1602" s="40">
        <v>20099.099999999999</v>
      </c>
      <c r="G1602" s="40">
        <f t="shared" si="86"/>
        <v>100495.5</v>
      </c>
      <c r="H1602" s="40">
        <f t="shared" si="87"/>
        <v>112554.96</v>
      </c>
    </row>
    <row r="1603" spans="1:8" s="4" customFormat="1" ht="12.75" outlineLevel="1" x14ac:dyDescent="0.2">
      <c r="A1603" s="19">
        <f t="shared" si="89"/>
        <v>1583</v>
      </c>
      <c r="B1603" s="20" t="s">
        <v>2250</v>
      </c>
      <c r="C1603" s="20" t="s">
        <v>2251</v>
      </c>
      <c r="D1603" s="11" t="s">
        <v>3113</v>
      </c>
      <c r="E1603" s="41">
        <v>13289.051999999998</v>
      </c>
      <c r="F1603" s="40">
        <v>3322.2629999999995</v>
      </c>
      <c r="G1603" s="40">
        <f t="shared" si="86"/>
        <v>16611.314999999999</v>
      </c>
      <c r="H1603" s="40">
        <f t="shared" si="87"/>
        <v>18604.6728</v>
      </c>
    </row>
    <row r="1604" spans="1:8" s="4" customFormat="1" ht="12.75" outlineLevel="1" x14ac:dyDescent="0.2">
      <c r="A1604" s="19">
        <f t="shared" si="89"/>
        <v>1584</v>
      </c>
      <c r="B1604" s="20" t="s">
        <v>2250</v>
      </c>
      <c r="C1604" s="20" t="s">
        <v>2284</v>
      </c>
      <c r="D1604" s="11" t="s">
        <v>3113</v>
      </c>
      <c r="E1604" s="41">
        <v>36887.760000000002</v>
      </c>
      <c r="F1604" s="40">
        <v>9221.94</v>
      </c>
      <c r="G1604" s="40">
        <f t="shared" si="86"/>
        <v>46109.700000000004</v>
      </c>
      <c r="H1604" s="40">
        <f t="shared" si="87"/>
        <v>51642.864000000009</v>
      </c>
    </row>
    <row r="1605" spans="1:8" s="4" customFormat="1" ht="25.5" outlineLevel="1" x14ac:dyDescent="0.2">
      <c r="A1605" s="19">
        <f t="shared" si="89"/>
        <v>1585</v>
      </c>
      <c r="B1605" s="20" t="s">
        <v>2300</v>
      </c>
      <c r="C1605" s="20" t="s">
        <v>2301</v>
      </c>
      <c r="D1605" s="11" t="s">
        <v>3113</v>
      </c>
      <c r="E1605" s="41">
        <v>38779.440000000002</v>
      </c>
      <c r="F1605" s="40">
        <v>9694.86</v>
      </c>
      <c r="G1605" s="40">
        <f t="shared" si="86"/>
        <v>48474.3</v>
      </c>
      <c r="H1605" s="40">
        <f t="shared" si="87"/>
        <v>54291.216000000008</v>
      </c>
    </row>
    <row r="1606" spans="1:8" s="4" customFormat="1" ht="12.75" outlineLevel="1" x14ac:dyDescent="0.2">
      <c r="A1606" s="19">
        <f t="shared" si="89"/>
        <v>1586</v>
      </c>
      <c r="B1606" s="20" t="s">
        <v>2302</v>
      </c>
      <c r="C1606" s="20" t="s">
        <v>2303</v>
      </c>
      <c r="D1606" s="11" t="s">
        <v>3113</v>
      </c>
      <c r="E1606" s="41">
        <v>27429.359999999997</v>
      </c>
      <c r="F1606" s="40">
        <v>6857.3399999999992</v>
      </c>
      <c r="G1606" s="40">
        <f t="shared" si="86"/>
        <v>34286.699999999997</v>
      </c>
      <c r="H1606" s="40">
        <f t="shared" si="87"/>
        <v>38401.103999999999</v>
      </c>
    </row>
    <row r="1607" spans="1:8" s="4" customFormat="1" ht="25.5" outlineLevel="1" x14ac:dyDescent="0.2">
      <c r="A1607" s="19">
        <f t="shared" si="89"/>
        <v>1587</v>
      </c>
      <c r="B1607" s="20" t="s">
        <v>2304</v>
      </c>
      <c r="C1607" s="20" t="s">
        <v>2305</v>
      </c>
      <c r="D1607" s="11" t="s">
        <v>3113</v>
      </c>
      <c r="E1607" s="41">
        <v>42562.799999999996</v>
      </c>
      <c r="F1607" s="40">
        <v>10640.699999999999</v>
      </c>
      <c r="G1607" s="40">
        <f t="shared" si="86"/>
        <v>53203.499999999993</v>
      </c>
      <c r="H1607" s="40">
        <f t="shared" si="87"/>
        <v>59587.92</v>
      </c>
    </row>
    <row r="1608" spans="1:8" s="4" customFormat="1" ht="25.5" outlineLevel="1" x14ac:dyDescent="0.2">
      <c r="A1608" s="19">
        <f t="shared" si="89"/>
        <v>1588</v>
      </c>
      <c r="B1608" s="20" t="s">
        <v>2306</v>
      </c>
      <c r="C1608" s="20" t="s">
        <v>2307</v>
      </c>
      <c r="D1608" s="11" t="s">
        <v>3113</v>
      </c>
      <c r="E1608" s="41">
        <v>29321.040000000001</v>
      </c>
      <c r="F1608" s="40">
        <v>7330.26</v>
      </c>
      <c r="G1608" s="40">
        <f t="shared" si="86"/>
        <v>36651.300000000003</v>
      </c>
      <c r="H1608" s="40">
        <f t="shared" si="87"/>
        <v>41049.456000000006</v>
      </c>
    </row>
    <row r="1609" spans="1:8" s="4" customFormat="1" ht="12.75" outlineLevel="1" x14ac:dyDescent="0.2">
      <c r="A1609" s="19">
        <f t="shared" si="89"/>
        <v>1589</v>
      </c>
      <c r="B1609" s="20" t="s">
        <v>2267</v>
      </c>
      <c r="C1609" s="20" t="s">
        <v>2268</v>
      </c>
      <c r="D1609" s="11" t="s">
        <v>3113</v>
      </c>
      <c r="E1609" s="41">
        <v>47433.876000000004</v>
      </c>
      <c r="F1609" s="40">
        <v>11858.469000000001</v>
      </c>
      <c r="G1609" s="40">
        <f t="shared" si="86"/>
        <v>59292.345000000001</v>
      </c>
      <c r="H1609" s="40">
        <f t="shared" si="87"/>
        <v>66407.426400000011</v>
      </c>
    </row>
    <row r="1610" spans="1:8" s="4" customFormat="1" ht="12.75" outlineLevel="1" x14ac:dyDescent="0.2">
      <c r="A1610" s="19">
        <f t="shared" si="89"/>
        <v>1590</v>
      </c>
      <c r="B1610" s="20" t="s">
        <v>2267</v>
      </c>
      <c r="C1610" s="20" t="s">
        <v>2319</v>
      </c>
      <c r="D1610" s="11" t="s">
        <v>3113</v>
      </c>
      <c r="E1610" s="41">
        <v>57147.652800000003</v>
      </c>
      <c r="F1610" s="40">
        <v>14286.913200000001</v>
      </c>
      <c r="G1610" s="40">
        <f t="shared" ref="G1610:G1673" si="90">F1610+E1610</f>
        <v>71434.566000000006</v>
      </c>
      <c r="H1610" s="40">
        <f t="shared" ref="H1610:H1673" si="91">G1610*1.12</f>
        <v>80006.713920000009</v>
      </c>
    </row>
    <row r="1611" spans="1:8" s="4" customFormat="1" ht="12.75" outlineLevel="1" x14ac:dyDescent="0.2">
      <c r="A1611" s="19">
        <f t="shared" si="89"/>
        <v>1591</v>
      </c>
      <c r="B1611" s="20" t="s">
        <v>2274</v>
      </c>
      <c r="C1611" s="20" t="s">
        <v>2275</v>
      </c>
      <c r="D1611" s="11" t="s">
        <v>3113</v>
      </c>
      <c r="E1611" s="41">
        <v>6053.3759999999993</v>
      </c>
      <c r="F1611" s="40">
        <v>1513.3439999999998</v>
      </c>
      <c r="G1611" s="40">
        <f t="shared" si="90"/>
        <v>7566.7199999999993</v>
      </c>
      <c r="H1611" s="40">
        <f t="shared" si="91"/>
        <v>8474.7263999999996</v>
      </c>
    </row>
    <row r="1612" spans="1:8" s="4" customFormat="1" ht="12.75" outlineLevel="1" x14ac:dyDescent="0.2">
      <c r="A1612" s="19">
        <f t="shared" si="89"/>
        <v>1592</v>
      </c>
      <c r="B1612" s="20" t="s">
        <v>2310</v>
      </c>
      <c r="C1612" s="20" t="s">
        <v>2311</v>
      </c>
      <c r="D1612" s="11" t="s">
        <v>3113</v>
      </c>
      <c r="E1612" s="41">
        <v>246</v>
      </c>
      <c r="F1612" s="40">
        <v>500</v>
      </c>
      <c r="G1612" s="40">
        <f t="shared" si="90"/>
        <v>746</v>
      </c>
      <c r="H1612" s="40">
        <f t="shared" si="91"/>
        <v>835.5200000000001</v>
      </c>
    </row>
    <row r="1613" spans="1:8" s="4" customFormat="1" ht="12.75" outlineLevel="1" x14ac:dyDescent="0.2">
      <c r="A1613" s="19">
        <f t="shared" si="89"/>
        <v>1593</v>
      </c>
      <c r="B1613" s="20" t="s">
        <v>2312</v>
      </c>
      <c r="C1613" s="20" t="s">
        <v>2313</v>
      </c>
      <c r="D1613" s="11" t="s">
        <v>3113</v>
      </c>
      <c r="E1613" s="41">
        <v>195.6</v>
      </c>
      <c r="F1613" s="40">
        <v>500</v>
      </c>
      <c r="G1613" s="40">
        <f t="shared" si="90"/>
        <v>695.6</v>
      </c>
      <c r="H1613" s="40">
        <f t="shared" si="91"/>
        <v>779.07200000000012</v>
      </c>
    </row>
    <row r="1614" spans="1:8" s="4" customFormat="1" ht="12.75" outlineLevel="1" x14ac:dyDescent="0.2">
      <c r="A1614" s="19">
        <f t="shared" ref="A1614:A1645" si="92">A1613+1</f>
        <v>1594</v>
      </c>
      <c r="B1614" s="20" t="s">
        <v>1020</v>
      </c>
      <c r="C1614" s="20" t="s">
        <v>2320</v>
      </c>
      <c r="D1614" s="11" t="s">
        <v>3113</v>
      </c>
      <c r="E1614" s="39">
        <v>504</v>
      </c>
      <c r="F1614" s="40">
        <v>500</v>
      </c>
      <c r="G1614" s="40">
        <f t="shared" si="90"/>
        <v>1004</v>
      </c>
      <c r="H1614" s="40">
        <f t="shared" si="91"/>
        <v>1124.48</v>
      </c>
    </row>
    <row r="1615" spans="1:8" s="4" customFormat="1" ht="12.75" outlineLevel="1" x14ac:dyDescent="0.2">
      <c r="A1615" s="19">
        <f t="shared" si="92"/>
        <v>1595</v>
      </c>
      <c r="B1615" s="20" t="s">
        <v>169</v>
      </c>
      <c r="C1615" s="20" t="s">
        <v>2264</v>
      </c>
      <c r="D1615" s="11" t="s">
        <v>3113</v>
      </c>
      <c r="E1615" s="41">
        <v>191.05967999999999</v>
      </c>
      <c r="F1615" s="40">
        <v>500</v>
      </c>
      <c r="G1615" s="40">
        <f t="shared" si="90"/>
        <v>691.05967999999996</v>
      </c>
      <c r="H1615" s="40">
        <f t="shared" si="91"/>
        <v>773.98684160000005</v>
      </c>
    </row>
    <row r="1616" spans="1:8" s="4" customFormat="1" ht="25.5" outlineLevel="1" x14ac:dyDescent="0.2">
      <c r="A1616" s="19">
        <f t="shared" si="92"/>
        <v>1596</v>
      </c>
      <c r="B1616" s="20" t="s">
        <v>2278</v>
      </c>
      <c r="C1616" s="20" t="s">
        <v>2279</v>
      </c>
      <c r="D1616" s="11" t="s">
        <v>3113</v>
      </c>
      <c r="E1616" s="41">
        <v>170.25120000000001</v>
      </c>
      <c r="F1616" s="40">
        <v>500</v>
      </c>
      <c r="G1616" s="40">
        <f t="shared" si="90"/>
        <v>670.25120000000004</v>
      </c>
      <c r="H1616" s="40">
        <f t="shared" si="91"/>
        <v>750.68134400000008</v>
      </c>
    </row>
    <row r="1617" spans="1:8" s="4" customFormat="1" ht="12.75" outlineLevel="1" x14ac:dyDescent="0.2">
      <c r="A1617" s="19">
        <f t="shared" si="92"/>
        <v>1597</v>
      </c>
      <c r="B1617" s="20" t="s">
        <v>1420</v>
      </c>
      <c r="C1617" s="20" t="s">
        <v>2273</v>
      </c>
      <c r="D1617" s="11" t="s">
        <v>3113</v>
      </c>
      <c r="E1617" s="41">
        <v>2270.0160000000001</v>
      </c>
      <c r="F1617" s="40">
        <v>567.50400000000002</v>
      </c>
      <c r="G1617" s="40">
        <f t="shared" si="90"/>
        <v>2837.52</v>
      </c>
      <c r="H1617" s="40">
        <f t="shared" si="91"/>
        <v>3178.0224000000003</v>
      </c>
    </row>
    <row r="1618" spans="1:8" s="4" customFormat="1" ht="12.75" outlineLevel="1" x14ac:dyDescent="0.2">
      <c r="A1618" s="19">
        <f t="shared" si="92"/>
        <v>1598</v>
      </c>
      <c r="B1618" s="20" t="s">
        <v>1420</v>
      </c>
      <c r="C1618" s="20" t="s">
        <v>2273</v>
      </c>
      <c r="D1618" s="11" t="s">
        <v>3113</v>
      </c>
      <c r="E1618" s="41">
        <v>2270.0160000000001</v>
      </c>
      <c r="F1618" s="40">
        <v>567.50400000000002</v>
      </c>
      <c r="G1618" s="40">
        <f t="shared" si="90"/>
        <v>2837.52</v>
      </c>
      <c r="H1618" s="40">
        <f t="shared" si="91"/>
        <v>3178.0224000000003</v>
      </c>
    </row>
    <row r="1619" spans="1:8" s="4" customFormat="1" ht="12.75" outlineLevel="1" x14ac:dyDescent="0.2">
      <c r="A1619" s="19">
        <f t="shared" si="92"/>
        <v>1599</v>
      </c>
      <c r="B1619" s="20" t="s">
        <v>1420</v>
      </c>
      <c r="C1619" s="20" t="s">
        <v>2273</v>
      </c>
      <c r="D1619" s="11" t="s">
        <v>3113</v>
      </c>
      <c r="E1619" s="41">
        <v>2270.0160000000001</v>
      </c>
      <c r="F1619" s="40">
        <v>567.50400000000002</v>
      </c>
      <c r="G1619" s="40">
        <f t="shared" si="90"/>
        <v>2837.52</v>
      </c>
      <c r="H1619" s="40">
        <f t="shared" si="91"/>
        <v>3178.0224000000003</v>
      </c>
    </row>
    <row r="1620" spans="1:8" s="4" customFormat="1" ht="12.75" outlineLevel="1" x14ac:dyDescent="0.2">
      <c r="A1620" s="19">
        <f t="shared" si="92"/>
        <v>1600</v>
      </c>
      <c r="B1620" s="20" t="s">
        <v>2253</v>
      </c>
      <c r="C1620" s="20" t="s">
        <v>2254</v>
      </c>
      <c r="D1620" s="11" t="s">
        <v>3113</v>
      </c>
      <c r="E1620" s="41">
        <v>8512.56</v>
      </c>
      <c r="F1620" s="40">
        <v>2128.14</v>
      </c>
      <c r="G1620" s="40">
        <f t="shared" si="90"/>
        <v>10640.699999999999</v>
      </c>
      <c r="H1620" s="40">
        <f t="shared" si="91"/>
        <v>11917.584000000001</v>
      </c>
    </row>
    <row r="1621" spans="1:8" s="4" customFormat="1" ht="25.5" outlineLevel="1" x14ac:dyDescent="0.2">
      <c r="A1621" s="19">
        <f t="shared" si="92"/>
        <v>1601</v>
      </c>
      <c r="B1621" s="20" t="s">
        <v>2314</v>
      </c>
      <c r="C1621" s="20" t="s">
        <v>2315</v>
      </c>
      <c r="D1621" s="11" t="s">
        <v>3113</v>
      </c>
      <c r="E1621" s="41">
        <v>16173.863999999998</v>
      </c>
      <c r="F1621" s="40">
        <v>4043.4659999999994</v>
      </c>
      <c r="G1621" s="40">
        <f t="shared" si="90"/>
        <v>20217.329999999998</v>
      </c>
      <c r="H1621" s="40">
        <f t="shared" si="91"/>
        <v>22643.409599999999</v>
      </c>
    </row>
    <row r="1622" spans="1:8" s="4" customFormat="1" ht="25.5" outlineLevel="1" x14ac:dyDescent="0.2">
      <c r="A1622" s="19">
        <f t="shared" si="92"/>
        <v>1602</v>
      </c>
      <c r="B1622" s="20" t="s">
        <v>2316</v>
      </c>
      <c r="C1622" s="20" t="s">
        <v>2317</v>
      </c>
      <c r="D1622" s="11" t="s">
        <v>3113</v>
      </c>
      <c r="E1622" s="41">
        <v>7689.6791999999996</v>
      </c>
      <c r="F1622" s="40">
        <v>1922.4197999999999</v>
      </c>
      <c r="G1622" s="40">
        <f t="shared" si="90"/>
        <v>9612.0990000000002</v>
      </c>
      <c r="H1622" s="40">
        <f t="shared" si="91"/>
        <v>10765.550880000001</v>
      </c>
    </row>
    <row r="1623" spans="1:8" s="4" customFormat="1" ht="12.75" outlineLevel="1" x14ac:dyDescent="0.2">
      <c r="A1623" s="19">
        <f t="shared" si="92"/>
        <v>1603</v>
      </c>
      <c r="B1623" s="20" t="s">
        <v>2276</v>
      </c>
      <c r="C1623" s="20" t="s">
        <v>2277</v>
      </c>
      <c r="D1623" s="11" t="s">
        <v>3113</v>
      </c>
      <c r="E1623" s="41">
        <v>2345.6831999999999</v>
      </c>
      <c r="F1623" s="40">
        <v>586.42079999999999</v>
      </c>
      <c r="G1623" s="40">
        <f t="shared" si="90"/>
        <v>2932.1039999999998</v>
      </c>
      <c r="H1623" s="40">
        <f t="shared" si="91"/>
        <v>3283.9564800000003</v>
      </c>
    </row>
    <row r="1624" spans="1:8" s="4" customFormat="1" ht="12.75" outlineLevel="1" x14ac:dyDescent="0.2">
      <c r="A1624" s="19">
        <f t="shared" si="92"/>
        <v>1604</v>
      </c>
      <c r="B1624" s="20" t="s">
        <v>2269</v>
      </c>
      <c r="C1624" s="20" t="s">
        <v>2270</v>
      </c>
      <c r="D1624" s="11" t="s">
        <v>3113</v>
      </c>
      <c r="E1624" s="41">
        <v>43858.6008</v>
      </c>
      <c r="F1624" s="40">
        <v>10964.6502</v>
      </c>
      <c r="G1624" s="40">
        <f t="shared" si="90"/>
        <v>54823.251000000004</v>
      </c>
      <c r="H1624" s="40">
        <f t="shared" si="91"/>
        <v>61402.041120000009</v>
      </c>
    </row>
    <row r="1625" spans="1:8" s="4" customFormat="1" ht="12.75" outlineLevel="1" x14ac:dyDescent="0.2">
      <c r="A1625" s="19">
        <f t="shared" si="92"/>
        <v>1605</v>
      </c>
      <c r="B1625" s="20" t="s">
        <v>2269</v>
      </c>
      <c r="C1625" s="20" t="s">
        <v>2270</v>
      </c>
      <c r="D1625" s="11" t="s">
        <v>3113</v>
      </c>
      <c r="E1625" s="41">
        <v>43858.6008</v>
      </c>
      <c r="F1625" s="40">
        <v>10964.6502</v>
      </c>
      <c r="G1625" s="40">
        <f t="shared" si="90"/>
        <v>54823.251000000004</v>
      </c>
      <c r="H1625" s="40">
        <f t="shared" si="91"/>
        <v>61402.041120000009</v>
      </c>
    </row>
    <row r="1626" spans="1:8" s="4" customFormat="1" ht="12.75" outlineLevel="1" x14ac:dyDescent="0.2">
      <c r="A1626" s="19">
        <f t="shared" si="92"/>
        <v>1606</v>
      </c>
      <c r="B1626" s="20" t="s">
        <v>2269</v>
      </c>
      <c r="C1626" s="20" t="s">
        <v>2270</v>
      </c>
      <c r="D1626" s="11" t="s">
        <v>3113</v>
      </c>
      <c r="E1626" s="41">
        <v>43858.6008</v>
      </c>
      <c r="F1626" s="40">
        <v>10964.6502</v>
      </c>
      <c r="G1626" s="40">
        <f t="shared" si="90"/>
        <v>54823.251000000004</v>
      </c>
      <c r="H1626" s="40">
        <f t="shared" si="91"/>
        <v>61402.041120000009</v>
      </c>
    </row>
    <row r="1627" spans="1:8" s="4" customFormat="1" ht="12.75" outlineLevel="1" x14ac:dyDescent="0.2">
      <c r="A1627" s="19">
        <f t="shared" si="92"/>
        <v>1607</v>
      </c>
      <c r="B1627" s="20" t="s">
        <v>2248</v>
      </c>
      <c r="C1627" s="20" t="s">
        <v>2249</v>
      </c>
      <c r="D1627" s="11" t="s">
        <v>3113</v>
      </c>
      <c r="E1627" s="41">
        <v>756.67199999999991</v>
      </c>
      <c r="F1627" s="40">
        <v>500</v>
      </c>
      <c r="G1627" s="40">
        <f t="shared" si="90"/>
        <v>1256.672</v>
      </c>
      <c r="H1627" s="40">
        <f t="shared" si="91"/>
        <v>1407.4726400000002</v>
      </c>
    </row>
    <row r="1628" spans="1:8" s="4" customFormat="1" ht="12.75" outlineLevel="1" x14ac:dyDescent="0.2">
      <c r="A1628" s="19">
        <f t="shared" si="92"/>
        <v>1608</v>
      </c>
      <c r="B1628" s="20" t="s">
        <v>2248</v>
      </c>
      <c r="C1628" s="20" t="s">
        <v>2262</v>
      </c>
      <c r="D1628" s="11" t="s">
        <v>3113</v>
      </c>
      <c r="E1628" s="41">
        <v>189.5</v>
      </c>
      <c r="F1628" s="40">
        <v>500</v>
      </c>
      <c r="G1628" s="40">
        <f t="shared" si="90"/>
        <v>689.5</v>
      </c>
      <c r="H1628" s="40">
        <f t="shared" si="91"/>
        <v>772.24000000000012</v>
      </c>
    </row>
    <row r="1629" spans="1:8" s="4" customFormat="1" ht="12.75" outlineLevel="1" x14ac:dyDescent="0.2">
      <c r="A1629" s="19">
        <f t="shared" si="92"/>
        <v>1609</v>
      </c>
      <c r="B1629" s="20" t="s">
        <v>2248</v>
      </c>
      <c r="C1629" s="20" t="s">
        <v>2262</v>
      </c>
      <c r="D1629" s="11" t="s">
        <v>3113</v>
      </c>
      <c r="E1629" s="41">
        <v>189.5</v>
      </c>
      <c r="F1629" s="40">
        <v>500</v>
      </c>
      <c r="G1629" s="40">
        <f t="shared" si="90"/>
        <v>689.5</v>
      </c>
      <c r="H1629" s="40">
        <f t="shared" si="91"/>
        <v>772.24000000000012</v>
      </c>
    </row>
    <row r="1630" spans="1:8" s="4" customFormat="1" ht="12.75" outlineLevel="1" x14ac:dyDescent="0.2">
      <c r="A1630" s="19">
        <f t="shared" si="92"/>
        <v>1610</v>
      </c>
      <c r="B1630" s="20" t="s">
        <v>2248</v>
      </c>
      <c r="C1630" s="20" t="s">
        <v>2262</v>
      </c>
      <c r="D1630" s="11" t="s">
        <v>3113</v>
      </c>
      <c r="E1630" s="41">
        <v>189.5</v>
      </c>
      <c r="F1630" s="40">
        <v>500</v>
      </c>
      <c r="G1630" s="40">
        <f t="shared" si="90"/>
        <v>689.5</v>
      </c>
      <c r="H1630" s="40">
        <f t="shared" si="91"/>
        <v>772.24000000000012</v>
      </c>
    </row>
    <row r="1631" spans="1:8" s="4" customFormat="1" ht="12.75" outlineLevel="1" x14ac:dyDescent="0.2">
      <c r="A1631" s="19">
        <f t="shared" si="92"/>
        <v>1611</v>
      </c>
      <c r="B1631" s="20" t="s">
        <v>2271</v>
      </c>
      <c r="C1631" s="20" t="s">
        <v>2272</v>
      </c>
      <c r="D1631" s="11" t="s">
        <v>3113</v>
      </c>
      <c r="E1631" s="39">
        <v>40320</v>
      </c>
      <c r="F1631" s="40">
        <v>10080</v>
      </c>
      <c r="G1631" s="40">
        <f t="shared" si="90"/>
        <v>50400</v>
      </c>
      <c r="H1631" s="40">
        <f t="shared" si="91"/>
        <v>56448.000000000007</v>
      </c>
    </row>
    <row r="1632" spans="1:8" s="4" customFormat="1" ht="12.75" outlineLevel="1" x14ac:dyDescent="0.2">
      <c r="A1632" s="19">
        <f t="shared" si="92"/>
        <v>1612</v>
      </c>
      <c r="B1632" s="20" t="s">
        <v>2271</v>
      </c>
      <c r="C1632" s="20" t="s">
        <v>2272</v>
      </c>
      <c r="D1632" s="11" t="s">
        <v>3113</v>
      </c>
      <c r="E1632" s="39">
        <v>21168</v>
      </c>
      <c r="F1632" s="40">
        <v>5292</v>
      </c>
      <c r="G1632" s="40">
        <f t="shared" si="90"/>
        <v>26460</v>
      </c>
      <c r="H1632" s="40">
        <f t="shared" si="91"/>
        <v>29635.200000000004</v>
      </c>
    </row>
    <row r="1633" spans="1:8" s="4" customFormat="1" ht="12.75" outlineLevel="1" x14ac:dyDescent="0.2">
      <c r="A1633" s="19">
        <f t="shared" si="92"/>
        <v>1613</v>
      </c>
      <c r="B1633" s="20" t="s">
        <v>2271</v>
      </c>
      <c r="C1633" s="20" t="s">
        <v>2272</v>
      </c>
      <c r="D1633" s="11" t="s">
        <v>3113</v>
      </c>
      <c r="E1633" s="39">
        <v>21168</v>
      </c>
      <c r="F1633" s="40">
        <v>5292</v>
      </c>
      <c r="G1633" s="40">
        <f t="shared" si="90"/>
        <v>26460</v>
      </c>
      <c r="H1633" s="40">
        <f t="shared" si="91"/>
        <v>29635.200000000004</v>
      </c>
    </row>
    <row r="1634" spans="1:8" s="4" customFormat="1" ht="12.75" outlineLevel="1" x14ac:dyDescent="0.2">
      <c r="A1634" s="19">
        <f t="shared" si="92"/>
        <v>1614</v>
      </c>
      <c r="B1634" s="20" t="s">
        <v>2231</v>
      </c>
      <c r="C1634" s="20" t="s">
        <v>2232</v>
      </c>
      <c r="D1634" s="11" t="s">
        <v>3113</v>
      </c>
      <c r="E1634" s="41">
        <v>325903.35960000003</v>
      </c>
      <c r="F1634" s="40">
        <v>54317.226600000009</v>
      </c>
      <c r="G1634" s="40">
        <f t="shared" si="90"/>
        <v>380220.58620000002</v>
      </c>
      <c r="H1634" s="40">
        <f t="shared" si="91"/>
        <v>425847.05654400005</v>
      </c>
    </row>
    <row r="1635" spans="1:8" s="4" customFormat="1" ht="12.75" outlineLevel="1" x14ac:dyDescent="0.2">
      <c r="A1635" s="19">
        <f t="shared" si="92"/>
        <v>1615</v>
      </c>
      <c r="B1635" s="20" t="s">
        <v>2114</v>
      </c>
      <c r="C1635" s="20" t="s">
        <v>2234</v>
      </c>
      <c r="D1635" s="11" t="s">
        <v>3113</v>
      </c>
      <c r="E1635" s="39">
        <v>5241.5999999999995</v>
      </c>
      <c r="F1635" s="40">
        <v>1310.3999999999999</v>
      </c>
      <c r="G1635" s="40">
        <f t="shared" si="90"/>
        <v>6551.9999999999991</v>
      </c>
      <c r="H1635" s="40">
        <f t="shared" si="91"/>
        <v>7338.24</v>
      </c>
    </row>
    <row r="1636" spans="1:8" s="4" customFormat="1" ht="12.75" outlineLevel="1" x14ac:dyDescent="0.2">
      <c r="A1636" s="19">
        <f t="shared" si="92"/>
        <v>1616</v>
      </c>
      <c r="B1636" s="20" t="s">
        <v>2114</v>
      </c>
      <c r="C1636" s="20" t="s">
        <v>2243</v>
      </c>
      <c r="D1636" s="11" t="s">
        <v>3113</v>
      </c>
      <c r="E1636" s="41">
        <v>529.67039999999986</v>
      </c>
      <c r="F1636" s="40">
        <v>500</v>
      </c>
      <c r="G1636" s="40">
        <f t="shared" si="90"/>
        <v>1029.6704</v>
      </c>
      <c r="H1636" s="40">
        <f t="shared" si="91"/>
        <v>1153.2308480000002</v>
      </c>
    </row>
    <row r="1637" spans="1:8" s="4" customFormat="1" ht="12.75" outlineLevel="1" x14ac:dyDescent="0.2">
      <c r="A1637" s="19">
        <f t="shared" si="92"/>
        <v>1617</v>
      </c>
      <c r="B1637" s="20" t="s">
        <v>2114</v>
      </c>
      <c r="C1637" s="20" t="s">
        <v>2257</v>
      </c>
      <c r="D1637" s="11" t="s">
        <v>3113</v>
      </c>
      <c r="E1637" s="41">
        <v>1418.76</v>
      </c>
      <c r="F1637" s="40">
        <v>500</v>
      </c>
      <c r="G1637" s="40">
        <f t="shared" si="90"/>
        <v>1918.76</v>
      </c>
      <c r="H1637" s="40">
        <f t="shared" si="91"/>
        <v>2149.0112000000004</v>
      </c>
    </row>
    <row r="1638" spans="1:8" s="4" customFormat="1" ht="12.75" outlineLevel="1" x14ac:dyDescent="0.2">
      <c r="A1638" s="19">
        <f t="shared" si="92"/>
        <v>1618</v>
      </c>
      <c r="B1638" s="20" t="s">
        <v>2114</v>
      </c>
      <c r="C1638" s="20" t="s">
        <v>2257</v>
      </c>
      <c r="D1638" s="11" t="s">
        <v>3113</v>
      </c>
      <c r="E1638" s="41">
        <v>1418.76</v>
      </c>
      <c r="F1638" s="40">
        <v>500</v>
      </c>
      <c r="G1638" s="40">
        <f t="shared" si="90"/>
        <v>1918.76</v>
      </c>
      <c r="H1638" s="40">
        <f t="shared" si="91"/>
        <v>2149.0112000000004</v>
      </c>
    </row>
    <row r="1639" spans="1:8" s="4" customFormat="1" ht="12.75" outlineLevel="1" x14ac:dyDescent="0.2">
      <c r="A1639" s="19">
        <f t="shared" si="92"/>
        <v>1619</v>
      </c>
      <c r="B1639" s="20" t="s">
        <v>2114</v>
      </c>
      <c r="C1639" s="20" t="s">
        <v>2257</v>
      </c>
      <c r="D1639" s="11" t="s">
        <v>3113</v>
      </c>
      <c r="E1639" s="41">
        <v>1418.76</v>
      </c>
      <c r="F1639" s="40">
        <v>500</v>
      </c>
      <c r="G1639" s="40">
        <f t="shared" si="90"/>
        <v>1918.76</v>
      </c>
      <c r="H1639" s="40">
        <f t="shared" si="91"/>
        <v>2149.0112000000004</v>
      </c>
    </row>
    <row r="1640" spans="1:8" s="4" customFormat="1" ht="12.75" outlineLevel="1" x14ac:dyDescent="0.2">
      <c r="A1640" s="19">
        <f t="shared" si="92"/>
        <v>1620</v>
      </c>
      <c r="B1640" s="20" t="s">
        <v>2244</v>
      </c>
      <c r="C1640" s="20" t="s">
        <v>2245</v>
      </c>
      <c r="D1640" s="11" t="s">
        <v>3113</v>
      </c>
      <c r="E1640" s="39">
        <v>15120</v>
      </c>
      <c r="F1640" s="40">
        <v>3780</v>
      </c>
      <c r="G1640" s="40">
        <f t="shared" si="90"/>
        <v>18900</v>
      </c>
      <c r="H1640" s="40">
        <f t="shared" si="91"/>
        <v>21168.000000000004</v>
      </c>
    </row>
    <row r="1641" spans="1:8" s="4" customFormat="1" ht="12.75" outlineLevel="1" x14ac:dyDescent="0.2">
      <c r="A1641" s="19">
        <f t="shared" si="92"/>
        <v>1621</v>
      </c>
      <c r="B1641" s="20" t="s">
        <v>2244</v>
      </c>
      <c r="C1641" s="20" t="s">
        <v>2246</v>
      </c>
      <c r="D1641" s="11" t="s">
        <v>3113</v>
      </c>
      <c r="E1641" s="39">
        <v>15120</v>
      </c>
      <c r="F1641" s="40">
        <v>3780</v>
      </c>
      <c r="G1641" s="40">
        <f t="shared" si="90"/>
        <v>18900</v>
      </c>
      <c r="H1641" s="40">
        <f t="shared" si="91"/>
        <v>21168.000000000004</v>
      </c>
    </row>
    <row r="1642" spans="1:8" s="4" customFormat="1" ht="12.75" outlineLevel="1" x14ac:dyDescent="0.2">
      <c r="A1642" s="19">
        <f t="shared" si="92"/>
        <v>1622</v>
      </c>
      <c r="B1642" s="20" t="s">
        <v>2244</v>
      </c>
      <c r="C1642" s="20" t="s">
        <v>2247</v>
      </c>
      <c r="D1642" s="11" t="s">
        <v>3113</v>
      </c>
      <c r="E1642" s="39">
        <v>15120</v>
      </c>
      <c r="F1642" s="40">
        <v>3780</v>
      </c>
      <c r="G1642" s="40">
        <f t="shared" si="90"/>
        <v>18900</v>
      </c>
      <c r="H1642" s="40">
        <f t="shared" si="91"/>
        <v>21168.000000000004</v>
      </c>
    </row>
    <row r="1643" spans="1:8" s="4" customFormat="1" ht="12.75" outlineLevel="1" x14ac:dyDescent="0.2">
      <c r="A1643" s="19">
        <f t="shared" si="92"/>
        <v>1623</v>
      </c>
      <c r="B1643" s="20" t="s">
        <v>2244</v>
      </c>
      <c r="C1643" s="20" t="s">
        <v>2258</v>
      </c>
      <c r="D1643" s="11" t="s">
        <v>3113</v>
      </c>
      <c r="E1643" s="39">
        <v>30240</v>
      </c>
      <c r="F1643" s="40">
        <v>7560</v>
      </c>
      <c r="G1643" s="40">
        <f t="shared" si="90"/>
        <v>37800</v>
      </c>
      <c r="H1643" s="40">
        <f t="shared" si="91"/>
        <v>42336.000000000007</v>
      </c>
    </row>
    <row r="1644" spans="1:8" s="4" customFormat="1" ht="12.75" outlineLevel="1" x14ac:dyDescent="0.2">
      <c r="A1644" s="19">
        <f t="shared" si="92"/>
        <v>1624</v>
      </c>
      <c r="B1644" s="20" t="s">
        <v>2244</v>
      </c>
      <c r="C1644" s="20" t="s">
        <v>2259</v>
      </c>
      <c r="D1644" s="11" t="s">
        <v>3113</v>
      </c>
      <c r="E1644" s="39">
        <v>30240</v>
      </c>
      <c r="F1644" s="40">
        <v>7560</v>
      </c>
      <c r="G1644" s="40">
        <f t="shared" si="90"/>
        <v>37800</v>
      </c>
      <c r="H1644" s="40">
        <f t="shared" si="91"/>
        <v>42336.000000000007</v>
      </c>
    </row>
    <row r="1645" spans="1:8" s="4" customFormat="1" ht="12.75" outlineLevel="1" x14ac:dyDescent="0.2">
      <c r="A1645" s="19">
        <f t="shared" si="92"/>
        <v>1625</v>
      </c>
      <c r="B1645" s="20" t="s">
        <v>2244</v>
      </c>
      <c r="C1645" s="20" t="s">
        <v>2260</v>
      </c>
      <c r="D1645" s="11" t="s">
        <v>3113</v>
      </c>
      <c r="E1645" s="39">
        <v>30240</v>
      </c>
      <c r="F1645" s="40">
        <v>7560</v>
      </c>
      <c r="G1645" s="40">
        <f t="shared" si="90"/>
        <v>37800</v>
      </c>
      <c r="H1645" s="40">
        <f t="shared" si="91"/>
        <v>42336.000000000007</v>
      </c>
    </row>
    <row r="1646" spans="1:8" s="4" customFormat="1" ht="12.75" outlineLevel="1" x14ac:dyDescent="0.2">
      <c r="A1646" s="19">
        <f t="shared" ref="A1646:A1666" si="93">A1645+1</f>
        <v>1626</v>
      </c>
      <c r="B1646" s="20" t="s">
        <v>2244</v>
      </c>
      <c r="C1646" s="20" t="s">
        <v>2261</v>
      </c>
      <c r="D1646" s="11" t="s">
        <v>3113</v>
      </c>
      <c r="E1646" s="39">
        <v>30240</v>
      </c>
      <c r="F1646" s="40">
        <v>7560</v>
      </c>
      <c r="G1646" s="40">
        <f t="shared" si="90"/>
        <v>37800</v>
      </c>
      <c r="H1646" s="40">
        <f t="shared" si="91"/>
        <v>42336.000000000007</v>
      </c>
    </row>
    <row r="1647" spans="1:8" s="4" customFormat="1" ht="12.75" outlineLevel="1" x14ac:dyDescent="0.2">
      <c r="A1647" s="19">
        <f t="shared" si="93"/>
        <v>1627</v>
      </c>
      <c r="B1647" s="20" t="s">
        <v>2244</v>
      </c>
      <c r="C1647" s="20" t="s">
        <v>2281</v>
      </c>
      <c r="D1647" s="11" t="s">
        <v>3113</v>
      </c>
      <c r="E1647" s="39">
        <v>2217.6</v>
      </c>
      <c r="F1647" s="40">
        <v>554.4</v>
      </c>
      <c r="G1647" s="40">
        <f t="shared" si="90"/>
        <v>2772</v>
      </c>
      <c r="H1647" s="40">
        <f t="shared" si="91"/>
        <v>3104.6400000000003</v>
      </c>
    </row>
    <row r="1648" spans="1:8" s="4" customFormat="1" ht="12.75" outlineLevel="1" x14ac:dyDescent="0.2">
      <c r="A1648" s="19">
        <f t="shared" si="93"/>
        <v>1628</v>
      </c>
      <c r="B1648" s="20" t="s">
        <v>2244</v>
      </c>
      <c r="C1648" s="20" t="s">
        <v>2258</v>
      </c>
      <c r="D1648" s="11" t="s">
        <v>3113</v>
      </c>
      <c r="E1648" s="39">
        <v>30240</v>
      </c>
      <c r="F1648" s="40">
        <v>7560</v>
      </c>
      <c r="G1648" s="40">
        <f t="shared" si="90"/>
        <v>37800</v>
      </c>
      <c r="H1648" s="40">
        <f t="shared" si="91"/>
        <v>42336.000000000007</v>
      </c>
    </row>
    <row r="1649" spans="1:8" s="4" customFormat="1" ht="12.75" outlineLevel="1" x14ac:dyDescent="0.2">
      <c r="A1649" s="19">
        <f t="shared" si="93"/>
        <v>1629</v>
      </c>
      <c r="B1649" s="20" t="s">
        <v>2244</v>
      </c>
      <c r="C1649" s="20" t="s">
        <v>2259</v>
      </c>
      <c r="D1649" s="11" t="s">
        <v>3113</v>
      </c>
      <c r="E1649" s="39">
        <v>30240</v>
      </c>
      <c r="F1649" s="40">
        <v>7560</v>
      </c>
      <c r="G1649" s="40">
        <f t="shared" si="90"/>
        <v>37800</v>
      </c>
      <c r="H1649" s="40">
        <f t="shared" si="91"/>
        <v>42336.000000000007</v>
      </c>
    </row>
    <row r="1650" spans="1:8" s="4" customFormat="1" ht="12.75" outlineLevel="1" x14ac:dyDescent="0.2">
      <c r="A1650" s="19">
        <f t="shared" si="93"/>
        <v>1630</v>
      </c>
      <c r="B1650" s="20" t="s">
        <v>2244</v>
      </c>
      <c r="C1650" s="20" t="s">
        <v>2260</v>
      </c>
      <c r="D1650" s="11" t="s">
        <v>3113</v>
      </c>
      <c r="E1650" s="39">
        <v>30240</v>
      </c>
      <c r="F1650" s="40">
        <v>7560</v>
      </c>
      <c r="G1650" s="40">
        <f t="shared" si="90"/>
        <v>37800</v>
      </c>
      <c r="H1650" s="40">
        <f t="shared" si="91"/>
        <v>42336.000000000007</v>
      </c>
    </row>
    <row r="1651" spans="1:8" s="4" customFormat="1" ht="12.75" outlineLevel="1" x14ac:dyDescent="0.2">
      <c r="A1651" s="19">
        <f t="shared" si="93"/>
        <v>1631</v>
      </c>
      <c r="B1651" s="20" t="s">
        <v>2244</v>
      </c>
      <c r="C1651" s="20" t="s">
        <v>2261</v>
      </c>
      <c r="D1651" s="11" t="s">
        <v>3113</v>
      </c>
      <c r="E1651" s="39">
        <v>30240</v>
      </c>
      <c r="F1651" s="40">
        <v>7560</v>
      </c>
      <c r="G1651" s="40">
        <f t="shared" si="90"/>
        <v>37800</v>
      </c>
      <c r="H1651" s="40">
        <f t="shared" si="91"/>
        <v>42336.000000000007</v>
      </c>
    </row>
    <row r="1652" spans="1:8" s="4" customFormat="1" ht="12.75" outlineLevel="1" x14ac:dyDescent="0.2">
      <c r="A1652" s="19">
        <f t="shared" si="93"/>
        <v>1632</v>
      </c>
      <c r="B1652" s="20" t="s">
        <v>2244</v>
      </c>
      <c r="C1652" s="20" t="s">
        <v>2258</v>
      </c>
      <c r="D1652" s="11" t="s">
        <v>3113</v>
      </c>
      <c r="E1652" s="39">
        <v>30240</v>
      </c>
      <c r="F1652" s="40">
        <v>7560</v>
      </c>
      <c r="G1652" s="40">
        <f t="shared" si="90"/>
        <v>37800</v>
      </c>
      <c r="H1652" s="40">
        <f t="shared" si="91"/>
        <v>42336.000000000007</v>
      </c>
    </row>
    <row r="1653" spans="1:8" s="4" customFormat="1" ht="12.75" outlineLevel="1" x14ac:dyDescent="0.2">
      <c r="A1653" s="19">
        <f t="shared" si="93"/>
        <v>1633</v>
      </c>
      <c r="B1653" s="20" t="s">
        <v>2244</v>
      </c>
      <c r="C1653" s="20" t="s">
        <v>2259</v>
      </c>
      <c r="D1653" s="11" t="s">
        <v>3113</v>
      </c>
      <c r="E1653" s="39">
        <v>30240</v>
      </c>
      <c r="F1653" s="40">
        <v>7560</v>
      </c>
      <c r="G1653" s="40">
        <f t="shared" si="90"/>
        <v>37800</v>
      </c>
      <c r="H1653" s="40">
        <f t="shared" si="91"/>
        <v>42336.000000000007</v>
      </c>
    </row>
    <row r="1654" spans="1:8" s="4" customFormat="1" ht="12.75" outlineLevel="1" x14ac:dyDescent="0.2">
      <c r="A1654" s="19">
        <f t="shared" si="93"/>
        <v>1634</v>
      </c>
      <c r="B1654" s="20" t="s">
        <v>2244</v>
      </c>
      <c r="C1654" s="20" t="s">
        <v>2260</v>
      </c>
      <c r="D1654" s="11" t="s">
        <v>3113</v>
      </c>
      <c r="E1654" s="39">
        <v>30240</v>
      </c>
      <c r="F1654" s="40">
        <v>7560</v>
      </c>
      <c r="G1654" s="40">
        <f t="shared" si="90"/>
        <v>37800</v>
      </c>
      <c r="H1654" s="40">
        <f t="shared" si="91"/>
        <v>42336.000000000007</v>
      </c>
    </row>
    <row r="1655" spans="1:8" s="4" customFormat="1" ht="12.75" outlineLevel="1" x14ac:dyDescent="0.2">
      <c r="A1655" s="19">
        <f t="shared" si="93"/>
        <v>1635</v>
      </c>
      <c r="B1655" s="20" t="s">
        <v>2244</v>
      </c>
      <c r="C1655" s="20" t="s">
        <v>2261</v>
      </c>
      <c r="D1655" s="11" t="s">
        <v>3113</v>
      </c>
      <c r="E1655" s="39">
        <v>30240</v>
      </c>
      <c r="F1655" s="40">
        <v>7560</v>
      </c>
      <c r="G1655" s="40">
        <f t="shared" si="90"/>
        <v>37800</v>
      </c>
      <c r="H1655" s="40">
        <f t="shared" si="91"/>
        <v>42336.000000000007</v>
      </c>
    </row>
    <row r="1656" spans="1:8" s="4" customFormat="1" ht="12.75" outlineLevel="1" x14ac:dyDescent="0.2">
      <c r="A1656" s="19">
        <f t="shared" si="93"/>
        <v>1636</v>
      </c>
      <c r="B1656" s="20" t="s">
        <v>1476</v>
      </c>
      <c r="C1656" s="20" t="s">
        <v>2255</v>
      </c>
      <c r="D1656" s="11" t="s">
        <v>3113</v>
      </c>
      <c r="E1656" s="41">
        <v>3055.0632000000001</v>
      </c>
      <c r="F1656" s="40">
        <v>763.76580000000001</v>
      </c>
      <c r="G1656" s="40">
        <f t="shared" si="90"/>
        <v>3818.8290000000002</v>
      </c>
      <c r="H1656" s="40">
        <f t="shared" si="91"/>
        <v>4277.0884800000003</v>
      </c>
    </row>
    <row r="1657" spans="1:8" s="4" customFormat="1" ht="12.75" outlineLevel="1" x14ac:dyDescent="0.2">
      <c r="A1657" s="19">
        <f t="shared" si="93"/>
        <v>1637</v>
      </c>
      <c r="B1657" s="20" t="s">
        <v>1476</v>
      </c>
      <c r="C1657" s="20" t="s">
        <v>2280</v>
      </c>
      <c r="D1657" s="11" t="s">
        <v>3113</v>
      </c>
      <c r="E1657" s="41">
        <v>794.50559999999996</v>
      </c>
      <c r="F1657" s="40">
        <v>500</v>
      </c>
      <c r="G1657" s="40">
        <f t="shared" si="90"/>
        <v>1294.5056</v>
      </c>
      <c r="H1657" s="40">
        <f t="shared" si="91"/>
        <v>1449.846272</v>
      </c>
    </row>
    <row r="1658" spans="1:8" s="4" customFormat="1" ht="12.75" outlineLevel="1" x14ac:dyDescent="0.2">
      <c r="A1658" s="19">
        <f t="shared" si="93"/>
        <v>1638</v>
      </c>
      <c r="B1658" s="20" t="s">
        <v>1476</v>
      </c>
      <c r="C1658" s="20" t="s">
        <v>2285</v>
      </c>
      <c r="D1658" s="11" t="s">
        <v>3113</v>
      </c>
      <c r="E1658" s="41">
        <v>11510.872799999999</v>
      </c>
      <c r="F1658" s="40">
        <v>2877.7181999999998</v>
      </c>
      <c r="G1658" s="40">
        <f t="shared" si="90"/>
        <v>14388.590999999999</v>
      </c>
      <c r="H1658" s="40">
        <f t="shared" si="91"/>
        <v>16115.22192</v>
      </c>
    </row>
    <row r="1659" spans="1:8" s="4" customFormat="1" ht="12.75" outlineLevel="1" x14ac:dyDescent="0.2">
      <c r="A1659" s="19">
        <f t="shared" si="93"/>
        <v>1639</v>
      </c>
      <c r="B1659" s="20" t="s">
        <v>1476</v>
      </c>
      <c r="C1659" s="20" t="s">
        <v>2285</v>
      </c>
      <c r="D1659" s="11" t="s">
        <v>3113</v>
      </c>
      <c r="E1659" s="41">
        <v>11510.872799999999</v>
      </c>
      <c r="F1659" s="40">
        <v>2877.7181999999998</v>
      </c>
      <c r="G1659" s="40">
        <f t="shared" si="90"/>
        <v>14388.590999999999</v>
      </c>
      <c r="H1659" s="40">
        <f t="shared" si="91"/>
        <v>16115.22192</v>
      </c>
    </row>
    <row r="1660" spans="1:8" s="4" customFormat="1" ht="12.75" outlineLevel="1" x14ac:dyDescent="0.2">
      <c r="A1660" s="19">
        <f t="shared" si="93"/>
        <v>1640</v>
      </c>
      <c r="B1660" s="20" t="s">
        <v>1558</v>
      </c>
      <c r="C1660" s="20" t="s">
        <v>2235</v>
      </c>
      <c r="D1660" s="11" t="s">
        <v>3113</v>
      </c>
      <c r="E1660" s="41">
        <v>15776.611199999999</v>
      </c>
      <c r="F1660" s="40">
        <v>3944.1527999999998</v>
      </c>
      <c r="G1660" s="40">
        <f t="shared" si="90"/>
        <v>19720.763999999999</v>
      </c>
      <c r="H1660" s="40">
        <f t="shared" si="91"/>
        <v>22087.255680000002</v>
      </c>
    </row>
    <row r="1661" spans="1:8" s="4" customFormat="1" ht="12.75" outlineLevel="1" x14ac:dyDescent="0.2">
      <c r="A1661" s="19">
        <f t="shared" si="93"/>
        <v>1641</v>
      </c>
      <c r="B1661" s="20" t="s">
        <v>1119</v>
      </c>
      <c r="C1661" s="20" t="s">
        <v>2233</v>
      </c>
      <c r="D1661" s="11" t="s">
        <v>3113</v>
      </c>
      <c r="E1661" s="41">
        <v>65225.126399999994</v>
      </c>
      <c r="F1661" s="40">
        <v>16306.281599999998</v>
      </c>
      <c r="G1661" s="40">
        <f t="shared" si="90"/>
        <v>81531.407999999996</v>
      </c>
      <c r="H1661" s="40">
        <f t="shared" si="91"/>
        <v>91315.176959999997</v>
      </c>
    </row>
    <row r="1662" spans="1:8" s="4" customFormat="1" ht="12.75" outlineLevel="1" x14ac:dyDescent="0.2">
      <c r="A1662" s="19">
        <f t="shared" si="93"/>
        <v>1642</v>
      </c>
      <c r="B1662" s="20" t="s">
        <v>1119</v>
      </c>
      <c r="C1662" s="20" t="s">
        <v>2252</v>
      </c>
      <c r="D1662" s="11" t="s">
        <v>3113</v>
      </c>
      <c r="E1662" s="41">
        <v>20808.48</v>
      </c>
      <c r="F1662" s="40">
        <v>5202.12</v>
      </c>
      <c r="G1662" s="40">
        <f t="shared" si="90"/>
        <v>26010.6</v>
      </c>
      <c r="H1662" s="40">
        <f t="shared" si="91"/>
        <v>29131.871999999999</v>
      </c>
    </row>
    <row r="1663" spans="1:8" s="4" customFormat="1" ht="12.75" outlineLevel="1" x14ac:dyDescent="0.2">
      <c r="A1663" s="19">
        <f t="shared" si="93"/>
        <v>1643</v>
      </c>
      <c r="B1663" s="20" t="s">
        <v>2308</v>
      </c>
      <c r="C1663" s="20" t="s">
        <v>2309</v>
      </c>
      <c r="D1663" s="11" t="s">
        <v>3113</v>
      </c>
      <c r="E1663" s="41">
        <v>40973.788800000002</v>
      </c>
      <c r="F1663" s="40">
        <v>10243.447200000001</v>
      </c>
      <c r="G1663" s="40">
        <f t="shared" si="90"/>
        <v>51217.236000000004</v>
      </c>
      <c r="H1663" s="40">
        <f t="shared" si="91"/>
        <v>57363.30432000001</v>
      </c>
    </row>
    <row r="1664" spans="1:8" s="4" customFormat="1" ht="12.75" outlineLevel="1" x14ac:dyDescent="0.2">
      <c r="A1664" s="19">
        <f t="shared" si="93"/>
        <v>1644</v>
      </c>
      <c r="B1664" s="20" t="s">
        <v>2265</v>
      </c>
      <c r="C1664" s="20" t="s">
        <v>2266</v>
      </c>
      <c r="D1664" s="11" t="s">
        <v>3113</v>
      </c>
      <c r="E1664" s="41">
        <v>49060.720799999988</v>
      </c>
      <c r="F1664" s="40">
        <v>12265.180199999997</v>
      </c>
      <c r="G1664" s="40">
        <f t="shared" si="90"/>
        <v>61325.900999999983</v>
      </c>
      <c r="H1664" s="40">
        <f t="shared" si="91"/>
        <v>68685.009119999988</v>
      </c>
    </row>
    <row r="1665" spans="1:8" s="4" customFormat="1" ht="12.75" outlineLevel="1" x14ac:dyDescent="0.2">
      <c r="A1665" s="19">
        <f t="shared" si="93"/>
        <v>1645</v>
      </c>
      <c r="B1665" s="20" t="s">
        <v>2265</v>
      </c>
      <c r="C1665" s="20" t="s">
        <v>2266</v>
      </c>
      <c r="D1665" s="11" t="s">
        <v>3113</v>
      </c>
      <c r="E1665" s="41">
        <v>49060.720799999988</v>
      </c>
      <c r="F1665" s="40">
        <v>12265.180199999997</v>
      </c>
      <c r="G1665" s="40">
        <f t="shared" si="90"/>
        <v>61325.900999999983</v>
      </c>
      <c r="H1665" s="40">
        <f t="shared" si="91"/>
        <v>68685.009119999988</v>
      </c>
    </row>
    <row r="1666" spans="1:8" s="4" customFormat="1" ht="12.75" outlineLevel="1" x14ac:dyDescent="0.2">
      <c r="A1666" s="19">
        <f t="shared" si="93"/>
        <v>1646</v>
      </c>
      <c r="B1666" s="20" t="s">
        <v>2265</v>
      </c>
      <c r="C1666" s="20" t="s">
        <v>2266</v>
      </c>
      <c r="D1666" s="11" t="s">
        <v>3113</v>
      </c>
      <c r="E1666" s="41">
        <v>49060.720799999988</v>
      </c>
      <c r="F1666" s="40">
        <v>12265.180199999997</v>
      </c>
      <c r="G1666" s="40">
        <f t="shared" si="90"/>
        <v>61325.900999999983</v>
      </c>
      <c r="H1666" s="40">
        <f t="shared" si="91"/>
        <v>68685.009119999988</v>
      </c>
    </row>
    <row r="1667" spans="1:8" s="4" customFormat="1" ht="12.75" x14ac:dyDescent="0.2">
      <c r="A1667" s="10"/>
      <c r="B1667" s="9" t="s">
        <v>2321</v>
      </c>
      <c r="C1667" s="22"/>
      <c r="D1667" s="17"/>
      <c r="E1667" s="41"/>
      <c r="F1667" s="42"/>
      <c r="G1667" s="40"/>
      <c r="H1667" s="40"/>
    </row>
    <row r="1668" spans="1:8" s="4" customFormat="1" ht="12.75" outlineLevel="1" x14ac:dyDescent="0.2">
      <c r="A1668" s="19">
        <f>A1666+1</f>
        <v>1647</v>
      </c>
      <c r="B1668" s="20" t="s">
        <v>3147</v>
      </c>
      <c r="C1668" s="20" t="s">
        <v>802</v>
      </c>
      <c r="D1668" s="11" t="s">
        <v>3113</v>
      </c>
      <c r="E1668" s="41">
        <v>210</v>
      </c>
      <c r="F1668" s="40">
        <v>618.17737799999998</v>
      </c>
      <c r="G1668" s="40">
        <f t="shared" si="90"/>
        <v>828.17737799999998</v>
      </c>
      <c r="H1668" s="40">
        <f t="shared" si="91"/>
        <v>927.55866336000008</v>
      </c>
    </row>
    <row r="1669" spans="1:8" s="4" customFormat="1" ht="12.75" outlineLevel="1" x14ac:dyDescent="0.2">
      <c r="A1669" s="19">
        <f t="shared" ref="A1669:A1688" si="94">A1668+1</f>
        <v>1648</v>
      </c>
      <c r="B1669" s="20" t="s">
        <v>3127</v>
      </c>
      <c r="C1669" s="20" t="s">
        <v>1576</v>
      </c>
      <c r="D1669" s="11" t="s">
        <v>3113</v>
      </c>
      <c r="E1669" s="41">
        <v>178</v>
      </c>
      <c r="F1669" s="40">
        <v>500</v>
      </c>
      <c r="G1669" s="40">
        <f t="shared" si="90"/>
        <v>678</v>
      </c>
      <c r="H1669" s="40">
        <f t="shared" si="91"/>
        <v>759.36000000000013</v>
      </c>
    </row>
    <row r="1670" spans="1:8" s="4" customFormat="1" ht="12.75" outlineLevel="1" x14ac:dyDescent="0.2">
      <c r="A1670" s="19">
        <f t="shared" si="94"/>
        <v>1649</v>
      </c>
      <c r="B1670" s="20" t="s">
        <v>3128</v>
      </c>
      <c r="C1670" s="20" t="s">
        <v>2329</v>
      </c>
      <c r="D1670" s="11" t="s">
        <v>3113</v>
      </c>
      <c r="E1670" s="41">
        <v>184</v>
      </c>
      <c r="F1670" s="40">
        <v>500</v>
      </c>
      <c r="G1670" s="40">
        <f t="shared" si="90"/>
        <v>684</v>
      </c>
      <c r="H1670" s="40">
        <f t="shared" si="91"/>
        <v>766.08</v>
      </c>
    </row>
    <row r="1671" spans="1:8" s="4" customFormat="1" ht="12.75" outlineLevel="1" x14ac:dyDescent="0.2">
      <c r="A1671" s="19">
        <f t="shared" si="94"/>
        <v>1650</v>
      </c>
      <c r="B1671" s="20" t="s">
        <v>1662</v>
      </c>
      <c r="C1671" s="20" t="s">
        <v>2327</v>
      </c>
      <c r="D1671" s="11" t="s">
        <v>3113</v>
      </c>
      <c r="E1671" s="41">
        <v>45343.569600000003</v>
      </c>
      <c r="F1671" s="40">
        <v>11335.892400000001</v>
      </c>
      <c r="G1671" s="40">
        <f t="shared" si="90"/>
        <v>56679.462</v>
      </c>
      <c r="H1671" s="40">
        <f t="shared" si="91"/>
        <v>63480.997440000006</v>
      </c>
    </row>
    <row r="1672" spans="1:8" s="4" customFormat="1" ht="12.75" outlineLevel="1" x14ac:dyDescent="0.2">
      <c r="A1672" s="19">
        <f t="shared" si="94"/>
        <v>1651</v>
      </c>
      <c r="B1672" s="20" t="s">
        <v>2330</v>
      </c>
      <c r="C1672" s="20" t="s">
        <v>2331</v>
      </c>
      <c r="D1672" s="11" t="s">
        <v>3113</v>
      </c>
      <c r="E1672" s="41">
        <v>39072.650399999999</v>
      </c>
      <c r="F1672" s="40">
        <v>9768.1625999999997</v>
      </c>
      <c r="G1672" s="40">
        <f t="shared" si="90"/>
        <v>48840.812999999995</v>
      </c>
      <c r="H1672" s="40">
        <f t="shared" si="91"/>
        <v>54701.71056</v>
      </c>
    </row>
    <row r="1673" spans="1:8" s="4" customFormat="1" ht="12.75" outlineLevel="1" x14ac:dyDescent="0.2">
      <c r="A1673" s="19">
        <f t="shared" si="94"/>
        <v>1652</v>
      </c>
      <c r="B1673" s="20" t="s">
        <v>151</v>
      </c>
      <c r="C1673" s="20" t="s">
        <v>2328</v>
      </c>
      <c r="D1673" s="11" t="s">
        <v>3113</v>
      </c>
      <c r="E1673" s="41">
        <v>6914.0904</v>
      </c>
      <c r="F1673" s="40">
        <v>1728.5226</v>
      </c>
      <c r="G1673" s="40">
        <f t="shared" si="90"/>
        <v>8642.6129999999994</v>
      </c>
      <c r="H1673" s="40">
        <f t="shared" si="91"/>
        <v>9679.726560000001</v>
      </c>
    </row>
    <row r="1674" spans="1:8" s="4" customFormat="1" ht="12.75" outlineLevel="1" x14ac:dyDescent="0.2">
      <c r="A1674" s="19">
        <f t="shared" si="94"/>
        <v>1653</v>
      </c>
      <c r="B1674" s="20" t="s">
        <v>169</v>
      </c>
      <c r="C1674" s="20" t="s">
        <v>2326</v>
      </c>
      <c r="D1674" s="11" t="s">
        <v>3113</v>
      </c>
      <c r="E1674" s="41">
        <v>595.87919999999997</v>
      </c>
      <c r="F1674" s="40">
        <v>500</v>
      </c>
      <c r="G1674" s="40">
        <f t="shared" ref="G1674:G1737" si="95">F1674+E1674</f>
        <v>1095.8791999999999</v>
      </c>
      <c r="H1674" s="40">
        <f t="shared" ref="H1674:H1737" si="96">G1674*1.12</f>
        <v>1227.3847040000001</v>
      </c>
    </row>
    <row r="1675" spans="1:8" s="4" customFormat="1" ht="12.75" outlineLevel="1" x14ac:dyDescent="0.2">
      <c r="A1675" s="19">
        <f t="shared" si="94"/>
        <v>1654</v>
      </c>
      <c r="B1675" s="20" t="s">
        <v>1420</v>
      </c>
      <c r="C1675" s="20" t="s">
        <v>2322</v>
      </c>
      <c r="D1675" s="11" t="s">
        <v>3113</v>
      </c>
      <c r="E1675" s="41">
        <v>1078.2575999999999</v>
      </c>
      <c r="F1675" s="40">
        <v>500</v>
      </c>
      <c r="G1675" s="40">
        <f t="shared" si="95"/>
        <v>1578.2575999999999</v>
      </c>
      <c r="H1675" s="40">
        <f t="shared" si="96"/>
        <v>1767.648512</v>
      </c>
    </row>
    <row r="1676" spans="1:8" s="4" customFormat="1" ht="12.75" outlineLevel="1" x14ac:dyDescent="0.2">
      <c r="A1676" s="19">
        <f t="shared" si="94"/>
        <v>1655</v>
      </c>
      <c r="B1676" s="20" t="s">
        <v>1389</v>
      </c>
      <c r="C1676" s="20" t="s">
        <v>2325</v>
      </c>
      <c r="D1676" s="11" t="s">
        <v>3113</v>
      </c>
      <c r="E1676" s="41">
        <v>100259.04</v>
      </c>
      <c r="F1676" s="40">
        <v>25064.76</v>
      </c>
      <c r="G1676" s="40">
        <f t="shared" si="95"/>
        <v>125323.79999999999</v>
      </c>
      <c r="H1676" s="40">
        <f t="shared" si="96"/>
        <v>140362.65599999999</v>
      </c>
    </row>
    <row r="1677" spans="1:8" s="4" customFormat="1" ht="25.5" outlineLevel="1" x14ac:dyDescent="0.2">
      <c r="A1677" s="19">
        <f t="shared" si="94"/>
        <v>1656</v>
      </c>
      <c r="B1677" s="20" t="s">
        <v>2332</v>
      </c>
      <c r="C1677" s="20" t="s">
        <v>2333</v>
      </c>
      <c r="D1677" s="11" t="s">
        <v>3113</v>
      </c>
      <c r="E1677" s="41">
        <v>42562.799999999996</v>
      </c>
      <c r="F1677" s="40">
        <v>10640.699999999999</v>
      </c>
      <c r="G1677" s="40">
        <f t="shared" si="95"/>
        <v>53203.499999999993</v>
      </c>
      <c r="H1677" s="40">
        <f t="shared" si="96"/>
        <v>59587.92</v>
      </c>
    </row>
    <row r="1678" spans="1:8" s="4" customFormat="1" ht="25.5" outlineLevel="1" x14ac:dyDescent="0.2">
      <c r="A1678" s="19">
        <f t="shared" si="94"/>
        <v>1657</v>
      </c>
      <c r="B1678" s="20" t="s">
        <v>2340</v>
      </c>
      <c r="C1678" s="20" t="s">
        <v>2341</v>
      </c>
      <c r="D1678" s="11" t="s">
        <v>3113</v>
      </c>
      <c r="E1678" s="41">
        <v>14376.768000000002</v>
      </c>
      <c r="F1678" s="40">
        <v>3594.1920000000005</v>
      </c>
      <c r="G1678" s="40">
        <f t="shared" si="95"/>
        <v>17970.960000000003</v>
      </c>
      <c r="H1678" s="40">
        <f t="shared" si="96"/>
        <v>20127.475200000004</v>
      </c>
    </row>
    <row r="1679" spans="1:8" s="4" customFormat="1" ht="12.75" outlineLevel="1" x14ac:dyDescent="0.2">
      <c r="A1679" s="19">
        <f t="shared" si="94"/>
        <v>1658</v>
      </c>
      <c r="B1679" s="20" t="s">
        <v>2338</v>
      </c>
      <c r="C1679" s="20" t="s">
        <v>2339</v>
      </c>
      <c r="D1679" s="11" t="s">
        <v>3113</v>
      </c>
      <c r="E1679" s="41">
        <v>13639.0128</v>
      </c>
      <c r="F1679" s="40">
        <v>3409.7532000000001</v>
      </c>
      <c r="G1679" s="40">
        <f t="shared" si="95"/>
        <v>17048.766</v>
      </c>
      <c r="H1679" s="40">
        <f t="shared" si="96"/>
        <v>19094.617920000001</v>
      </c>
    </row>
    <row r="1680" spans="1:8" s="4" customFormat="1" ht="12.75" outlineLevel="1" x14ac:dyDescent="0.2">
      <c r="A1680" s="19">
        <f t="shared" si="94"/>
        <v>1659</v>
      </c>
      <c r="B1680" s="20" t="s">
        <v>1442</v>
      </c>
      <c r="C1680" s="20" t="s">
        <v>2323</v>
      </c>
      <c r="D1680" s="11" t="s">
        <v>3113</v>
      </c>
      <c r="E1680" s="41">
        <v>5107.5359999999991</v>
      </c>
      <c r="F1680" s="40">
        <v>1276.8839999999998</v>
      </c>
      <c r="G1680" s="40">
        <f t="shared" si="95"/>
        <v>6384.4199999999992</v>
      </c>
      <c r="H1680" s="40">
        <f t="shared" si="96"/>
        <v>7150.5504000000001</v>
      </c>
    </row>
    <row r="1681" spans="1:8" s="4" customFormat="1" ht="12.75" outlineLevel="1" x14ac:dyDescent="0.2">
      <c r="A1681" s="19">
        <f t="shared" si="94"/>
        <v>1660</v>
      </c>
      <c r="B1681" s="20" t="s">
        <v>2348</v>
      </c>
      <c r="C1681" s="20" t="s">
        <v>2349</v>
      </c>
      <c r="D1681" s="11" t="s">
        <v>3113</v>
      </c>
      <c r="E1681" s="41">
        <v>3972.5279999999998</v>
      </c>
      <c r="F1681" s="40">
        <v>993.13199999999995</v>
      </c>
      <c r="G1681" s="40">
        <f t="shared" si="95"/>
        <v>4965.66</v>
      </c>
      <c r="H1681" s="40">
        <f t="shared" si="96"/>
        <v>5561.5392000000002</v>
      </c>
    </row>
    <row r="1682" spans="1:8" s="4" customFormat="1" ht="12.75" outlineLevel="1" x14ac:dyDescent="0.2">
      <c r="A1682" s="19">
        <f t="shared" si="94"/>
        <v>1661</v>
      </c>
      <c r="B1682" s="20" t="s">
        <v>2334</v>
      </c>
      <c r="C1682" s="20" t="s">
        <v>2335</v>
      </c>
      <c r="D1682" s="11" t="s">
        <v>3113</v>
      </c>
      <c r="E1682" s="41">
        <v>181922.86559999999</v>
      </c>
      <c r="F1682" s="40">
        <v>30320.477600000002</v>
      </c>
      <c r="G1682" s="40">
        <f t="shared" si="95"/>
        <v>212243.3432</v>
      </c>
      <c r="H1682" s="40">
        <f t="shared" si="96"/>
        <v>237712.54438400004</v>
      </c>
    </row>
    <row r="1683" spans="1:8" s="4" customFormat="1" ht="25.5" outlineLevel="1" x14ac:dyDescent="0.2">
      <c r="A1683" s="19">
        <f t="shared" si="94"/>
        <v>1662</v>
      </c>
      <c r="B1683" s="20" t="s">
        <v>2344</v>
      </c>
      <c r="C1683" s="20" t="s">
        <v>2345</v>
      </c>
      <c r="D1683" s="11" t="s">
        <v>3113</v>
      </c>
      <c r="E1683" s="41">
        <v>29945.294399999995</v>
      </c>
      <c r="F1683" s="40">
        <v>7486.3235999999988</v>
      </c>
      <c r="G1683" s="40">
        <f t="shared" si="95"/>
        <v>37431.617999999995</v>
      </c>
      <c r="H1683" s="40">
        <f t="shared" si="96"/>
        <v>41923.41216</v>
      </c>
    </row>
    <row r="1684" spans="1:8" s="4" customFormat="1" ht="12.75" outlineLevel="1" x14ac:dyDescent="0.2">
      <c r="A1684" s="19">
        <f t="shared" si="94"/>
        <v>1663</v>
      </c>
      <c r="B1684" s="20" t="s">
        <v>1476</v>
      </c>
      <c r="C1684" s="23">
        <v>60218</v>
      </c>
      <c r="D1684" s="11" t="s">
        <v>3113</v>
      </c>
      <c r="E1684" s="41">
        <v>20155.850399999999</v>
      </c>
      <c r="F1684" s="40">
        <v>5038.9625999999998</v>
      </c>
      <c r="G1684" s="40">
        <f t="shared" si="95"/>
        <v>25194.812999999998</v>
      </c>
      <c r="H1684" s="40">
        <f t="shared" si="96"/>
        <v>28218.190559999999</v>
      </c>
    </row>
    <row r="1685" spans="1:8" s="4" customFormat="1" ht="12.75" outlineLevel="1" x14ac:dyDescent="0.2">
      <c r="A1685" s="19">
        <f t="shared" si="94"/>
        <v>1664</v>
      </c>
      <c r="B1685" s="20" t="s">
        <v>2342</v>
      </c>
      <c r="C1685" s="20" t="s">
        <v>2343</v>
      </c>
      <c r="D1685" s="11" t="s">
        <v>3113</v>
      </c>
      <c r="E1685" s="41">
        <v>3215.8560000000002</v>
      </c>
      <c r="F1685" s="40">
        <v>803.96400000000006</v>
      </c>
      <c r="G1685" s="40">
        <f t="shared" si="95"/>
        <v>4019.82</v>
      </c>
      <c r="H1685" s="40">
        <f t="shared" si="96"/>
        <v>4502.1984000000002</v>
      </c>
    </row>
    <row r="1686" spans="1:8" s="4" customFormat="1" ht="12.75" outlineLevel="1" x14ac:dyDescent="0.2">
      <c r="A1686" s="19">
        <f t="shared" si="94"/>
        <v>1665</v>
      </c>
      <c r="B1686" s="20" t="s">
        <v>69</v>
      </c>
      <c r="C1686" s="20" t="s">
        <v>2324</v>
      </c>
      <c r="D1686" s="11" t="s">
        <v>3113</v>
      </c>
      <c r="E1686" s="41">
        <v>747.21359999999993</v>
      </c>
      <c r="F1686" s="40">
        <v>500</v>
      </c>
      <c r="G1686" s="40">
        <f t="shared" si="95"/>
        <v>1247.2136</v>
      </c>
      <c r="H1686" s="40">
        <f t="shared" si="96"/>
        <v>1396.8792320000002</v>
      </c>
    </row>
    <row r="1687" spans="1:8" s="4" customFormat="1" ht="12.75" outlineLevel="1" x14ac:dyDescent="0.2">
      <c r="A1687" s="19">
        <f t="shared" si="94"/>
        <v>1666</v>
      </c>
      <c r="B1687" s="20" t="s">
        <v>2336</v>
      </c>
      <c r="C1687" s="20" t="s">
        <v>2337</v>
      </c>
      <c r="D1687" s="11" t="s">
        <v>3113</v>
      </c>
      <c r="E1687" s="41">
        <v>18557.380799999999</v>
      </c>
      <c r="F1687" s="40">
        <v>4639.3451999999997</v>
      </c>
      <c r="G1687" s="40">
        <f t="shared" si="95"/>
        <v>23196.725999999999</v>
      </c>
      <c r="H1687" s="40">
        <f t="shared" si="96"/>
        <v>25980.333119999999</v>
      </c>
    </row>
    <row r="1688" spans="1:8" s="4" customFormat="1" ht="25.5" outlineLevel="1" x14ac:dyDescent="0.2">
      <c r="A1688" s="19">
        <f t="shared" si="94"/>
        <v>1667</v>
      </c>
      <c r="B1688" s="20" t="s">
        <v>2346</v>
      </c>
      <c r="C1688" s="20" t="s">
        <v>2347</v>
      </c>
      <c r="D1688" s="11" t="s">
        <v>3113</v>
      </c>
      <c r="E1688" s="41">
        <v>444544.8</v>
      </c>
      <c r="F1688" s="40">
        <v>74090.8</v>
      </c>
      <c r="G1688" s="40">
        <f t="shared" si="95"/>
        <v>518635.6</v>
      </c>
      <c r="H1688" s="40">
        <f t="shared" si="96"/>
        <v>580871.87199999997</v>
      </c>
    </row>
    <row r="1689" spans="1:8" s="4" customFormat="1" ht="12.75" x14ac:dyDescent="0.2">
      <c r="A1689" s="10"/>
      <c r="B1689" s="9" t="s">
        <v>2350</v>
      </c>
      <c r="C1689" s="22"/>
      <c r="D1689" s="17"/>
      <c r="E1689" s="41"/>
      <c r="F1689" s="42"/>
      <c r="G1689" s="40"/>
      <c r="H1689" s="40"/>
    </row>
    <row r="1690" spans="1:8" s="4" customFormat="1" ht="12.75" outlineLevel="1" x14ac:dyDescent="0.2">
      <c r="A1690" s="19">
        <f>A1688+1</f>
        <v>1668</v>
      </c>
      <c r="B1690" s="20" t="s">
        <v>3171</v>
      </c>
      <c r="C1690" s="20" t="s">
        <v>2362</v>
      </c>
      <c r="D1690" s="11" t="s">
        <v>3113</v>
      </c>
      <c r="E1690" s="41">
        <v>267.59999999999997</v>
      </c>
      <c r="F1690" s="40">
        <v>671.54640000000006</v>
      </c>
      <c r="G1690" s="40">
        <f t="shared" si="95"/>
        <v>939.14640000000009</v>
      </c>
      <c r="H1690" s="40">
        <f t="shared" si="96"/>
        <v>1051.8439680000001</v>
      </c>
    </row>
    <row r="1691" spans="1:8" s="4" customFormat="1" ht="12.75" outlineLevel="1" x14ac:dyDescent="0.2">
      <c r="A1691" s="19">
        <f t="shared" ref="A1691:A1710" si="97">A1690+1</f>
        <v>1669</v>
      </c>
      <c r="B1691" s="20" t="s">
        <v>151</v>
      </c>
      <c r="C1691" s="20" t="s">
        <v>2364</v>
      </c>
      <c r="D1691" s="11" t="s">
        <v>3113</v>
      </c>
      <c r="E1691" s="41">
        <v>2364.6</v>
      </c>
      <c r="F1691" s="40">
        <v>591.15</v>
      </c>
      <c r="G1691" s="40">
        <f t="shared" si="95"/>
        <v>2955.75</v>
      </c>
      <c r="H1691" s="40">
        <f t="shared" si="96"/>
        <v>3310.4400000000005</v>
      </c>
    </row>
    <row r="1692" spans="1:8" s="4" customFormat="1" ht="12.75" outlineLevel="1" x14ac:dyDescent="0.2">
      <c r="A1692" s="19">
        <f t="shared" si="97"/>
        <v>1670</v>
      </c>
      <c r="B1692" s="20" t="s">
        <v>2371</v>
      </c>
      <c r="C1692" s="20" t="s">
        <v>2372</v>
      </c>
      <c r="D1692" s="11" t="s">
        <v>3113</v>
      </c>
      <c r="E1692" s="41">
        <v>27296.9424</v>
      </c>
      <c r="F1692" s="40">
        <v>6824.2356</v>
      </c>
      <c r="G1692" s="40">
        <f t="shared" si="95"/>
        <v>34121.178</v>
      </c>
      <c r="H1692" s="40">
        <f t="shared" si="96"/>
        <v>38215.719360000003</v>
      </c>
    </row>
    <row r="1693" spans="1:8" s="4" customFormat="1" ht="12.75" outlineLevel="1" x14ac:dyDescent="0.2">
      <c r="A1693" s="19">
        <f t="shared" si="97"/>
        <v>1671</v>
      </c>
      <c r="B1693" s="20" t="s">
        <v>2373</v>
      </c>
      <c r="C1693" s="20" t="s">
        <v>2374</v>
      </c>
      <c r="D1693" s="11" t="s">
        <v>3113</v>
      </c>
      <c r="E1693" s="41">
        <v>4341.4056</v>
      </c>
      <c r="F1693" s="40">
        <v>1085.3514</v>
      </c>
      <c r="G1693" s="40">
        <f t="shared" si="95"/>
        <v>5426.7569999999996</v>
      </c>
      <c r="H1693" s="40">
        <f t="shared" si="96"/>
        <v>6077.9678400000003</v>
      </c>
    </row>
    <row r="1694" spans="1:8" s="4" customFormat="1" ht="12.75" outlineLevel="1" x14ac:dyDescent="0.2">
      <c r="A1694" s="19">
        <f t="shared" si="97"/>
        <v>1672</v>
      </c>
      <c r="B1694" s="20" t="s">
        <v>909</v>
      </c>
      <c r="C1694" s="20" t="s">
        <v>910</v>
      </c>
      <c r="D1694" s="11" t="s">
        <v>3113</v>
      </c>
      <c r="E1694" s="41">
        <v>132</v>
      </c>
      <c r="F1694" s="40">
        <v>500</v>
      </c>
      <c r="G1694" s="40">
        <f t="shared" si="95"/>
        <v>632</v>
      </c>
      <c r="H1694" s="40">
        <f t="shared" si="96"/>
        <v>707.84</v>
      </c>
    </row>
    <row r="1695" spans="1:8" s="4" customFormat="1" ht="12.75" outlineLevel="1" x14ac:dyDescent="0.2">
      <c r="A1695" s="19">
        <f t="shared" si="97"/>
        <v>1673</v>
      </c>
      <c r="B1695" s="20" t="s">
        <v>2367</v>
      </c>
      <c r="C1695" s="20" t="s">
        <v>2368</v>
      </c>
      <c r="D1695" s="11" t="s">
        <v>3113</v>
      </c>
      <c r="E1695" s="41">
        <v>2055.6</v>
      </c>
      <c r="F1695" s="40">
        <v>500</v>
      </c>
      <c r="G1695" s="40">
        <f t="shared" si="95"/>
        <v>2555.6</v>
      </c>
      <c r="H1695" s="40">
        <f t="shared" si="96"/>
        <v>2862.2720000000004</v>
      </c>
    </row>
    <row r="1696" spans="1:8" s="4" customFormat="1" ht="12.75" outlineLevel="1" x14ac:dyDescent="0.2">
      <c r="A1696" s="19">
        <f t="shared" si="97"/>
        <v>1674</v>
      </c>
      <c r="B1696" s="20" t="s">
        <v>2360</v>
      </c>
      <c r="C1696" s="20" t="s">
        <v>2361</v>
      </c>
      <c r="D1696" s="11" t="s">
        <v>3113</v>
      </c>
      <c r="E1696" s="41">
        <v>5675.04</v>
      </c>
      <c r="F1696" s="40">
        <v>1418.76</v>
      </c>
      <c r="G1696" s="40">
        <f t="shared" si="95"/>
        <v>7093.8</v>
      </c>
      <c r="H1696" s="40">
        <f t="shared" si="96"/>
        <v>7945.0560000000014</v>
      </c>
    </row>
    <row r="1697" spans="1:8" s="4" customFormat="1" ht="25.5" outlineLevel="1" x14ac:dyDescent="0.2">
      <c r="A1697" s="19">
        <f t="shared" si="97"/>
        <v>1675</v>
      </c>
      <c r="B1697" s="20" t="s">
        <v>2375</v>
      </c>
      <c r="C1697" s="20" t="s">
        <v>2376</v>
      </c>
      <c r="D1697" s="11" t="s">
        <v>3113</v>
      </c>
      <c r="E1697" s="41">
        <v>2203.8071999999997</v>
      </c>
      <c r="F1697" s="40">
        <v>550.95179999999993</v>
      </c>
      <c r="G1697" s="40">
        <f t="shared" si="95"/>
        <v>2754.7589999999996</v>
      </c>
      <c r="H1697" s="40">
        <f t="shared" si="96"/>
        <v>3085.3300799999997</v>
      </c>
    </row>
    <row r="1698" spans="1:8" s="4" customFormat="1" ht="12.75" outlineLevel="1" x14ac:dyDescent="0.2">
      <c r="A1698" s="19">
        <f t="shared" si="97"/>
        <v>1676</v>
      </c>
      <c r="B1698" s="20" t="s">
        <v>169</v>
      </c>
      <c r="C1698" s="20" t="s">
        <v>2356</v>
      </c>
      <c r="D1698" s="11" t="s">
        <v>3113</v>
      </c>
      <c r="E1698" s="41">
        <v>595.87919999999997</v>
      </c>
      <c r="F1698" s="40">
        <v>500</v>
      </c>
      <c r="G1698" s="40">
        <f t="shared" si="95"/>
        <v>1095.8791999999999</v>
      </c>
      <c r="H1698" s="40">
        <f t="shared" si="96"/>
        <v>1227.3847040000001</v>
      </c>
    </row>
    <row r="1699" spans="1:8" s="4" customFormat="1" ht="25.5" outlineLevel="1" x14ac:dyDescent="0.2">
      <c r="A1699" s="19">
        <f t="shared" si="97"/>
        <v>1677</v>
      </c>
      <c r="B1699" s="20" t="s">
        <v>2377</v>
      </c>
      <c r="C1699" s="20" t="s">
        <v>2378</v>
      </c>
      <c r="D1699" s="11" t="s">
        <v>3113</v>
      </c>
      <c r="E1699" s="41">
        <v>15199.648799999999</v>
      </c>
      <c r="F1699" s="40">
        <v>3799.9121999999998</v>
      </c>
      <c r="G1699" s="40">
        <f t="shared" si="95"/>
        <v>18999.560999999998</v>
      </c>
      <c r="H1699" s="40">
        <f t="shared" si="96"/>
        <v>21279.508320000001</v>
      </c>
    </row>
    <row r="1700" spans="1:8" s="4" customFormat="1" ht="12.75" outlineLevel="1" x14ac:dyDescent="0.2">
      <c r="A1700" s="19">
        <f t="shared" si="97"/>
        <v>1678</v>
      </c>
      <c r="B1700" s="20" t="s">
        <v>2358</v>
      </c>
      <c r="C1700" s="20" t="s">
        <v>2359</v>
      </c>
      <c r="D1700" s="11" t="s">
        <v>3113</v>
      </c>
      <c r="E1700" s="41">
        <v>1607.9280000000001</v>
      </c>
      <c r="F1700" s="40">
        <v>500</v>
      </c>
      <c r="G1700" s="40">
        <f t="shared" si="95"/>
        <v>2107.9279999999999</v>
      </c>
      <c r="H1700" s="40">
        <f t="shared" si="96"/>
        <v>2360.8793599999999</v>
      </c>
    </row>
    <row r="1701" spans="1:8" s="4" customFormat="1" ht="12.75" outlineLevel="1" x14ac:dyDescent="0.2">
      <c r="A1701" s="19">
        <f t="shared" si="97"/>
        <v>1679</v>
      </c>
      <c r="B1701" s="20" t="s">
        <v>1850</v>
      </c>
      <c r="C1701" s="20" t="s">
        <v>1851</v>
      </c>
      <c r="D1701" s="11" t="s">
        <v>3113</v>
      </c>
      <c r="E1701" s="41">
        <v>141.876</v>
      </c>
      <c r="F1701" s="40">
        <v>500</v>
      </c>
      <c r="G1701" s="40">
        <f t="shared" si="95"/>
        <v>641.87599999999998</v>
      </c>
      <c r="H1701" s="40">
        <f t="shared" si="96"/>
        <v>718.90111999999999</v>
      </c>
    </row>
    <row r="1702" spans="1:8" s="4" customFormat="1" ht="12.75" outlineLevel="1" x14ac:dyDescent="0.2">
      <c r="A1702" s="19">
        <f t="shared" si="97"/>
        <v>1680</v>
      </c>
      <c r="B1702" s="20" t="s">
        <v>31</v>
      </c>
      <c r="C1702" s="20" t="s">
        <v>2355</v>
      </c>
      <c r="D1702" s="11" t="s">
        <v>3113</v>
      </c>
      <c r="E1702" s="41">
        <v>21610.079399999999</v>
      </c>
      <c r="F1702" s="40">
        <v>5402.5198499999997</v>
      </c>
      <c r="G1702" s="40">
        <f t="shared" si="95"/>
        <v>27012.599249999999</v>
      </c>
      <c r="H1702" s="40">
        <f t="shared" si="96"/>
        <v>30254.11116</v>
      </c>
    </row>
    <row r="1703" spans="1:8" s="4" customFormat="1" ht="12.75" outlineLevel="1" x14ac:dyDescent="0.2">
      <c r="A1703" s="19">
        <f t="shared" si="97"/>
        <v>1681</v>
      </c>
      <c r="B1703" s="20" t="s">
        <v>2353</v>
      </c>
      <c r="C1703" s="20" t="s">
        <v>2354</v>
      </c>
      <c r="D1703" s="11" t="s">
        <v>3113</v>
      </c>
      <c r="E1703" s="39">
        <v>80640</v>
      </c>
      <c r="F1703" s="40">
        <v>20160</v>
      </c>
      <c r="G1703" s="40">
        <f t="shared" si="95"/>
        <v>100800</v>
      </c>
      <c r="H1703" s="40">
        <f t="shared" si="96"/>
        <v>112896.00000000001</v>
      </c>
    </row>
    <row r="1704" spans="1:8" s="4" customFormat="1" ht="12.75" outlineLevel="1" x14ac:dyDescent="0.2">
      <c r="A1704" s="19">
        <f t="shared" si="97"/>
        <v>1682</v>
      </c>
      <c r="B1704" s="20" t="s">
        <v>2351</v>
      </c>
      <c r="C1704" s="20" t="s">
        <v>2352</v>
      </c>
      <c r="D1704" s="11" t="s">
        <v>3113</v>
      </c>
      <c r="E1704" s="39">
        <v>120960</v>
      </c>
      <c r="F1704" s="40">
        <v>30240</v>
      </c>
      <c r="G1704" s="40">
        <f t="shared" si="95"/>
        <v>151200</v>
      </c>
      <c r="H1704" s="40">
        <f t="shared" si="96"/>
        <v>169344.00000000003</v>
      </c>
    </row>
    <row r="1705" spans="1:8" s="4" customFormat="1" ht="12.75" outlineLevel="1" x14ac:dyDescent="0.2">
      <c r="A1705" s="19">
        <f t="shared" si="97"/>
        <v>1683</v>
      </c>
      <c r="B1705" s="20" t="s">
        <v>2369</v>
      </c>
      <c r="C1705" s="20" t="s">
        <v>2370</v>
      </c>
      <c r="D1705" s="11" t="s">
        <v>3113</v>
      </c>
      <c r="E1705" s="41">
        <v>585.00203999999997</v>
      </c>
      <c r="F1705" s="40">
        <v>500</v>
      </c>
      <c r="G1705" s="40">
        <f t="shared" si="95"/>
        <v>1085.0020399999999</v>
      </c>
      <c r="H1705" s="40">
        <f t="shared" si="96"/>
        <v>1215.2022847999999</v>
      </c>
    </row>
    <row r="1706" spans="1:8" s="4" customFormat="1" ht="12.75" outlineLevel="1" x14ac:dyDescent="0.2">
      <c r="A1706" s="19">
        <f t="shared" si="97"/>
        <v>1684</v>
      </c>
      <c r="B1706" s="20" t="s">
        <v>3126</v>
      </c>
      <c r="C1706" s="20" t="s">
        <v>2363</v>
      </c>
      <c r="D1706" s="11" t="s">
        <v>3113</v>
      </c>
      <c r="E1706" s="41">
        <v>102</v>
      </c>
      <c r="F1706" s="40">
        <v>500</v>
      </c>
      <c r="G1706" s="40">
        <f t="shared" si="95"/>
        <v>602</v>
      </c>
      <c r="H1706" s="40">
        <f t="shared" si="96"/>
        <v>674.24</v>
      </c>
    </row>
    <row r="1707" spans="1:8" s="4" customFormat="1" ht="12.75" outlineLevel="1" x14ac:dyDescent="0.2">
      <c r="A1707" s="19">
        <f t="shared" si="97"/>
        <v>1685</v>
      </c>
      <c r="B1707" s="20" t="s">
        <v>2379</v>
      </c>
      <c r="C1707" s="20" t="s">
        <v>1615</v>
      </c>
      <c r="D1707" s="11" t="s">
        <v>3113</v>
      </c>
      <c r="E1707" s="41">
        <v>5296.7039999999997</v>
      </c>
      <c r="F1707" s="40">
        <v>1324.1759999999999</v>
      </c>
      <c r="G1707" s="40">
        <f t="shared" si="95"/>
        <v>6620.8799999999992</v>
      </c>
      <c r="H1707" s="40">
        <f t="shared" si="96"/>
        <v>7415.3855999999996</v>
      </c>
    </row>
    <row r="1708" spans="1:8" s="4" customFormat="1" ht="12.75" outlineLevel="1" x14ac:dyDescent="0.2">
      <c r="A1708" s="19">
        <f t="shared" si="97"/>
        <v>1686</v>
      </c>
      <c r="B1708" s="20" t="s">
        <v>3187</v>
      </c>
      <c r="C1708" s="20" t="s">
        <v>2366</v>
      </c>
      <c r="D1708" s="11" t="s">
        <v>3113</v>
      </c>
      <c r="E1708" s="41">
        <v>343.2</v>
      </c>
      <c r="F1708" s="40">
        <v>500</v>
      </c>
      <c r="G1708" s="40">
        <f t="shared" si="95"/>
        <v>843.2</v>
      </c>
      <c r="H1708" s="40">
        <f t="shared" si="96"/>
        <v>944.38400000000013</v>
      </c>
    </row>
    <row r="1709" spans="1:8" s="4" customFormat="1" ht="12.75" outlineLevel="1" x14ac:dyDescent="0.2">
      <c r="A1709" s="19">
        <f t="shared" si="97"/>
        <v>1687</v>
      </c>
      <c r="B1709" s="20" t="s">
        <v>3200</v>
      </c>
      <c r="C1709" s="20" t="s">
        <v>2357</v>
      </c>
      <c r="D1709" s="11" t="s">
        <v>3113</v>
      </c>
      <c r="E1709" s="41">
        <v>5296.7039999999997</v>
      </c>
      <c r="F1709" s="40">
        <v>1324.1759999999999</v>
      </c>
      <c r="G1709" s="40">
        <f t="shared" si="95"/>
        <v>6620.8799999999992</v>
      </c>
      <c r="H1709" s="40">
        <f t="shared" si="96"/>
        <v>7415.3855999999996</v>
      </c>
    </row>
    <row r="1710" spans="1:8" s="4" customFormat="1" ht="12.75" outlineLevel="1" x14ac:dyDescent="0.2">
      <c r="A1710" s="19">
        <f t="shared" si="97"/>
        <v>1688</v>
      </c>
      <c r="B1710" s="20" t="s">
        <v>1456</v>
      </c>
      <c r="C1710" s="20" t="s">
        <v>2365</v>
      </c>
      <c r="D1710" s="11" t="s">
        <v>3113</v>
      </c>
      <c r="E1710" s="41">
        <v>3565.8167999999996</v>
      </c>
      <c r="F1710" s="40">
        <v>891.4541999999999</v>
      </c>
      <c r="G1710" s="40">
        <f t="shared" si="95"/>
        <v>4457.2709999999997</v>
      </c>
      <c r="H1710" s="40">
        <f t="shared" si="96"/>
        <v>4992.1435200000005</v>
      </c>
    </row>
    <row r="1711" spans="1:8" s="4" customFormat="1" ht="12.75" x14ac:dyDescent="0.2">
      <c r="A1711" s="10"/>
      <c r="B1711" s="9" t="s">
        <v>2380</v>
      </c>
      <c r="C1711" s="22"/>
      <c r="D1711" s="17"/>
      <c r="E1711" s="41"/>
      <c r="F1711" s="42"/>
      <c r="G1711" s="40"/>
      <c r="H1711" s="40"/>
    </row>
    <row r="1712" spans="1:8" s="4" customFormat="1" ht="12.75" outlineLevel="1" x14ac:dyDescent="0.2">
      <c r="A1712" s="19">
        <f>A1710+1</f>
        <v>1689</v>
      </c>
      <c r="B1712" s="20" t="s">
        <v>1866</v>
      </c>
      <c r="C1712" s="20" t="s">
        <v>2381</v>
      </c>
      <c r="D1712" s="11" t="s">
        <v>3113</v>
      </c>
      <c r="E1712" s="39">
        <v>25200</v>
      </c>
      <c r="F1712" s="40">
        <v>6300</v>
      </c>
      <c r="G1712" s="40">
        <f t="shared" si="95"/>
        <v>31500</v>
      </c>
      <c r="H1712" s="40">
        <f t="shared" si="96"/>
        <v>35280</v>
      </c>
    </row>
    <row r="1713" spans="1:8" s="4" customFormat="1" ht="12.75" outlineLevel="1" x14ac:dyDescent="0.2">
      <c r="A1713" s="19">
        <f t="shared" ref="A1713:A1726" si="98">A1712+1</f>
        <v>1690</v>
      </c>
      <c r="B1713" s="20" t="s">
        <v>3164</v>
      </c>
      <c r="C1713" s="20" t="s">
        <v>2388</v>
      </c>
      <c r="D1713" s="11" t="s">
        <v>3113</v>
      </c>
      <c r="E1713" s="41">
        <v>267.59999999999997</v>
      </c>
      <c r="F1713" s="40">
        <v>500</v>
      </c>
      <c r="G1713" s="40">
        <f t="shared" si="95"/>
        <v>767.59999999999991</v>
      </c>
      <c r="H1713" s="40">
        <f t="shared" si="96"/>
        <v>859.71199999999999</v>
      </c>
    </row>
    <row r="1714" spans="1:8" s="4" customFormat="1" ht="12.75" outlineLevel="1" x14ac:dyDescent="0.2">
      <c r="A1714" s="19">
        <f t="shared" si="98"/>
        <v>1691</v>
      </c>
      <c r="B1714" s="20" t="s">
        <v>2386</v>
      </c>
      <c r="C1714" s="20" t="s">
        <v>2387</v>
      </c>
      <c r="D1714" s="11" t="s">
        <v>3113</v>
      </c>
      <c r="E1714" s="41">
        <v>8172.0575999999992</v>
      </c>
      <c r="F1714" s="40">
        <v>2043.0143999999998</v>
      </c>
      <c r="G1714" s="40">
        <f t="shared" si="95"/>
        <v>10215.071999999998</v>
      </c>
      <c r="H1714" s="40">
        <f t="shared" si="96"/>
        <v>11440.880639999999</v>
      </c>
    </row>
    <row r="1715" spans="1:8" s="4" customFormat="1" ht="12.75" outlineLevel="1" x14ac:dyDescent="0.2">
      <c r="A1715" s="19">
        <f t="shared" si="98"/>
        <v>1692</v>
      </c>
      <c r="B1715" s="20" t="s">
        <v>2360</v>
      </c>
      <c r="C1715" s="20" t="s">
        <v>2361</v>
      </c>
      <c r="D1715" s="11" t="s">
        <v>3113</v>
      </c>
      <c r="E1715" s="41">
        <v>5675.04</v>
      </c>
      <c r="F1715" s="40">
        <v>1418.76</v>
      </c>
      <c r="G1715" s="40">
        <f t="shared" si="95"/>
        <v>7093.8</v>
      </c>
      <c r="H1715" s="40">
        <f t="shared" si="96"/>
        <v>7945.0560000000014</v>
      </c>
    </row>
    <row r="1716" spans="1:8" s="4" customFormat="1" ht="12.75" outlineLevel="1" x14ac:dyDescent="0.2">
      <c r="A1716" s="19">
        <f t="shared" si="98"/>
        <v>1693</v>
      </c>
      <c r="B1716" s="20" t="s">
        <v>169</v>
      </c>
      <c r="C1716" s="20" t="s">
        <v>2356</v>
      </c>
      <c r="D1716" s="11" t="s">
        <v>3113</v>
      </c>
      <c r="E1716" s="41">
        <v>595.87919999999997</v>
      </c>
      <c r="F1716" s="40">
        <v>500</v>
      </c>
      <c r="G1716" s="40">
        <f t="shared" si="95"/>
        <v>1095.8791999999999</v>
      </c>
      <c r="H1716" s="40">
        <f t="shared" si="96"/>
        <v>1227.3847040000001</v>
      </c>
    </row>
    <row r="1717" spans="1:8" s="4" customFormat="1" ht="12.75" outlineLevel="1" x14ac:dyDescent="0.2">
      <c r="A1717" s="19">
        <f t="shared" si="98"/>
        <v>1694</v>
      </c>
      <c r="B1717" s="20" t="s">
        <v>2358</v>
      </c>
      <c r="C1717" s="20" t="s">
        <v>2359</v>
      </c>
      <c r="D1717" s="11" t="s">
        <v>3113</v>
      </c>
      <c r="E1717" s="41">
        <v>1607.9280000000001</v>
      </c>
      <c r="F1717" s="40">
        <v>500</v>
      </c>
      <c r="G1717" s="40">
        <f t="shared" si="95"/>
        <v>2107.9279999999999</v>
      </c>
      <c r="H1717" s="40">
        <f t="shared" si="96"/>
        <v>2360.8793599999999</v>
      </c>
    </row>
    <row r="1718" spans="1:8" s="4" customFormat="1" ht="12.75" outlineLevel="1" x14ac:dyDescent="0.2">
      <c r="A1718" s="19">
        <f t="shared" si="98"/>
        <v>1695</v>
      </c>
      <c r="B1718" s="20" t="s">
        <v>2389</v>
      </c>
      <c r="C1718" s="20" t="s">
        <v>2389</v>
      </c>
      <c r="D1718" s="11" t="s">
        <v>3113</v>
      </c>
      <c r="E1718" s="41">
        <v>2343.6</v>
      </c>
      <c r="F1718" s="40">
        <v>500</v>
      </c>
      <c r="G1718" s="40">
        <f t="shared" si="95"/>
        <v>2843.6</v>
      </c>
      <c r="H1718" s="40">
        <f t="shared" si="96"/>
        <v>3184.8320000000003</v>
      </c>
    </row>
    <row r="1719" spans="1:8" s="4" customFormat="1" ht="12.75" outlineLevel="1" x14ac:dyDescent="0.2">
      <c r="A1719" s="19">
        <f t="shared" si="98"/>
        <v>1696</v>
      </c>
      <c r="B1719" s="20" t="s">
        <v>1850</v>
      </c>
      <c r="C1719" s="20" t="s">
        <v>1851</v>
      </c>
      <c r="D1719" s="11" t="s">
        <v>3113</v>
      </c>
      <c r="E1719" s="41">
        <v>141.876</v>
      </c>
      <c r="F1719" s="40">
        <v>500</v>
      </c>
      <c r="G1719" s="40">
        <f t="shared" si="95"/>
        <v>641.87599999999998</v>
      </c>
      <c r="H1719" s="40">
        <f t="shared" si="96"/>
        <v>718.90111999999999</v>
      </c>
    </row>
    <row r="1720" spans="1:8" s="4" customFormat="1" ht="12.75" outlineLevel="1" x14ac:dyDescent="0.2">
      <c r="A1720" s="19">
        <f t="shared" si="98"/>
        <v>1697</v>
      </c>
      <c r="B1720" s="20" t="s">
        <v>31</v>
      </c>
      <c r="C1720" s="20" t="s">
        <v>2382</v>
      </c>
      <c r="D1720" s="11" t="s">
        <v>3113</v>
      </c>
      <c r="E1720" s="41">
        <v>34239.407999999996</v>
      </c>
      <c r="F1720" s="40">
        <v>8559.851999999999</v>
      </c>
      <c r="G1720" s="40">
        <f t="shared" si="95"/>
        <v>42799.259999999995</v>
      </c>
      <c r="H1720" s="40">
        <f t="shared" si="96"/>
        <v>47935.171199999997</v>
      </c>
    </row>
    <row r="1721" spans="1:8" s="4" customFormat="1" ht="12.75" outlineLevel="1" x14ac:dyDescent="0.2">
      <c r="A1721" s="19">
        <f t="shared" si="98"/>
        <v>1698</v>
      </c>
      <c r="B1721" s="20" t="s">
        <v>31</v>
      </c>
      <c r="C1721" s="20" t="s">
        <v>2383</v>
      </c>
      <c r="D1721" s="11" t="s">
        <v>3113</v>
      </c>
      <c r="E1721" s="41">
        <v>42411.465599999996</v>
      </c>
      <c r="F1721" s="40">
        <v>10602.866399999999</v>
      </c>
      <c r="G1721" s="40">
        <f t="shared" si="95"/>
        <v>53014.331999999995</v>
      </c>
      <c r="H1721" s="40">
        <f t="shared" si="96"/>
        <v>59376.05184</v>
      </c>
    </row>
    <row r="1722" spans="1:8" s="4" customFormat="1" ht="12.75" outlineLevel="1" x14ac:dyDescent="0.2">
      <c r="A1722" s="19">
        <f t="shared" si="98"/>
        <v>1699</v>
      </c>
      <c r="B1722" s="20" t="s">
        <v>2369</v>
      </c>
      <c r="C1722" s="20" t="s">
        <v>2370</v>
      </c>
      <c r="D1722" s="11" t="s">
        <v>3113</v>
      </c>
      <c r="E1722" s="41">
        <v>585.00203999999997</v>
      </c>
      <c r="F1722" s="40">
        <v>500</v>
      </c>
      <c r="G1722" s="40">
        <f t="shared" si="95"/>
        <v>1085.0020399999999</v>
      </c>
      <c r="H1722" s="40">
        <f t="shared" si="96"/>
        <v>1215.2022847999999</v>
      </c>
    </row>
    <row r="1723" spans="1:8" s="4" customFormat="1" ht="12.75" outlineLevel="1" x14ac:dyDescent="0.2">
      <c r="A1723" s="19">
        <f t="shared" si="98"/>
        <v>1700</v>
      </c>
      <c r="B1723" s="20" t="s">
        <v>2384</v>
      </c>
      <c r="C1723" s="20" t="s">
        <v>2385</v>
      </c>
      <c r="D1723" s="11" t="s">
        <v>3113</v>
      </c>
      <c r="E1723" s="41">
        <v>4729.2</v>
      </c>
      <c r="F1723" s="40">
        <v>1182.3</v>
      </c>
      <c r="G1723" s="40">
        <f t="shared" si="95"/>
        <v>5911.5</v>
      </c>
      <c r="H1723" s="40">
        <f t="shared" si="96"/>
        <v>6620.880000000001</v>
      </c>
    </row>
    <row r="1724" spans="1:8" s="4" customFormat="1" ht="12.75" outlineLevel="1" x14ac:dyDescent="0.2">
      <c r="A1724" s="19">
        <f t="shared" si="98"/>
        <v>1701</v>
      </c>
      <c r="B1724" s="20" t="s">
        <v>2384</v>
      </c>
      <c r="C1724" s="20" t="s">
        <v>2391</v>
      </c>
      <c r="D1724" s="11" t="s">
        <v>3113</v>
      </c>
      <c r="E1724" s="41">
        <v>5306.1623999999993</v>
      </c>
      <c r="F1724" s="40">
        <v>1326.5405999999998</v>
      </c>
      <c r="G1724" s="40">
        <f t="shared" si="95"/>
        <v>6632.7029999999995</v>
      </c>
      <c r="H1724" s="40">
        <f t="shared" si="96"/>
        <v>7428.6273600000004</v>
      </c>
    </row>
    <row r="1725" spans="1:8" s="4" customFormat="1" ht="12.75" outlineLevel="1" x14ac:dyDescent="0.2">
      <c r="A1725" s="19">
        <f t="shared" si="98"/>
        <v>1702</v>
      </c>
      <c r="B1725" s="20" t="s">
        <v>2384</v>
      </c>
      <c r="C1725" s="20" t="s">
        <v>2392</v>
      </c>
      <c r="D1725" s="11" t="s">
        <v>3113</v>
      </c>
      <c r="E1725" s="41">
        <v>9401.6496000000006</v>
      </c>
      <c r="F1725" s="40">
        <v>2350.4124000000002</v>
      </c>
      <c r="G1725" s="40">
        <f t="shared" si="95"/>
        <v>11752.062000000002</v>
      </c>
      <c r="H1725" s="40">
        <f t="shared" si="96"/>
        <v>13162.309440000003</v>
      </c>
    </row>
    <row r="1726" spans="1:8" s="4" customFormat="1" ht="12.75" outlineLevel="1" x14ac:dyDescent="0.2">
      <c r="A1726" s="19">
        <f t="shared" si="98"/>
        <v>1703</v>
      </c>
      <c r="B1726" s="20" t="s">
        <v>3183</v>
      </c>
      <c r="C1726" s="20" t="s">
        <v>2390</v>
      </c>
      <c r="D1726" s="11" t="s">
        <v>3113</v>
      </c>
      <c r="E1726" s="41">
        <v>594.93335999999999</v>
      </c>
      <c r="F1726" s="40">
        <v>500</v>
      </c>
      <c r="G1726" s="40">
        <f t="shared" si="95"/>
        <v>1094.93336</v>
      </c>
      <c r="H1726" s="40">
        <f t="shared" si="96"/>
        <v>1226.3253632000001</v>
      </c>
    </row>
    <row r="1727" spans="1:8" s="4" customFormat="1" ht="12.75" x14ac:dyDescent="0.2">
      <c r="A1727" s="10"/>
      <c r="B1727" s="9" t="s">
        <v>2393</v>
      </c>
      <c r="C1727" s="32"/>
      <c r="D1727" s="11"/>
      <c r="E1727" s="41"/>
      <c r="F1727" s="42"/>
      <c r="G1727" s="40"/>
      <c r="H1727" s="40"/>
    </row>
    <row r="1728" spans="1:8" s="4" customFormat="1" ht="12.75" outlineLevel="1" x14ac:dyDescent="0.2">
      <c r="A1728" s="19">
        <f>A1726+1</f>
        <v>1704</v>
      </c>
      <c r="B1728" s="20" t="s">
        <v>2412</v>
      </c>
      <c r="C1728" s="20" t="s">
        <v>2413</v>
      </c>
      <c r="D1728" s="11" t="s">
        <v>3113</v>
      </c>
      <c r="E1728" s="41">
        <v>1921.1999999999998</v>
      </c>
      <c r="F1728" s="40">
        <v>500</v>
      </c>
      <c r="G1728" s="40">
        <f t="shared" si="95"/>
        <v>2421.1999999999998</v>
      </c>
      <c r="H1728" s="40">
        <f t="shared" si="96"/>
        <v>2711.7440000000001</v>
      </c>
    </row>
    <row r="1729" spans="1:8" s="4" customFormat="1" ht="12.75" outlineLevel="1" x14ac:dyDescent="0.2">
      <c r="A1729" s="19">
        <f t="shared" ref="A1729:A1742" si="99">A1728+1</f>
        <v>1705</v>
      </c>
      <c r="B1729" s="20" t="s">
        <v>3188</v>
      </c>
      <c r="C1729" s="20" t="s">
        <v>2398</v>
      </c>
      <c r="D1729" s="11" t="s">
        <v>3113</v>
      </c>
      <c r="E1729" s="41">
        <v>1135.008</v>
      </c>
      <c r="F1729" s="40">
        <v>500</v>
      </c>
      <c r="G1729" s="40">
        <f t="shared" si="95"/>
        <v>1635.008</v>
      </c>
      <c r="H1729" s="40">
        <f t="shared" si="96"/>
        <v>1831.2089600000002</v>
      </c>
    </row>
    <row r="1730" spans="1:8" s="4" customFormat="1" ht="12.75" outlineLevel="1" x14ac:dyDescent="0.2">
      <c r="A1730" s="19">
        <f t="shared" si="99"/>
        <v>1706</v>
      </c>
      <c r="B1730" s="20" t="s">
        <v>2402</v>
      </c>
      <c r="C1730" s="20" t="s">
        <v>2403</v>
      </c>
      <c r="D1730" s="11" t="s">
        <v>3113</v>
      </c>
      <c r="E1730" s="41">
        <v>70938</v>
      </c>
      <c r="F1730" s="40">
        <v>17734.5</v>
      </c>
      <c r="G1730" s="40">
        <f t="shared" si="95"/>
        <v>88672.5</v>
      </c>
      <c r="H1730" s="40">
        <f t="shared" si="96"/>
        <v>99313.200000000012</v>
      </c>
    </row>
    <row r="1731" spans="1:8" s="4" customFormat="1" ht="12.75" outlineLevel="1" x14ac:dyDescent="0.2">
      <c r="A1731" s="19">
        <f t="shared" si="99"/>
        <v>1707</v>
      </c>
      <c r="B1731" s="20" t="s">
        <v>2404</v>
      </c>
      <c r="C1731" s="20" t="s">
        <v>2405</v>
      </c>
      <c r="D1731" s="11" t="s">
        <v>3113</v>
      </c>
      <c r="E1731" s="41">
        <v>625937.9952</v>
      </c>
      <c r="F1731" s="40">
        <v>104322.99920000002</v>
      </c>
      <c r="G1731" s="40">
        <f t="shared" si="95"/>
        <v>730260.99439999997</v>
      </c>
      <c r="H1731" s="40">
        <f t="shared" si="96"/>
        <v>817892.31372800004</v>
      </c>
    </row>
    <row r="1732" spans="1:8" s="4" customFormat="1" ht="12.75" outlineLevel="1" x14ac:dyDescent="0.2">
      <c r="A1732" s="19">
        <f t="shared" si="99"/>
        <v>1708</v>
      </c>
      <c r="B1732" s="20" t="s">
        <v>2396</v>
      </c>
      <c r="C1732" s="20" t="s">
        <v>2397</v>
      </c>
      <c r="D1732" s="11" t="s">
        <v>3113</v>
      </c>
      <c r="E1732" s="39">
        <v>151200</v>
      </c>
      <c r="F1732" s="40">
        <v>37800</v>
      </c>
      <c r="G1732" s="40">
        <f t="shared" si="95"/>
        <v>189000</v>
      </c>
      <c r="H1732" s="40">
        <f t="shared" si="96"/>
        <v>211680.00000000003</v>
      </c>
    </row>
    <row r="1733" spans="1:8" s="4" customFormat="1" ht="12.75" outlineLevel="1" x14ac:dyDescent="0.2">
      <c r="A1733" s="19">
        <f t="shared" si="99"/>
        <v>1709</v>
      </c>
      <c r="B1733" s="20" t="s">
        <v>2394</v>
      </c>
      <c r="C1733" s="20" t="s">
        <v>2395</v>
      </c>
      <c r="D1733" s="11" t="s">
        <v>3113</v>
      </c>
      <c r="E1733" s="39">
        <v>151200</v>
      </c>
      <c r="F1733" s="40">
        <v>37800</v>
      </c>
      <c r="G1733" s="40">
        <f t="shared" si="95"/>
        <v>189000</v>
      </c>
      <c r="H1733" s="40">
        <f t="shared" si="96"/>
        <v>211680.00000000003</v>
      </c>
    </row>
    <row r="1734" spans="1:8" s="4" customFormat="1" ht="12.75" outlineLevel="1" x14ac:dyDescent="0.2">
      <c r="A1734" s="19">
        <f t="shared" si="99"/>
        <v>1710</v>
      </c>
      <c r="B1734" s="20" t="s">
        <v>2406</v>
      </c>
      <c r="C1734" s="20" t="s">
        <v>2407</v>
      </c>
      <c r="D1734" s="11" t="s">
        <v>3113</v>
      </c>
      <c r="E1734" s="41">
        <v>154928.592</v>
      </c>
      <c r="F1734" s="40">
        <v>38732.148000000001</v>
      </c>
      <c r="G1734" s="40">
        <f t="shared" si="95"/>
        <v>193660.74</v>
      </c>
      <c r="H1734" s="40">
        <f t="shared" si="96"/>
        <v>216900.0288</v>
      </c>
    </row>
    <row r="1735" spans="1:8" s="4" customFormat="1" ht="12.75" outlineLevel="1" x14ac:dyDescent="0.2">
      <c r="A1735" s="19">
        <f t="shared" si="99"/>
        <v>1711</v>
      </c>
      <c r="B1735" s="20" t="s">
        <v>2408</v>
      </c>
      <c r="C1735" s="20" t="s">
        <v>2409</v>
      </c>
      <c r="D1735" s="11" t="s">
        <v>3113</v>
      </c>
      <c r="E1735" s="41">
        <v>77464.296000000002</v>
      </c>
      <c r="F1735" s="40">
        <v>19366.074000000001</v>
      </c>
      <c r="G1735" s="40">
        <f t="shared" si="95"/>
        <v>96830.37</v>
      </c>
      <c r="H1735" s="40">
        <f t="shared" si="96"/>
        <v>108450.0144</v>
      </c>
    </row>
    <row r="1736" spans="1:8" s="4" customFormat="1" ht="12.75" outlineLevel="1" x14ac:dyDescent="0.2">
      <c r="A1736" s="19">
        <f t="shared" si="99"/>
        <v>1712</v>
      </c>
      <c r="B1736" s="20" t="s">
        <v>2410</v>
      </c>
      <c r="C1736" s="20" t="s">
        <v>2411</v>
      </c>
      <c r="D1736" s="11" t="s">
        <v>3113</v>
      </c>
      <c r="E1736" s="41">
        <v>222839.90399999998</v>
      </c>
      <c r="F1736" s="40">
        <v>37139.983999999997</v>
      </c>
      <c r="G1736" s="40">
        <f t="shared" si="95"/>
        <v>259979.88799999998</v>
      </c>
      <c r="H1736" s="40">
        <f t="shared" si="96"/>
        <v>291177.47456</v>
      </c>
    </row>
    <row r="1737" spans="1:8" s="4" customFormat="1" ht="12.75" outlineLevel="1" x14ac:dyDescent="0.2">
      <c r="A1737" s="19">
        <f t="shared" si="99"/>
        <v>1713</v>
      </c>
      <c r="B1737" s="20" t="s">
        <v>2414</v>
      </c>
      <c r="C1737" s="20" t="s">
        <v>2415</v>
      </c>
      <c r="D1737" s="11" t="s">
        <v>3113</v>
      </c>
      <c r="E1737" s="41">
        <v>106747.50240000001</v>
      </c>
      <c r="F1737" s="40">
        <v>26686.875600000003</v>
      </c>
      <c r="G1737" s="40">
        <f t="shared" si="95"/>
        <v>133434.37800000003</v>
      </c>
      <c r="H1737" s="40">
        <f t="shared" si="96"/>
        <v>149446.50336000003</v>
      </c>
    </row>
    <row r="1738" spans="1:8" s="4" customFormat="1" ht="25.5" outlineLevel="1" x14ac:dyDescent="0.2">
      <c r="A1738" s="19">
        <f t="shared" si="99"/>
        <v>1714</v>
      </c>
      <c r="B1738" s="20" t="s">
        <v>2400</v>
      </c>
      <c r="C1738" s="20" t="s">
        <v>2401</v>
      </c>
      <c r="D1738" s="11" t="s">
        <v>3113</v>
      </c>
      <c r="E1738" s="41">
        <v>756880.08479999995</v>
      </c>
      <c r="F1738" s="40">
        <v>126146.6808</v>
      </c>
      <c r="G1738" s="40">
        <f t="shared" ref="G1738:G1801" si="100">F1738+E1738</f>
        <v>883026.76559999993</v>
      </c>
      <c r="H1738" s="40">
        <f t="shared" ref="H1738:H1801" si="101">G1738*1.12</f>
        <v>988989.97747200006</v>
      </c>
    </row>
    <row r="1739" spans="1:8" s="4" customFormat="1" ht="12.75" outlineLevel="1" x14ac:dyDescent="0.2">
      <c r="A1739" s="19">
        <f t="shared" si="99"/>
        <v>1715</v>
      </c>
      <c r="B1739" s="20" t="s">
        <v>1558</v>
      </c>
      <c r="C1739" s="20" t="s">
        <v>2399</v>
      </c>
      <c r="D1739" s="11" t="s">
        <v>3113</v>
      </c>
      <c r="E1739" s="41">
        <v>5343.9960000000001</v>
      </c>
      <c r="F1739" s="40">
        <v>1335.999</v>
      </c>
      <c r="G1739" s="40">
        <f t="shared" si="100"/>
        <v>6679.9949999999999</v>
      </c>
      <c r="H1739" s="40">
        <f t="shared" si="101"/>
        <v>7481.5944000000009</v>
      </c>
    </row>
    <row r="1740" spans="1:8" s="4" customFormat="1" ht="12.75" outlineLevel="1" x14ac:dyDescent="0.2">
      <c r="A1740" s="19">
        <f t="shared" si="99"/>
        <v>1716</v>
      </c>
      <c r="B1740" s="20" t="s">
        <v>2416</v>
      </c>
      <c r="C1740" s="20" t="s">
        <v>2417</v>
      </c>
      <c r="D1740" s="11" t="s">
        <v>3113</v>
      </c>
      <c r="E1740" s="41">
        <v>2014.6391999999998</v>
      </c>
      <c r="F1740" s="40">
        <v>503.65979999999996</v>
      </c>
      <c r="G1740" s="40">
        <f t="shared" si="100"/>
        <v>2518.299</v>
      </c>
      <c r="H1740" s="40">
        <f t="shared" si="101"/>
        <v>2820.4948800000002</v>
      </c>
    </row>
    <row r="1741" spans="1:8" s="4" customFormat="1" ht="12.75" outlineLevel="1" x14ac:dyDescent="0.2">
      <c r="A1741" s="19">
        <f t="shared" si="99"/>
        <v>1717</v>
      </c>
      <c r="B1741" s="20" t="s">
        <v>2418</v>
      </c>
      <c r="C1741" s="20" t="s">
        <v>2419</v>
      </c>
      <c r="D1741" s="11" t="s">
        <v>3113</v>
      </c>
      <c r="E1741" s="41">
        <v>32905.7736</v>
      </c>
      <c r="F1741" s="40">
        <v>8226.4434000000001</v>
      </c>
      <c r="G1741" s="40">
        <f t="shared" si="100"/>
        <v>41132.217000000004</v>
      </c>
      <c r="H1741" s="40">
        <f t="shared" si="101"/>
        <v>46068.083040000012</v>
      </c>
    </row>
    <row r="1742" spans="1:8" s="4" customFormat="1" ht="25.5" outlineLevel="1" x14ac:dyDescent="0.2">
      <c r="A1742" s="19">
        <f t="shared" si="99"/>
        <v>1718</v>
      </c>
      <c r="B1742" s="20" t="s">
        <v>2420</v>
      </c>
      <c r="C1742" s="20" t="s">
        <v>2421</v>
      </c>
      <c r="D1742" s="11" t="s">
        <v>3113</v>
      </c>
      <c r="E1742" s="41">
        <v>728.29679999999996</v>
      </c>
      <c r="F1742" s="40">
        <v>500</v>
      </c>
      <c r="G1742" s="40">
        <f t="shared" si="100"/>
        <v>1228.2968000000001</v>
      </c>
      <c r="H1742" s="40">
        <f t="shared" si="101"/>
        <v>1375.6924160000003</v>
      </c>
    </row>
    <row r="1743" spans="1:8" s="4" customFormat="1" ht="12.75" x14ac:dyDescent="0.2">
      <c r="A1743" s="10"/>
      <c r="B1743" s="9" t="s">
        <v>2422</v>
      </c>
      <c r="C1743" s="22"/>
      <c r="D1743" s="17"/>
      <c r="E1743" s="41"/>
      <c r="F1743" s="42"/>
      <c r="G1743" s="40"/>
      <c r="H1743" s="40"/>
    </row>
    <row r="1744" spans="1:8" s="4" customFormat="1" ht="25.5" outlineLevel="1" x14ac:dyDescent="0.2">
      <c r="A1744" s="19">
        <f>A1742+1</f>
        <v>1719</v>
      </c>
      <c r="B1744" s="20" t="s">
        <v>2451</v>
      </c>
      <c r="C1744" s="20" t="s">
        <v>2452</v>
      </c>
      <c r="D1744" s="11" t="s">
        <v>3113</v>
      </c>
      <c r="E1744" s="41">
        <v>709.38</v>
      </c>
      <c r="F1744" s="40">
        <v>500</v>
      </c>
      <c r="G1744" s="40">
        <f t="shared" si="100"/>
        <v>1209.3800000000001</v>
      </c>
      <c r="H1744" s="40">
        <f t="shared" si="101"/>
        <v>1354.5056000000002</v>
      </c>
    </row>
    <row r="1745" spans="1:8" s="4" customFormat="1" ht="12.75" outlineLevel="1" x14ac:dyDescent="0.2">
      <c r="A1745" s="19">
        <f t="shared" ref="A1745:A1765" si="102">A1744+1</f>
        <v>1720</v>
      </c>
      <c r="B1745" s="20" t="s">
        <v>1662</v>
      </c>
      <c r="C1745" s="20" t="s">
        <v>2423</v>
      </c>
      <c r="D1745" s="11" t="s">
        <v>3113</v>
      </c>
      <c r="E1745" s="39">
        <v>16632</v>
      </c>
      <c r="F1745" s="40">
        <v>4158</v>
      </c>
      <c r="G1745" s="40">
        <f t="shared" si="100"/>
        <v>20790</v>
      </c>
      <c r="H1745" s="40">
        <f t="shared" si="101"/>
        <v>23284.800000000003</v>
      </c>
    </row>
    <row r="1746" spans="1:8" s="4" customFormat="1" ht="12.75" outlineLevel="1" x14ac:dyDescent="0.2">
      <c r="A1746" s="19">
        <f t="shared" si="102"/>
        <v>1721</v>
      </c>
      <c r="B1746" s="20" t="s">
        <v>1662</v>
      </c>
      <c r="C1746" s="20" t="s">
        <v>2427</v>
      </c>
      <c r="D1746" s="11" t="s">
        <v>3113</v>
      </c>
      <c r="E1746" s="41">
        <v>12295.92</v>
      </c>
      <c r="F1746" s="40">
        <v>3073.98</v>
      </c>
      <c r="G1746" s="40">
        <f t="shared" si="100"/>
        <v>15369.9</v>
      </c>
      <c r="H1746" s="40">
        <f t="shared" si="101"/>
        <v>17214.288</v>
      </c>
    </row>
    <row r="1747" spans="1:8" s="4" customFormat="1" ht="12.75" outlineLevel="1" x14ac:dyDescent="0.2">
      <c r="A1747" s="19">
        <f t="shared" si="102"/>
        <v>1722</v>
      </c>
      <c r="B1747" s="23" t="s">
        <v>2438</v>
      </c>
      <c r="C1747" s="23" t="s">
        <v>2439</v>
      </c>
      <c r="D1747" s="11" t="s">
        <v>3113</v>
      </c>
      <c r="E1747" s="41">
        <v>283175.03760000004</v>
      </c>
      <c r="F1747" s="40">
        <v>47195.839600000007</v>
      </c>
      <c r="G1747" s="40">
        <f t="shared" si="100"/>
        <v>330370.87720000005</v>
      </c>
      <c r="H1747" s="40">
        <f t="shared" si="101"/>
        <v>370015.38246400008</v>
      </c>
    </row>
    <row r="1748" spans="1:8" s="4" customFormat="1" ht="12.75" outlineLevel="1" x14ac:dyDescent="0.2">
      <c r="A1748" s="19">
        <f t="shared" si="102"/>
        <v>1723</v>
      </c>
      <c r="B1748" s="23" t="s">
        <v>2440</v>
      </c>
      <c r="C1748" s="23" t="s">
        <v>2439</v>
      </c>
      <c r="D1748" s="11" t="s">
        <v>3113</v>
      </c>
      <c r="E1748" s="41">
        <v>283175.03760000004</v>
      </c>
      <c r="F1748" s="40">
        <v>47195.839600000007</v>
      </c>
      <c r="G1748" s="40">
        <f t="shared" si="100"/>
        <v>330370.87720000005</v>
      </c>
      <c r="H1748" s="40">
        <f t="shared" si="101"/>
        <v>370015.38246400008</v>
      </c>
    </row>
    <row r="1749" spans="1:8" s="4" customFormat="1" ht="12.75" outlineLevel="1" x14ac:dyDescent="0.2">
      <c r="A1749" s="19">
        <f t="shared" si="102"/>
        <v>1724</v>
      </c>
      <c r="B1749" s="23" t="s">
        <v>2441</v>
      </c>
      <c r="C1749" s="23" t="s">
        <v>2442</v>
      </c>
      <c r="D1749" s="11" t="s">
        <v>3113</v>
      </c>
      <c r="E1749" s="41">
        <v>664235.05680000002</v>
      </c>
      <c r="F1749" s="40">
        <v>110705.84280000001</v>
      </c>
      <c r="G1749" s="40">
        <f t="shared" si="100"/>
        <v>774940.8996</v>
      </c>
      <c r="H1749" s="40">
        <f t="shared" si="101"/>
        <v>867933.80755200004</v>
      </c>
    </row>
    <row r="1750" spans="1:8" s="4" customFormat="1" ht="12.75" outlineLevel="1" x14ac:dyDescent="0.2">
      <c r="A1750" s="19">
        <f t="shared" si="102"/>
        <v>1725</v>
      </c>
      <c r="B1750" s="20" t="s">
        <v>1020</v>
      </c>
      <c r="C1750" s="20" t="s">
        <v>2428</v>
      </c>
      <c r="D1750" s="11" t="s">
        <v>3113</v>
      </c>
      <c r="E1750" s="39">
        <v>11088</v>
      </c>
      <c r="F1750" s="40">
        <v>2772</v>
      </c>
      <c r="G1750" s="40">
        <f t="shared" si="100"/>
        <v>13860</v>
      </c>
      <c r="H1750" s="40">
        <f t="shared" si="101"/>
        <v>15523.2</v>
      </c>
    </row>
    <row r="1751" spans="1:8" s="4" customFormat="1" ht="12.75" outlineLevel="1" x14ac:dyDescent="0.2">
      <c r="A1751" s="19">
        <f t="shared" si="102"/>
        <v>1726</v>
      </c>
      <c r="B1751" s="20" t="s">
        <v>2429</v>
      </c>
      <c r="C1751" s="20" t="s">
        <v>2430</v>
      </c>
      <c r="D1751" s="11" t="s">
        <v>3113</v>
      </c>
      <c r="E1751" s="41">
        <v>43310.013599999998</v>
      </c>
      <c r="F1751" s="40">
        <v>10827.5034</v>
      </c>
      <c r="G1751" s="40">
        <f t="shared" si="100"/>
        <v>54137.517</v>
      </c>
      <c r="H1751" s="40">
        <f t="shared" si="101"/>
        <v>60634.019040000006</v>
      </c>
    </row>
    <row r="1752" spans="1:8" s="4" customFormat="1" ht="12.75" outlineLevel="1" x14ac:dyDescent="0.2">
      <c r="A1752" s="19">
        <f t="shared" si="102"/>
        <v>1727</v>
      </c>
      <c r="B1752" s="20" t="s">
        <v>102</v>
      </c>
      <c r="C1752" s="20" t="s">
        <v>2424</v>
      </c>
      <c r="D1752" s="11" t="s">
        <v>3113</v>
      </c>
      <c r="E1752" s="39">
        <v>5846.4</v>
      </c>
      <c r="F1752" s="40">
        <v>1461.6</v>
      </c>
      <c r="G1752" s="40">
        <f t="shared" si="100"/>
        <v>7308</v>
      </c>
      <c r="H1752" s="40">
        <f t="shared" si="101"/>
        <v>8184.9600000000009</v>
      </c>
    </row>
    <row r="1753" spans="1:8" s="4" customFormat="1" ht="12.75" outlineLevel="1" x14ac:dyDescent="0.2">
      <c r="A1753" s="19">
        <f t="shared" si="102"/>
        <v>1728</v>
      </c>
      <c r="B1753" s="20" t="s">
        <v>1414</v>
      </c>
      <c r="C1753" s="20" t="s">
        <v>2431</v>
      </c>
      <c r="D1753" s="11" t="s">
        <v>3113</v>
      </c>
      <c r="E1753" s="41">
        <v>31458.638400000003</v>
      </c>
      <c r="F1753" s="40">
        <v>7864.6596000000009</v>
      </c>
      <c r="G1753" s="40">
        <f t="shared" si="100"/>
        <v>39323.298000000003</v>
      </c>
      <c r="H1753" s="40">
        <f t="shared" si="101"/>
        <v>44042.093760000003</v>
      </c>
    </row>
    <row r="1754" spans="1:8" s="4" customFormat="1" ht="25.5" outlineLevel="1" x14ac:dyDescent="0.2">
      <c r="A1754" s="19">
        <f t="shared" si="102"/>
        <v>1729</v>
      </c>
      <c r="B1754" s="20" t="s">
        <v>2455</v>
      </c>
      <c r="C1754" s="20" t="s">
        <v>2456</v>
      </c>
      <c r="D1754" s="11" t="s">
        <v>3113</v>
      </c>
      <c r="E1754" s="41">
        <v>1986.2639999999999</v>
      </c>
      <c r="F1754" s="40">
        <v>496.56599999999997</v>
      </c>
      <c r="G1754" s="40">
        <f t="shared" si="100"/>
        <v>2482.83</v>
      </c>
      <c r="H1754" s="40">
        <f t="shared" si="101"/>
        <v>2780.7696000000001</v>
      </c>
    </row>
    <row r="1755" spans="1:8" s="4" customFormat="1" ht="12.75" outlineLevel="1" x14ac:dyDescent="0.2">
      <c r="A1755" s="19">
        <f t="shared" si="102"/>
        <v>1730</v>
      </c>
      <c r="B1755" s="23" t="s">
        <v>1476</v>
      </c>
      <c r="C1755" s="23">
        <v>1204</v>
      </c>
      <c r="D1755" s="11" t="s">
        <v>3113</v>
      </c>
      <c r="E1755" s="41">
        <v>3849.5687999999996</v>
      </c>
      <c r="F1755" s="40">
        <v>962.39219999999989</v>
      </c>
      <c r="G1755" s="40">
        <f t="shared" si="100"/>
        <v>4811.9609999999993</v>
      </c>
      <c r="H1755" s="40">
        <f t="shared" si="101"/>
        <v>5389.3963199999998</v>
      </c>
    </row>
    <row r="1756" spans="1:8" s="4" customFormat="1" ht="12.75" outlineLevel="1" x14ac:dyDescent="0.2">
      <c r="A1756" s="19">
        <f t="shared" si="102"/>
        <v>1731</v>
      </c>
      <c r="B1756" s="20" t="s">
        <v>824</v>
      </c>
      <c r="C1756" s="20" t="s">
        <v>2425</v>
      </c>
      <c r="D1756" s="11" t="s">
        <v>3113</v>
      </c>
      <c r="E1756" s="39">
        <v>1411.2</v>
      </c>
      <c r="F1756" s="40">
        <v>500</v>
      </c>
      <c r="G1756" s="40">
        <f t="shared" si="100"/>
        <v>1911.2</v>
      </c>
      <c r="H1756" s="40">
        <f t="shared" si="101"/>
        <v>2140.5440000000003</v>
      </c>
    </row>
    <row r="1757" spans="1:8" s="4" customFormat="1" ht="25.5" outlineLevel="1" x14ac:dyDescent="0.2">
      <c r="A1757" s="19">
        <f t="shared" si="102"/>
        <v>1732</v>
      </c>
      <c r="B1757" s="23" t="s">
        <v>2434</v>
      </c>
      <c r="C1757" s="23" t="s">
        <v>2435</v>
      </c>
      <c r="D1757" s="11" t="s">
        <v>3113</v>
      </c>
      <c r="E1757" s="41">
        <v>50649.731999999996</v>
      </c>
      <c r="F1757" s="40">
        <v>12662.432999999999</v>
      </c>
      <c r="G1757" s="40">
        <f t="shared" si="100"/>
        <v>63312.164999999994</v>
      </c>
      <c r="H1757" s="40">
        <f t="shared" si="101"/>
        <v>70909.624800000005</v>
      </c>
    </row>
    <row r="1758" spans="1:8" s="4" customFormat="1" ht="12.75" outlineLevel="1" x14ac:dyDescent="0.2">
      <c r="A1758" s="19">
        <f t="shared" si="102"/>
        <v>1733</v>
      </c>
      <c r="B1758" s="23" t="s">
        <v>2443</v>
      </c>
      <c r="C1758" s="23" t="s">
        <v>2444</v>
      </c>
      <c r="D1758" s="11" t="s">
        <v>3113</v>
      </c>
      <c r="E1758" s="41">
        <v>33463.819199999998</v>
      </c>
      <c r="F1758" s="40">
        <v>8365.9547999999995</v>
      </c>
      <c r="G1758" s="40">
        <f t="shared" si="100"/>
        <v>41829.773999999998</v>
      </c>
      <c r="H1758" s="40">
        <f t="shared" si="101"/>
        <v>46849.346880000005</v>
      </c>
    </row>
    <row r="1759" spans="1:8" s="4" customFormat="1" ht="12.75" outlineLevel="1" x14ac:dyDescent="0.2">
      <c r="A1759" s="19">
        <f t="shared" si="102"/>
        <v>1734</v>
      </c>
      <c r="B1759" s="20" t="s">
        <v>2453</v>
      </c>
      <c r="C1759" s="20" t="s">
        <v>2454</v>
      </c>
      <c r="D1759" s="11" t="s">
        <v>3113</v>
      </c>
      <c r="E1759" s="41">
        <v>56088.311999999998</v>
      </c>
      <c r="F1759" s="40">
        <v>14022.078</v>
      </c>
      <c r="G1759" s="40">
        <f t="shared" si="100"/>
        <v>70110.39</v>
      </c>
      <c r="H1759" s="40">
        <f t="shared" si="101"/>
        <v>78523.636800000007</v>
      </c>
    </row>
    <row r="1760" spans="1:8" s="4" customFormat="1" ht="12.75" outlineLevel="1" x14ac:dyDescent="0.2">
      <c r="A1760" s="19">
        <f t="shared" si="102"/>
        <v>1735</v>
      </c>
      <c r="B1760" s="23" t="s">
        <v>2445</v>
      </c>
      <c r="C1760" s="23" t="s">
        <v>2446</v>
      </c>
      <c r="D1760" s="11" t="s">
        <v>3113</v>
      </c>
      <c r="E1760" s="41">
        <v>6270.9191999999994</v>
      </c>
      <c r="F1760" s="40">
        <v>1567.7297999999998</v>
      </c>
      <c r="G1760" s="40">
        <f t="shared" si="100"/>
        <v>7838.6489999999994</v>
      </c>
      <c r="H1760" s="40">
        <f t="shared" si="101"/>
        <v>8779.2868799999997</v>
      </c>
    </row>
    <row r="1761" spans="1:8" s="4" customFormat="1" ht="12.75" outlineLevel="1" x14ac:dyDescent="0.2">
      <c r="A1761" s="19">
        <f t="shared" si="102"/>
        <v>1736</v>
      </c>
      <c r="B1761" s="23" t="s">
        <v>2447</v>
      </c>
      <c r="C1761" s="23" t="s">
        <v>2448</v>
      </c>
      <c r="D1761" s="11" t="s">
        <v>3113</v>
      </c>
      <c r="E1761" s="41">
        <v>237415.29839999997</v>
      </c>
      <c r="F1761" s="40">
        <v>39569.216400000005</v>
      </c>
      <c r="G1761" s="40">
        <f t="shared" si="100"/>
        <v>276984.5148</v>
      </c>
      <c r="H1761" s="40">
        <f t="shared" si="101"/>
        <v>310222.65657600004</v>
      </c>
    </row>
    <row r="1762" spans="1:8" s="4" customFormat="1" ht="25.5" outlineLevel="1" x14ac:dyDescent="0.2">
      <c r="A1762" s="19">
        <f t="shared" si="102"/>
        <v>1737</v>
      </c>
      <c r="B1762" s="23" t="s">
        <v>2436</v>
      </c>
      <c r="C1762" s="23" t="s">
        <v>2437</v>
      </c>
      <c r="D1762" s="11" t="s">
        <v>3113</v>
      </c>
      <c r="E1762" s="41">
        <v>25386.345600000001</v>
      </c>
      <c r="F1762" s="40">
        <v>6346.5864000000001</v>
      </c>
      <c r="G1762" s="40">
        <f t="shared" si="100"/>
        <v>31732.932000000001</v>
      </c>
      <c r="H1762" s="40">
        <f t="shared" si="101"/>
        <v>35540.883840000002</v>
      </c>
    </row>
    <row r="1763" spans="1:8" s="4" customFormat="1" ht="25.5" outlineLevel="1" x14ac:dyDescent="0.2">
      <c r="A1763" s="19">
        <f t="shared" si="102"/>
        <v>1738</v>
      </c>
      <c r="B1763" s="23" t="s">
        <v>2449</v>
      </c>
      <c r="C1763" s="23" t="s">
        <v>2450</v>
      </c>
      <c r="D1763" s="11" t="s">
        <v>3113</v>
      </c>
      <c r="E1763" s="41">
        <v>236.46</v>
      </c>
      <c r="F1763" s="40">
        <v>500</v>
      </c>
      <c r="G1763" s="40">
        <f t="shared" si="100"/>
        <v>736.46</v>
      </c>
      <c r="H1763" s="40">
        <f t="shared" si="101"/>
        <v>824.8352000000001</v>
      </c>
    </row>
    <row r="1764" spans="1:8" s="4" customFormat="1" ht="12.75" outlineLevel="1" x14ac:dyDescent="0.2">
      <c r="A1764" s="19">
        <f t="shared" si="102"/>
        <v>1739</v>
      </c>
      <c r="B1764" s="20" t="s">
        <v>3182</v>
      </c>
      <c r="C1764" s="20" t="s">
        <v>2426</v>
      </c>
      <c r="D1764" s="11" t="s">
        <v>3113</v>
      </c>
      <c r="E1764" s="39">
        <v>1360.8</v>
      </c>
      <c r="F1764" s="40">
        <v>500</v>
      </c>
      <c r="G1764" s="40">
        <f t="shared" si="100"/>
        <v>1860.8</v>
      </c>
      <c r="H1764" s="40">
        <f t="shared" si="101"/>
        <v>2084.096</v>
      </c>
    </row>
    <row r="1765" spans="1:8" s="4" customFormat="1" ht="12.75" outlineLevel="1" x14ac:dyDescent="0.2">
      <c r="A1765" s="19">
        <f t="shared" si="102"/>
        <v>1740</v>
      </c>
      <c r="B1765" s="20" t="s">
        <v>2432</v>
      </c>
      <c r="C1765" s="20" t="s">
        <v>2433</v>
      </c>
      <c r="D1765" s="11" t="s">
        <v>3113</v>
      </c>
      <c r="E1765" s="41">
        <v>15417.191999999999</v>
      </c>
      <c r="F1765" s="40">
        <v>3854.2979999999998</v>
      </c>
      <c r="G1765" s="40">
        <f t="shared" si="100"/>
        <v>19271.489999999998</v>
      </c>
      <c r="H1765" s="40">
        <f t="shared" si="101"/>
        <v>21584.068800000001</v>
      </c>
    </row>
    <row r="1766" spans="1:8" s="4" customFormat="1" ht="12.75" x14ac:dyDescent="0.2">
      <c r="A1766" s="10"/>
      <c r="B1766" s="9" t="s">
        <v>2457</v>
      </c>
      <c r="C1766" s="22"/>
      <c r="D1766" s="17"/>
      <c r="E1766" s="41"/>
      <c r="F1766" s="42"/>
      <c r="G1766" s="40"/>
      <c r="H1766" s="40"/>
    </row>
    <row r="1767" spans="1:8" s="4" customFormat="1" ht="12.75" outlineLevel="1" x14ac:dyDescent="0.2">
      <c r="A1767" s="19">
        <f>A1765+1</f>
        <v>1741</v>
      </c>
      <c r="B1767" s="20" t="s">
        <v>2534</v>
      </c>
      <c r="C1767" s="20" t="s">
        <v>2535</v>
      </c>
      <c r="D1767" s="11" t="s">
        <v>3113</v>
      </c>
      <c r="E1767" s="41">
        <v>1901.1383999999998</v>
      </c>
      <c r="F1767" s="40">
        <v>475.28459999999995</v>
      </c>
      <c r="G1767" s="40">
        <f t="shared" si="100"/>
        <v>2376.4229999999998</v>
      </c>
      <c r="H1767" s="40">
        <f t="shared" si="101"/>
        <v>2661.5937600000002</v>
      </c>
    </row>
    <row r="1768" spans="1:8" s="4" customFormat="1" ht="12.75" outlineLevel="1" x14ac:dyDescent="0.2">
      <c r="A1768" s="19">
        <f t="shared" ref="A1768:A1799" si="103">A1767+1</f>
        <v>1742</v>
      </c>
      <c r="B1768" s="20" t="s">
        <v>2534</v>
      </c>
      <c r="C1768" s="20" t="s">
        <v>2575</v>
      </c>
      <c r="D1768" s="11" t="s">
        <v>3113</v>
      </c>
      <c r="E1768" s="39">
        <v>1411.2</v>
      </c>
      <c r="F1768" s="40">
        <v>500</v>
      </c>
      <c r="G1768" s="40">
        <f t="shared" si="100"/>
        <v>1911.2</v>
      </c>
      <c r="H1768" s="40">
        <f t="shared" si="101"/>
        <v>2140.5440000000003</v>
      </c>
    </row>
    <row r="1769" spans="1:8" s="4" customFormat="1" ht="12.75" outlineLevel="1" x14ac:dyDescent="0.2">
      <c r="A1769" s="19">
        <f t="shared" si="103"/>
        <v>1743</v>
      </c>
      <c r="B1769" s="20" t="s">
        <v>151</v>
      </c>
      <c r="C1769" s="20" t="s">
        <v>2482</v>
      </c>
      <c r="D1769" s="11" t="s">
        <v>3113</v>
      </c>
      <c r="E1769" s="41">
        <v>1229.5919999999999</v>
      </c>
      <c r="F1769" s="40">
        <v>500</v>
      </c>
      <c r="G1769" s="40">
        <f t="shared" si="100"/>
        <v>1729.5919999999999</v>
      </c>
      <c r="H1769" s="40">
        <f t="shared" si="101"/>
        <v>1937.1430399999999</v>
      </c>
    </row>
    <row r="1770" spans="1:8" s="4" customFormat="1" ht="12.75" outlineLevel="1" x14ac:dyDescent="0.2">
      <c r="A1770" s="19">
        <f t="shared" si="103"/>
        <v>1744</v>
      </c>
      <c r="B1770" s="20" t="s">
        <v>892</v>
      </c>
      <c r="C1770" s="20" t="s">
        <v>893</v>
      </c>
      <c r="D1770" s="11" t="s">
        <v>3113</v>
      </c>
      <c r="E1770" s="41">
        <v>195.6</v>
      </c>
      <c r="F1770" s="40">
        <v>500</v>
      </c>
      <c r="G1770" s="40">
        <f t="shared" si="100"/>
        <v>695.6</v>
      </c>
      <c r="H1770" s="40">
        <f t="shared" si="101"/>
        <v>779.07200000000012</v>
      </c>
    </row>
    <row r="1771" spans="1:8" s="4" customFormat="1" ht="12.75" outlineLevel="1" x14ac:dyDescent="0.2">
      <c r="A1771" s="19">
        <f t="shared" si="103"/>
        <v>1745</v>
      </c>
      <c r="B1771" s="20" t="s">
        <v>2480</v>
      </c>
      <c r="C1771" s="20" t="s">
        <v>2481</v>
      </c>
      <c r="D1771" s="11" t="s">
        <v>3113</v>
      </c>
      <c r="E1771" s="41">
        <v>2479.1999999999998</v>
      </c>
      <c r="F1771" s="40">
        <v>500</v>
      </c>
      <c r="G1771" s="40">
        <f t="shared" si="100"/>
        <v>2979.2</v>
      </c>
      <c r="H1771" s="40">
        <f t="shared" si="101"/>
        <v>3336.7040000000002</v>
      </c>
    </row>
    <row r="1772" spans="1:8" s="4" customFormat="1" ht="12.75" outlineLevel="1" x14ac:dyDescent="0.2">
      <c r="A1772" s="19">
        <f t="shared" si="103"/>
        <v>1746</v>
      </c>
      <c r="B1772" s="20" t="s">
        <v>2474</v>
      </c>
      <c r="C1772" s="20" t="s">
        <v>2475</v>
      </c>
      <c r="D1772" s="11" t="s">
        <v>3113</v>
      </c>
      <c r="E1772" s="39">
        <v>120960</v>
      </c>
      <c r="F1772" s="40">
        <v>30240</v>
      </c>
      <c r="G1772" s="40">
        <f t="shared" si="100"/>
        <v>151200</v>
      </c>
      <c r="H1772" s="40">
        <f t="shared" si="101"/>
        <v>169344.00000000003</v>
      </c>
    </row>
    <row r="1773" spans="1:8" s="4" customFormat="1" ht="12.75" outlineLevel="1" x14ac:dyDescent="0.2">
      <c r="A1773" s="19">
        <f t="shared" si="103"/>
        <v>1747</v>
      </c>
      <c r="B1773" s="20" t="s">
        <v>2474</v>
      </c>
      <c r="C1773" s="20" t="s">
        <v>2475</v>
      </c>
      <c r="D1773" s="11" t="s">
        <v>3113</v>
      </c>
      <c r="E1773" s="39">
        <v>120960</v>
      </c>
      <c r="F1773" s="40">
        <v>30240</v>
      </c>
      <c r="G1773" s="40">
        <f t="shared" si="100"/>
        <v>151200</v>
      </c>
      <c r="H1773" s="40">
        <f t="shared" si="101"/>
        <v>169344.00000000003</v>
      </c>
    </row>
    <row r="1774" spans="1:8" s="4" customFormat="1" ht="12.75" outlineLevel="1" x14ac:dyDescent="0.2">
      <c r="A1774" s="19">
        <f t="shared" si="103"/>
        <v>1748</v>
      </c>
      <c r="B1774" s="20" t="s">
        <v>2604</v>
      </c>
      <c r="C1774" s="20" t="s">
        <v>2605</v>
      </c>
      <c r="D1774" s="11" t="s">
        <v>3113</v>
      </c>
      <c r="E1774" s="41">
        <v>191485.30799999999</v>
      </c>
      <c r="F1774" s="40">
        <v>31914.218000000001</v>
      </c>
      <c r="G1774" s="40">
        <f t="shared" si="100"/>
        <v>223399.52599999998</v>
      </c>
      <c r="H1774" s="40">
        <f t="shared" si="101"/>
        <v>250207.46911999999</v>
      </c>
    </row>
    <row r="1775" spans="1:8" s="4" customFormat="1" ht="12.75" outlineLevel="1" x14ac:dyDescent="0.2">
      <c r="A1775" s="19">
        <f t="shared" si="103"/>
        <v>1749</v>
      </c>
      <c r="B1775" s="20" t="s">
        <v>2461</v>
      </c>
      <c r="C1775" s="20" t="s">
        <v>2462</v>
      </c>
      <c r="D1775" s="11" t="s">
        <v>3113</v>
      </c>
      <c r="E1775" s="41">
        <v>227370.47760000001</v>
      </c>
      <c r="F1775" s="40">
        <v>37895.079600000005</v>
      </c>
      <c r="G1775" s="40">
        <f t="shared" si="100"/>
        <v>265265.55720000004</v>
      </c>
      <c r="H1775" s="40">
        <f t="shared" si="101"/>
        <v>297097.42406400008</v>
      </c>
    </row>
    <row r="1776" spans="1:8" s="4" customFormat="1" ht="12.75" outlineLevel="1" x14ac:dyDescent="0.2">
      <c r="A1776" s="19">
        <f t="shared" si="103"/>
        <v>1750</v>
      </c>
      <c r="B1776" s="20" t="s">
        <v>2600</v>
      </c>
      <c r="C1776" s="20" t="s">
        <v>2601</v>
      </c>
      <c r="D1776" s="11" t="s">
        <v>3113</v>
      </c>
      <c r="E1776" s="41">
        <v>435086.39999999997</v>
      </c>
      <c r="F1776" s="40">
        <v>72514.400000000009</v>
      </c>
      <c r="G1776" s="40">
        <f t="shared" si="100"/>
        <v>507600.8</v>
      </c>
      <c r="H1776" s="40">
        <f t="shared" si="101"/>
        <v>568512.89600000007</v>
      </c>
    </row>
    <row r="1777" spans="1:8" s="4" customFormat="1" ht="12.75" outlineLevel="1" x14ac:dyDescent="0.2">
      <c r="A1777" s="19">
        <f t="shared" si="103"/>
        <v>1751</v>
      </c>
      <c r="B1777" s="20" t="s">
        <v>2487</v>
      </c>
      <c r="C1777" s="20" t="s">
        <v>2488</v>
      </c>
      <c r="D1777" s="11" t="s">
        <v>3113</v>
      </c>
      <c r="E1777" s="41">
        <v>276346.07279999997</v>
      </c>
      <c r="F1777" s="40">
        <v>46057.678799999994</v>
      </c>
      <c r="G1777" s="40">
        <f t="shared" si="100"/>
        <v>322403.75159999996</v>
      </c>
      <c r="H1777" s="40">
        <f t="shared" si="101"/>
        <v>361092.20179199998</v>
      </c>
    </row>
    <row r="1778" spans="1:8" s="4" customFormat="1" ht="12.75" outlineLevel="1" x14ac:dyDescent="0.2">
      <c r="A1778" s="19">
        <f t="shared" si="103"/>
        <v>1752</v>
      </c>
      <c r="B1778" s="20" t="s">
        <v>2487</v>
      </c>
      <c r="C1778" s="20" t="s">
        <v>2520</v>
      </c>
      <c r="D1778" s="11" t="s">
        <v>3113</v>
      </c>
      <c r="E1778" s="41">
        <v>144836.4792</v>
      </c>
      <c r="F1778" s="40">
        <v>36209.1198</v>
      </c>
      <c r="G1778" s="40">
        <f t="shared" si="100"/>
        <v>181045.59899999999</v>
      </c>
      <c r="H1778" s="40">
        <f t="shared" si="101"/>
        <v>202771.07088000001</v>
      </c>
    </row>
    <row r="1779" spans="1:8" s="4" customFormat="1" ht="25.5" outlineLevel="1" x14ac:dyDescent="0.2">
      <c r="A1779" s="19">
        <f t="shared" si="103"/>
        <v>1753</v>
      </c>
      <c r="B1779" s="20" t="s">
        <v>2548</v>
      </c>
      <c r="C1779" s="20" t="s">
        <v>2549</v>
      </c>
      <c r="D1779" s="11" t="s">
        <v>3113</v>
      </c>
      <c r="E1779" s="41">
        <v>435.08639999999997</v>
      </c>
      <c r="F1779" s="40">
        <v>500</v>
      </c>
      <c r="G1779" s="40">
        <f t="shared" si="100"/>
        <v>935.08639999999991</v>
      </c>
      <c r="H1779" s="40">
        <f t="shared" si="101"/>
        <v>1047.2967679999999</v>
      </c>
    </row>
    <row r="1780" spans="1:8" s="4" customFormat="1" ht="12.75" outlineLevel="1" x14ac:dyDescent="0.2">
      <c r="A1780" s="19">
        <f t="shared" si="103"/>
        <v>1754</v>
      </c>
      <c r="B1780" s="20" t="s">
        <v>2531</v>
      </c>
      <c r="C1780" s="20" t="s">
        <v>2532</v>
      </c>
      <c r="D1780" s="11" t="s">
        <v>3113</v>
      </c>
      <c r="E1780" s="39">
        <v>16732.8</v>
      </c>
      <c r="F1780" s="40">
        <v>4183.2</v>
      </c>
      <c r="G1780" s="40">
        <f t="shared" si="100"/>
        <v>20916</v>
      </c>
      <c r="H1780" s="40">
        <f t="shared" si="101"/>
        <v>23425.920000000002</v>
      </c>
    </row>
    <row r="1781" spans="1:8" s="4" customFormat="1" ht="12.75" outlineLevel="1" x14ac:dyDescent="0.2">
      <c r="A1781" s="19">
        <f t="shared" si="103"/>
        <v>1755</v>
      </c>
      <c r="B1781" s="20" t="s">
        <v>2565</v>
      </c>
      <c r="C1781" s="20" t="s">
        <v>2566</v>
      </c>
      <c r="D1781" s="11" t="s">
        <v>3113</v>
      </c>
      <c r="E1781" s="39">
        <v>13104</v>
      </c>
      <c r="F1781" s="40">
        <v>3276</v>
      </c>
      <c r="G1781" s="40">
        <f t="shared" si="100"/>
        <v>16380</v>
      </c>
      <c r="H1781" s="40">
        <f t="shared" si="101"/>
        <v>18345.600000000002</v>
      </c>
    </row>
    <row r="1782" spans="1:8" s="4" customFormat="1" ht="12.75" outlineLevel="1" x14ac:dyDescent="0.2">
      <c r="A1782" s="19">
        <f t="shared" si="103"/>
        <v>1756</v>
      </c>
      <c r="B1782" s="20" t="s">
        <v>1463</v>
      </c>
      <c r="C1782" s="20" t="s">
        <v>2584</v>
      </c>
      <c r="D1782" s="11" t="s">
        <v>3113</v>
      </c>
      <c r="E1782" s="39">
        <v>26208</v>
      </c>
      <c r="F1782" s="40">
        <v>6552</v>
      </c>
      <c r="G1782" s="40">
        <f t="shared" si="100"/>
        <v>32760</v>
      </c>
      <c r="H1782" s="40">
        <f t="shared" si="101"/>
        <v>36691.200000000004</v>
      </c>
    </row>
    <row r="1783" spans="1:8" s="4" customFormat="1" ht="12.75" outlineLevel="1" x14ac:dyDescent="0.2">
      <c r="A1783" s="19">
        <f t="shared" si="103"/>
        <v>1757</v>
      </c>
      <c r="B1783" s="20" t="s">
        <v>1483</v>
      </c>
      <c r="C1783" s="20" t="s">
        <v>2466</v>
      </c>
      <c r="D1783" s="11" t="s">
        <v>3113</v>
      </c>
      <c r="E1783" s="41">
        <v>66208.800000000003</v>
      </c>
      <c r="F1783" s="40">
        <v>16552.2</v>
      </c>
      <c r="G1783" s="40">
        <f t="shared" si="100"/>
        <v>82761</v>
      </c>
      <c r="H1783" s="40">
        <f t="shared" si="101"/>
        <v>92692.32</v>
      </c>
    </row>
    <row r="1784" spans="1:8" s="4" customFormat="1" ht="12.75" outlineLevel="1" x14ac:dyDescent="0.2">
      <c r="A1784" s="19">
        <f t="shared" si="103"/>
        <v>1758</v>
      </c>
      <c r="B1784" s="20" t="s">
        <v>2467</v>
      </c>
      <c r="C1784" s="20" t="s">
        <v>2468</v>
      </c>
      <c r="D1784" s="11" t="s">
        <v>3113</v>
      </c>
      <c r="E1784" s="39">
        <v>131417.84880000001</v>
      </c>
      <c r="F1784" s="40">
        <v>32854.462200000002</v>
      </c>
      <c r="G1784" s="40">
        <f t="shared" si="100"/>
        <v>164272.31100000002</v>
      </c>
      <c r="H1784" s="40">
        <f t="shared" si="101"/>
        <v>183984.98832000003</v>
      </c>
    </row>
    <row r="1785" spans="1:8" s="4" customFormat="1" ht="12.75" outlineLevel="1" x14ac:dyDescent="0.2">
      <c r="A1785" s="19">
        <f t="shared" si="103"/>
        <v>1759</v>
      </c>
      <c r="B1785" s="20" t="s">
        <v>1493</v>
      </c>
      <c r="C1785" s="20" t="s">
        <v>2576</v>
      </c>
      <c r="D1785" s="11" t="s">
        <v>3113</v>
      </c>
      <c r="E1785" s="41">
        <v>166</v>
      </c>
      <c r="F1785" s="40">
        <v>500</v>
      </c>
      <c r="G1785" s="40">
        <f t="shared" si="100"/>
        <v>666</v>
      </c>
      <c r="H1785" s="40">
        <f t="shared" si="101"/>
        <v>745.92000000000007</v>
      </c>
    </row>
    <row r="1786" spans="1:8" s="4" customFormat="1" ht="12.75" outlineLevel="1" x14ac:dyDescent="0.2">
      <c r="A1786" s="19">
        <f t="shared" si="103"/>
        <v>1760</v>
      </c>
      <c r="B1786" s="20" t="s">
        <v>169</v>
      </c>
      <c r="C1786" s="20" t="s">
        <v>1486</v>
      </c>
      <c r="D1786" s="11" t="s">
        <v>3113</v>
      </c>
      <c r="E1786" s="39">
        <v>150.5</v>
      </c>
      <c r="F1786" s="40">
        <v>500</v>
      </c>
      <c r="G1786" s="40">
        <f t="shared" si="100"/>
        <v>650.5</v>
      </c>
      <c r="H1786" s="40">
        <f t="shared" si="101"/>
        <v>728.56000000000006</v>
      </c>
    </row>
    <row r="1787" spans="1:8" s="4" customFormat="1" ht="12.75" outlineLevel="1" x14ac:dyDescent="0.2">
      <c r="A1787" s="19">
        <f t="shared" si="103"/>
        <v>1761</v>
      </c>
      <c r="B1787" s="20" t="s">
        <v>169</v>
      </c>
      <c r="C1787" s="20" t="s">
        <v>2486</v>
      </c>
      <c r="D1787" s="11" t="s">
        <v>3113</v>
      </c>
      <c r="E1787" s="41">
        <v>166</v>
      </c>
      <c r="F1787" s="40">
        <v>500</v>
      </c>
      <c r="G1787" s="40">
        <f t="shared" si="100"/>
        <v>666</v>
      </c>
      <c r="H1787" s="40">
        <f t="shared" si="101"/>
        <v>745.92000000000007</v>
      </c>
    </row>
    <row r="1788" spans="1:8" s="4" customFormat="1" ht="12.75" outlineLevel="1" x14ac:dyDescent="0.2">
      <c r="A1788" s="19">
        <f t="shared" si="103"/>
        <v>1762</v>
      </c>
      <c r="B1788" s="20" t="s">
        <v>169</v>
      </c>
      <c r="C1788" s="20" t="s">
        <v>1586</v>
      </c>
      <c r="D1788" s="11" t="s">
        <v>3113</v>
      </c>
      <c r="E1788" s="41">
        <v>166</v>
      </c>
      <c r="F1788" s="40">
        <v>500</v>
      </c>
      <c r="G1788" s="40">
        <f t="shared" si="100"/>
        <v>666</v>
      </c>
      <c r="H1788" s="40">
        <f t="shared" si="101"/>
        <v>745.92000000000007</v>
      </c>
    </row>
    <row r="1789" spans="1:8" s="4" customFormat="1" ht="12.75" outlineLevel="1" x14ac:dyDescent="0.2">
      <c r="A1789" s="19">
        <f t="shared" si="103"/>
        <v>1763</v>
      </c>
      <c r="B1789" s="20" t="s">
        <v>169</v>
      </c>
      <c r="C1789" s="20" t="s">
        <v>2533</v>
      </c>
      <c r="D1789" s="11" t="s">
        <v>3113</v>
      </c>
      <c r="E1789" s="41">
        <v>134.30927999999997</v>
      </c>
      <c r="F1789" s="40">
        <v>500</v>
      </c>
      <c r="G1789" s="40">
        <f t="shared" si="100"/>
        <v>634.30927999999994</v>
      </c>
      <c r="H1789" s="40">
        <f t="shared" si="101"/>
        <v>710.42639359999998</v>
      </c>
    </row>
    <row r="1790" spans="1:8" s="4" customFormat="1" ht="12.75" outlineLevel="1" x14ac:dyDescent="0.2">
      <c r="A1790" s="19">
        <f t="shared" si="103"/>
        <v>1764</v>
      </c>
      <c r="B1790" s="20" t="s">
        <v>169</v>
      </c>
      <c r="C1790" s="20" t="s">
        <v>2559</v>
      </c>
      <c r="D1790" s="11" t="s">
        <v>3113</v>
      </c>
      <c r="E1790" s="41">
        <v>178</v>
      </c>
      <c r="F1790" s="40">
        <v>500</v>
      </c>
      <c r="G1790" s="40">
        <f t="shared" si="100"/>
        <v>678</v>
      </c>
      <c r="H1790" s="40">
        <f t="shared" si="101"/>
        <v>759.36000000000013</v>
      </c>
    </row>
    <row r="1791" spans="1:8" s="4" customFormat="1" ht="12.75" outlineLevel="1" x14ac:dyDescent="0.2">
      <c r="A1791" s="19">
        <f t="shared" si="103"/>
        <v>1765</v>
      </c>
      <c r="B1791" s="20" t="s">
        <v>169</v>
      </c>
      <c r="C1791" s="20" t="s">
        <v>2560</v>
      </c>
      <c r="D1791" s="11" t="s">
        <v>3113</v>
      </c>
      <c r="E1791" s="39">
        <v>150.5</v>
      </c>
      <c r="F1791" s="40">
        <v>500</v>
      </c>
      <c r="G1791" s="40">
        <f t="shared" si="100"/>
        <v>650.5</v>
      </c>
      <c r="H1791" s="40">
        <f t="shared" si="101"/>
        <v>728.56000000000006</v>
      </c>
    </row>
    <row r="1792" spans="1:8" s="4" customFormat="1" ht="12.75" outlineLevel="1" x14ac:dyDescent="0.2">
      <c r="A1792" s="19">
        <f t="shared" si="103"/>
        <v>1766</v>
      </c>
      <c r="B1792" s="20" t="s">
        <v>169</v>
      </c>
      <c r="C1792" s="20" t="s">
        <v>2563</v>
      </c>
      <c r="D1792" s="11" t="s">
        <v>3113</v>
      </c>
      <c r="E1792" s="41">
        <v>255.37679999999997</v>
      </c>
      <c r="F1792" s="40">
        <v>500</v>
      </c>
      <c r="G1792" s="40">
        <f t="shared" si="100"/>
        <v>755.3768</v>
      </c>
      <c r="H1792" s="40">
        <f t="shared" si="101"/>
        <v>846.02201600000012</v>
      </c>
    </row>
    <row r="1793" spans="1:8" s="4" customFormat="1" ht="12.75" outlineLevel="1" x14ac:dyDescent="0.2">
      <c r="A1793" s="19">
        <f t="shared" si="103"/>
        <v>1767</v>
      </c>
      <c r="B1793" s="20" t="s">
        <v>169</v>
      </c>
      <c r="C1793" s="20" t="s">
        <v>1486</v>
      </c>
      <c r="D1793" s="11" t="s">
        <v>3113</v>
      </c>
      <c r="E1793" s="39">
        <v>150.5</v>
      </c>
      <c r="F1793" s="40">
        <v>500</v>
      </c>
      <c r="G1793" s="40">
        <f t="shared" si="100"/>
        <v>650.5</v>
      </c>
      <c r="H1793" s="40">
        <f t="shared" si="101"/>
        <v>728.56000000000006</v>
      </c>
    </row>
    <row r="1794" spans="1:8" s="4" customFormat="1" ht="12.75" outlineLevel="1" x14ac:dyDescent="0.2">
      <c r="A1794" s="19">
        <f t="shared" si="103"/>
        <v>1768</v>
      </c>
      <c r="B1794" s="20" t="s">
        <v>169</v>
      </c>
      <c r="C1794" s="20" t="s">
        <v>2569</v>
      </c>
      <c r="D1794" s="11" t="s">
        <v>3113</v>
      </c>
      <c r="E1794" s="41">
        <v>175.92624000000004</v>
      </c>
      <c r="F1794" s="40">
        <v>500</v>
      </c>
      <c r="G1794" s="40">
        <f t="shared" si="100"/>
        <v>675.92624000000001</v>
      </c>
      <c r="H1794" s="40">
        <f t="shared" si="101"/>
        <v>757.03738880000003</v>
      </c>
    </row>
    <row r="1795" spans="1:8" s="4" customFormat="1" ht="12.75" outlineLevel="1" x14ac:dyDescent="0.2">
      <c r="A1795" s="19">
        <f t="shared" si="103"/>
        <v>1769</v>
      </c>
      <c r="B1795" s="20" t="s">
        <v>169</v>
      </c>
      <c r="C1795" s="20" t="s">
        <v>1586</v>
      </c>
      <c r="D1795" s="11" t="s">
        <v>3113</v>
      </c>
      <c r="E1795" s="41">
        <v>166</v>
      </c>
      <c r="F1795" s="40">
        <v>500</v>
      </c>
      <c r="G1795" s="40">
        <f t="shared" si="100"/>
        <v>666</v>
      </c>
      <c r="H1795" s="40">
        <f t="shared" si="101"/>
        <v>745.92000000000007</v>
      </c>
    </row>
    <row r="1796" spans="1:8" s="4" customFormat="1" ht="12.75" outlineLevel="1" x14ac:dyDescent="0.2">
      <c r="A1796" s="19">
        <f t="shared" si="103"/>
        <v>1770</v>
      </c>
      <c r="B1796" s="20" t="s">
        <v>169</v>
      </c>
      <c r="C1796" s="20" t="s">
        <v>2577</v>
      </c>
      <c r="D1796" s="11" t="s">
        <v>3113</v>
      </c>
      <c r="E1796" s="41">
        <v>245.54006399999997</v>
      </c>
      <c r="F1796" s="40">
        <v>500</v>
      </c>
      <c r="G1796" s="40">
        <f t="shared" si="100"/>
        <v>745.54006400000003</v>
      </c>
      <c r="H1796" s="40">
        <f t="shared" si="101"/>
        <v>835.00487168000006</v>
      </c>
    </row>
    <row r="1797" spans="1:8" s="4" customFormat="1" ht="12.75" outlineLevel="1" x14ac:dyDescent="0.2">
      <c r="A1797" s="19">
        <f t="shared" si="103"/>
        <v>1771</v>
      </c>
      <c r="B1797" s="20" t="s">
        <v>169</v>
      </c>
      <c r="C1797" s="20" t="s">
        <v>2580</v>
      </c>
      <c r="D1797" s="11" t="s">
        <v>3113</v>
      </c>
      <c r="E1797" s="39">
        <v>130</v>
      </c>
      <c r="F1797" s="40">
        <v>500</v>
      </c>
      <c r="G1797" s="40">
        <f t="shared" si="100"/>
        <v>630</v>
      </c>
      <c r="H1797" s="40">
        <f t="shared" si="101"/>
        <v>705.6</v>
      </c>
    </row>
    <row r="1798" spans="1:8" s="4" customFormat="1" ht="12.75" outlineLevel="1" x14ac:dyDescent="0.2">
      <c r="A1798" s="19">
        <f t="shared" si="103"/>
        <v>1772</v>
      </c>
      <c r="B1798" s="20" t="s">
        <v>169</v>
      </c>
      <c r="C1798" s="20" t="s">
        <v>2582</v>
      </c>
      <c r="D1798" s="11" t="s">
        <v>3113</v>
      </c>
      <c r="E1798" s="41">
        <v>122.95919999999998</v>
      </c>
      <c r="F1798" s="40">
        <v>500</v>
      </c>
      <c r="G1798" s="40">
        <f t="shared" si="100"/>
        <v>622.95920000000001</v>
      </c>
      <c r="H1798" s="40">
        <f t="shared" si="101"/>
        <v>697.71430400000008</v>
      </c>
    </row>
    <row r="1799" spans="1:8" s="4" customFormat="1" ht="12.75" outlineLevel="1" x14ac:dyDescent="0.2">
      <c r="A1799" s="19">
        <f t="shared" si="103"/>
        <v>1773</v>
      </c>
      <c r="B1799" s="20" t="s">
        <v>169</v>
      </c>
      <c r="C1799" s="20" t="s">
        <v>2586</v>
      </c>
      <c r="D1799" s="11" t="s">
        <v>3113</v>
      </c>
      <c r="E1799" s="41">
        <v>132.41759999999996</v>
      </c>
      <c r="F1799" s="40">
        <v>500</v>
      </c>
      <c r="G1799" s="40">
        <f t="shared" si="100"/>
        <v>632.41759999999999</v>
      </c>
      <c r="H1799" s="40">
        <f t="shared" si="101"/>
        <v>708.30771200000004</v>
      </c>
    </row>
    <row r="1800" spans="1:8" s="4" customFormat="1" ht="12.75" outlineLevel="1" x14ac:dyDescent="0.2">
      <c r="A1800" s="19">
        <f t="shared" ref="A1800:A1831" si="104">A1799+1</f>
        <v>1774</v>
      </c>
      <c r="B1800" s="20" t="s">
        <v>169</v>
      </c>
      <c r="C1800" s="20" t="s">
        <v>2599</v>
      </c>
      <c r="D1800" s="11" t="s">
        <v>3113</v>
      </c>
      <c r="E1800" s="41">
        <v>113.5008</v>
      </c>
      <c r="F1800" s="40">
        <v>500</v>
      </c>
      <c r="G1800" s="40">
        <f t="shared" si="100"/>
        <v>613.50080000000003</v>
      </c>
      <c r="H1800" s="40">
        <f t="shared" si="101"/>
        <v>687.12089600000013</v>
      </c>
    </row>
    <row r="1801" spans="1:8" s="4" customFormat="1" ht="25.5" outlineLevel="1" x14ac:dyDescent="0.2">
      <c r="A1801" s="19">
        <f t="shared" si="104"/>
        <v>1775</v>
      </c>
      <c r="B1801" s="20" t="s">
        <v>2538</v>
      </c>
      <c r="C1801" s="20" t="s">
        <v>2539</v>
      </c>
      <c r="D1801" s="11" t="s">
        <v>3113</v>
      </c>
      <c r="E1801" s="41">
        <v>293.21039999999999</v>
      </c>
      <c r="F1801" s="40">
        <v>500</v>
      </c>
      <c r="G1801" s="40">
        <f t="shared" si="100"/>
        <v>793.21039999999994</v>
      </c>
      <c r="H1801" s="40">
        <f t="shared" si="101"/>
        <v>888.39564800000005</v>
      </c>
    </row>
    <row r="1802" spans="1:8" s="4" customFormat="1" ht="25.5" outlineLevel="1" x14ac:dyDescent="0.2">
      <c r="A1802" s="19">
        <f t="shared" si="104"/>
        <v>1776</v>
      </c>
      <c r="B1802" s="20" t="s">
        <v>2552</v>
      </c>
      <c r="C1802" s="20" t="s">
        <v>2553</v>
      </c>
      <c r="D1802" s="11" t="s">
        <v>3113</v>
      </c>
      <c r="E1802" s="39">
        <v>6048</v>
      </c>
      <c r="F1802" s="40">
        <v>1512</v>
      </c>
      <c r="G1802" s="40">
        <f t="shared" ref="G1802:G1865" si="105">F1802+E1802</f>
        <v>7560</v>
      </c>
      <c r="H1802" s="40">
        <f t="shared" ref="H1802:H1865" si="106">G1802*1.12</f>
        <v>8467.2000000000007</v>
      </c>
    </row>
    <row r="1803" spans="1:8" s="4" customFormat="1" ht="12.75" outlineLevel="1" x14ac:dyDescent="0.2">
      <c r="A1803" s="19">
        <f t="shared" si="104"/>
        <v>1777</v>
      </c>
      <c r="B1803" s="20" t="s">
        <v>291</v>
      </c>
      <c r="C1803" s="20" t="s">
        <v>2537</v>
      </c>
      <c r="D1803" s="11" t="s">
        <v>3113</v>
      </c>
      <c r="E1803" s="41">
        <v>122.95919999999998</v>
      </c>
      <c r="F1803" s="40">
        <v>500</v>
      </c>
      <c r="G1803" s="40">
        <f t="shared" si="105"/>
        <v>622.95920000000001</v>
      </c>
      <c r="H1803" s="40">
        <f t="shared" si="106"/>
        <v>697.71430400000008</v>
      </c>
    </row>
    <row r="1804" spans="1:8" s="4" customFormat="1" ht="12.75" outlineLevel="1" x14ac:dyDescent="0.2">
      <c r="A1804" s="19">
        <f t="shared" si="104"/>
        <v>1778</v>
      </c>
      <c r="B1804" s="20" t="s">
        <v>1420</v>
      </c>
      <c r="C1804" s="20" t="s">
        <v>2537</v>
      </c>
      <c r="D1804" s="11" t="s">
        <v>3113</v>
      </c>
      <c r="E1804" s="41">
        <v>122.95919999999998</v>
      </c>
      <c r="F1804" s="40">
        <v>500</v>
      </c>
      <c r="G1804" s="40">
        <f t="shared" si="105"/>
        <v>622.95920000000001</v>
      </c>
      <c r="H1804" s="40">
        <f t="shared" si="106"/>
        <v>697.71430400000008</v>
      </c>
    </row>
    <row r="1805" spans="1:8" s="4" customFormat="1" ht="12.75" outlineLevel="1" x14ac:dyDescent="0.2">
      <c r="A1805" s="19">
        <f t="shared" si="104"/>
        <v>1779</v>
      </c>
      <c r="B1805" s="20" t="s">
        <v>2589</v>
      </c>
      <c r="C1805" s="20" t="s">
        <v>2590</v>
      </c>
      <c r="D1805" s="11" t="s">
        <v>3113</v>
      </c>
      <c r="E1805" s="41">
        <v>62226.813599999994</v>
      </c>
      <c r="F1805" s="40">
        <v>15556.703399999999</v>
      </c>
      <c r="G1805" s="40">
        <f t="shared" si="105"/>
        <v>77783.516999999993</v>
      </c>
      <c r="H1805" s="40">
        <f t="shared" si="106"/>
        <v>87117.539040000003</v>
      </c>
    </row>
    <row r="1806" spans="1:8" s="4" customFormat="1" ht="12.75" outlineLevel="1" x14ac:dyDescent="0.2">
      <c r="A1806" s="19">
        <f t="shared" si="104"/>
        <v>1780</v>
      </c>
      <c r="B1806" s="20" t="s">
        <v>1389</v>
      </c>
      <c r="C1806" s="20" t="s">
        <v>2556</v>
      </c>
      <c r="D1806" s="11" t="s">
        <v>3113</v>
      </c>
      <c r="E1806" s="41">
        <v>18443.88</v>
      </c>
      <c r="F1806" s="40">
        <v>4610.97</v>
      </c>
      <c r="G1806" s="40">
        <f t="shared" si="105"/>
        <v>23054.850000000002</v>
      </c>
      <c r="H1806" s="40">
        <f t="shared" si="106"/>
        <v>25821.432000000004</v>
      </c>
    </row>
    <row r="1807" spans="1:8" s="4" customFormat="1" ht="12.75" outlineLevel="1" x14ac:dyDescent="0.2">
      <c r="A1807" s="19">
        <f t="shared" si="104"/>
        <v>1781</v>
      </c>
      <c r="B1807" s="20" t="s">
        <v>2596</v>
      </c>
      <c r="C1807" s="20" t="s">
        <v>2597</v>
      </c>
      <c r="D1807" s="11" t="s">
        <v>3113</v>
      </c>
      <c r="E1807" s="39">
        <v>55440</v>
      </c>
      <c r="F1807" s="40">
        <v>13860</v>
      </c>
      <c r="G1807" s="40">
        <f t="shared" si="105"/>
        <v>69300</v>
      </c>
      <c r="H1807" s="40">
        <f t="shared" si="106"/>
        <v>77616.000000000015</v>
      </c>
    </row>
    <row r="1808" spans="1:8" s="4" customFormat="1" ht="12.75" outlineLevel="1" x14ac:dyDescent="0.2">
      <c r="A1808" s="19">
        <f t="shared" si="104"/>
        <v>1782</v>
      </c>
      <c r="B1808" s="20" t="s">
        <v>1610</v>
      </c>
      <c r="C1808" s="20" t="s">
        <v>2585</v>
      </c>
      <c r="D1808" s="11" t="s">
        <v>3113</v>
      </c>
      <c r="E1808" s="41">
        <v>18443.88</v>
      </c>
      <c r="F1808" s="40">
        <v>4610.97</v>
      </c>
      <c r="G1808" s="40">
        <f t="shared" si="105"/>
        <v>23054.850000000002</v>
      </c>
      <c r="H1808" s="40">
        <f t="shared" si="106"/>
        <v>25821.432000000004</v>
      </c>
    </row>
    <row r="1809" spans="1:8" s="4" customFormat="1" ht="12.75" outlineLevel="1" x14ac:dyDescent="0.2">
      <c r="A1809" s="19">
        <f t="shared" si="104"/>
        <v>1783</v>
      </c>
      <c r="B1809" s="20" t="s">
        <v>2527</v>
      </c>
      <c r="C1809" s="20" t="s">
        <v>2528</v>
      </c>
      <c r="D1809" s="11" t="s">
        <v>3113</v>
      </c>
      <c r="E1809" s="39">
        <v>6249.5999999999995</v>
      </c>
      <c r="F1809" s="40">
        <v>1562.3999999999999</v>
      </c>
      <c r="G1809" s="40">
        <f t="shared" si="105"/>
        <v>7811.9999999999991</v>
      </c>
      <c r="H1809" s="40">
        <f t="shared" si="106"/>
        <v>8749.44</v>
      </c>
    </row>
    <row r="1810" spans="1:8" s="4" customFormat="1" ht="12.75" outlineLevel="1" x14ac:dyDescent="0.2">
      <c r="A1810" s="19">
        <f t="shared" si="104"/>
        <v>1784</v>
      </c>
      <c r="B1810" s="20" t="s">
        <v>652</v>
      </c>
      <c r="C1810" s="20" t="s">
        <v>2571</v>
      </c>
      <c r="D1810" s="11" t="s">
        <v>3113</v>
      </c>
      <c r="E1810" s="39">
        <v>2217.6</v>
      </c>
      <c r="F1810" s="40">
        <v>554.4</v>
      </c>
      <c r="G1810" s="40">
        <f t="shared" si="105"/>
        <v>2772</v>
      </c>
      <c r="H1810" s="40">
        <f t="shared" si="106"/>
        <v>3104.6400000000003</v>
      </c>
    </row>
    <row r="1811" spans="1:8" s="4" customFormat="1" ht="12.75" outlineLevel="1" x14ac:dyDescent="0.2">
      <c r="A1811" s="19">
        <f t="shared" si="104"/>
        <v>1785</v>
      </c>
      <c r="B1811" s="20" t="s">
        <v>652</v>
      </c>
      <c r="C1811" s="20" t="s">
        <v>2592</v>
      </c>
      <c r="D1811" s="11" t="s">
        <v>3113</v>
      </c>
      <c r="E1811" s="39">
        <v>3528</v>
      </c>
      <c r="F1811" s="40">
        <v>882</v>
      </c>
      <c r="G1811" s="40">
        <f t="shared" si="105"/>
        <v>4410</v>
      </c>
      <c r="H1811" s="40">
        <f t="shared" si="106"/>
        <v>4939.2000000000007</v>
      </c>
    </row>
    <row r="1812" spans="1:8" s="4" customFormat="1" ht="12.75" outlineLevel="1" x14ac:dyDescent="0.2">
      <c r="A1812" s="19">
        <f t="shared" si="104"/>
        <v>1786</v>
      </c>
      <c r="B1812" s="20" t="s">
        <v>29</v>
      </c>
      <c r="C1812" s="20" t="s">
        <v>2570</v>
      </c>
      <c r="D1812" s="11" t="s">
        <v>3113</v>
      </c>
      <c r="E1812" s="39">
        <v>17136</v>
      </c>
      <c r="F1812" s="40">
        <v>4284</v>
      </c>
      <c r="G1812" s="40">
        <f t="shared" si="105"/>
        <v>21420</v>
      </c>
      <c r="H1812" s="40">
        <f t="shared" si="106"/>
        <v>23990.400000000001</v>
      </c>
    </row>
    <row r="1813" spans="1:8" s="4" customFormat="1" ht="12.75" outlineLevel="1" x14ac:dyDescent="0.2">
      <c r="A1813" s="19">
        <f t="shared" si="104"/>
        <v>1787</v>
      </c>
      <c r="B1813" s="20" t="s">
        <v>1070</v>
      </c>
      <c r="C1813" s="20" t="s">
        <v>2471</v>
      </c>
      <c r="D1813" s="11" t="s">
        <v>3113</v>
      </c>
      <c r="E1813" s="39">
        <v>6048</v>
      </c>
      <c r="F1813" s="40">
        <v>1512</v>
      </c>
      <c r="G1813" s="40">
        <f t="shared" si="105"/>
        <v>7560</v>
      </c>
      <c r="H1813" s="40">
        <f t="shared" si="106"/>
        <v>8467.2000000000007</v>
      </c>
    </row>
    <row r="1814" spans="1:8" s="4" customFormat="1" ht="12.75" outlineLevel="1" x14ac:dyDescent="0.2">
      <c r="A1814" s="19">
        <f t="shared" si="104"/>
        <v>1788</v>
      </c>
      <c r="B1814" s="20" t="s">
        <v>1850</v>
      </c>
      <c r="C1814" s="20" t="s">
        <v>2484</v>
      </c>
      <c r="D1814" s="11" t="s">
        <v>3113</v>
      </c>
      <c r="E1814" s="41">
        <v>189.5</v>
      </c>
      <c r="F1814" s="40">
        <v>500</v>
      </c>
      <c r="G1814" s="40">
        <f t="shared" si="105"/>
        <v>689.5</v>
      </c>
      <c r="H1814" s="40">
        <f t="shared" si="106"/>
        <v>772.24000000000012</v>
      </c>
    </row>
    <row r="1815" spans="1:8" s="4" customFormat="1" ht="12.75" outlineLevel="1" x14ac:dyDescent="0.2">
      <c r="A1815" s="19">
        <f t="shared" si="104"/>
        <v>1789</v>
      </c>
      <c r="B1815" s="20" t="s">
        <v>2610</v>
      </c>
      <c r="C1815" s="20" t="s">
        <v>2611</v>
      </c>
      <c r="D1815" s="11" t="s">
        <v>3113</v>
      </c>
      <c r="E1815" s="41">
        <v>12431.364287999999</v>
      </c>
      <c r="F1815" s="40">
        <v>3107.8410719999997</v>
      </c>
      <c r="G1815" s="40">
        <f t="shared" si="105"/>
        <v>15539.205359999998</v>
      </c>
      <c r="H1815" s="40">
        <f t="shared" si="106"/>
        <v>17403.910003199999</v>
      </c>
    </row>
    <row r="1816" spans="1:8" s="4" customFormat="1" ht="25.5" outlineLevel="1" x14ac:dyDescent="0.2">
      <c r="A1816" s="19">
        <f t="shared" si="104"/>
        <v>1790</v>
      </c>
      <c r="B1816" s="20" t="s">
        <v>2612</v>
      </c>
      <c r="C1816" s="20" t="s">
        <v>2613</v>
      </c>
      <c r="D1816" s="11" t="s">
        <v>3113</v>
      </c>
      <c r="E1816" s="39">
        <v>32256</v>
      </c>
      <c r="F1816" s="40">
        <v>8064</v>
      </c>
      <c r="G1816" s="40">
        <f t="shared" si="105"/>
        <v>40320</v>
      </c>
      <c r="H1816" s="40">
        <f t="shared" si="106"/>
        <v>45158.400000000001</v>
      </c>
    </row>
    <row r="1817" spans="1:8" s="4" customFormat="1" ht="12.75" outlineLevel="1" x14ac:dyDescent="0.2">
      <c r="A1817" s="19">
        <f t="shared" si="104"/>
        <v>1791</v>
      </c>
      <c r="B1817" s="20" t="s">
        <v>2572</v>
      </c>
      <c r="C1817" s="20" t="s">
        <v>2573</v>
      </c>
      <c r="D1817" s="11" t="s">
        <v>3113</v>
      </c>
      <c r="E1817" s="39">
        <v>3024</v>
      </c>
      <c r="F1817" s="40">
        <v>756</v>
      </c>
      <c r="G1817" s="40">
        <f t="shared" si="105"/>
        <v>3780</v>
      </c>
      <c r="H1817" s="40">
        <f t="shared" si="106"/>
        <v>4233.6000000000004</v>
      </c>
    </row>
    <row r="1818" spans="1:8" s="4" customFormat="1" ht="25.5" outlineLevel="1" x14ac:dyDescent="0.2">
      <c r="A1818" s="19">
        <f t="shared" si="104"/>
        <v>1792</v>
      </c>
      <c r="B1818" s="20" t="s">
        <v>2550</v>
      </c>
      <c r="C1818" s="20" t="s">
        <v>2551</v>
      </c>
      <c r="D1818" s="11" t="s">
        <v>3113</v>
      </c>
      <c r="E1818" s="39">
        <v>5544</v>
      </c>
      <c r="F1818" s="40">
        <v>1386</v>
      </c>
      <c r="G1818" s="40">
        <f t="shared" si="105"/>
        <v>6930</v>
      </c>
      <c r="H1818" s="40">
        <f t="shared" si="106"/>
        <v>7761.6</v>
      </c>
    </row>
    <row r="1819" spans="1:8" s="4" customFormat="1" ht="25.5" outlineLevel="1" x14ac:dyDescent="0.2">
      <c r="A1819" s="19">
        <f t="shared" si="104"/>
        <v>1793</v>
      </c>
      <c r="B1819" s="20" t="s">
        <v>2542</v>
      </c>
      <c r="C1819" s="20" t="s">
        <v>2543</v>
      </c>
      <c r="D1819" s="11" t="s">
        <v>3113</v>
      </c>
      <c r="E1819" s="39">
        <v>5040</v>
      </c>
      <c r="F1819" s="40">
        <v>1260</v>
      </c>
      <c r="G1819" s="40">
        <f t="shared" si="105"/>
        <v>6300</v>
      </c>
      <c r="H1819" s="40">
        <f t="shared" si="106"/>
        <v>7056.0000000000009</v>
      </c>
    </row>
    <row r="1820" spans="1:8" s="4" customFormat="1" ht="12.75" outlineLevel="1" x14ac:dyDescent="0.2">
      <c r="A1820" s="19">
        <f t="shared" si="104"/>
        <v>1794</v>
      </c>
      <c r="B1820" s="20" t="s">
        <v>1414</v>
      </c>
      <c r="C1820" s="20" t="s">
        <v>2465</v>
      </c>
      <c r="D1820" s="11" t="s">
        <v>3113</v>
      </c>
      <c r="E1820" s="41">
        <v>18254.711999999996</v>
      </c>
      <c r="F1820" s="40">
        <v>4563.677999999999</v>
      </c>
      <c r="G1820" s="40">
        <f t="shared" si="105"/>
        <v>22818.389999999996</v>
      </c>
      <c r="H1820" s="40">
        <f t="shared" si="106"/>
        <v>25556.596799999999</v>
      </c>
    </row>
    <row r="1821" spans="1:8" s="4" customFormat="1" ht="12.75" outlineLevel="1" x14ac:dyDescent="0.2">
      <c r="A1821" s="19">
        <f t="shared" si="104"/>
        <v>1795</v>
      </c>
      <c r="B1821" s="20" t="s">
        <v>1414</v>
      </c>
      <c r="C1821" s="20" t="s">
        <v>2501</v>
      </c>
      <c r="D1821" s="11" t="s">
        <v>3113</v>
      </c>
      <c r="E1821" s="41">
        <v>73321.516799999998</v>
      </c>
      <c r="F1821" s="40">
        <v>18330.379199999999</v>
      </c>
      <c r="G1821" s="40">
        <f t="shared" si="105"/>
        <v>91651.895999999993</v>
      </c>
      <c r="H1821" s="40">
        <f t="shared" si="106"/>
        <v>102650.12352000001</v>
      </c>
    </row>
    <row r="1822" spans="1:8" s="4" customFormat="1" ht="12.75" outlineLevel="1" x14ac:dyDescent="0.2">
      <c r="A1822" s="19">
        <f t="shared" si="104"/>
        <v>1796</v>
      </c>
      <c r="B1822" s="20" t="s">
        <v>1414</v>
      </c>
      <c r="C1822" s="20" t="s">
        <v>2508</v>
      </c>
      <c r="D1822" s="11" t="s">
        <v>3113</v>
      </c>
      <c r="E1822" s="41">
        <v>18254.711999999996</v>
      </c>
      <c r="F1822" s="40">
        <v>4563.677999999999</v>
      </c>
      <c r="G1822" s="40">
        <f t="shared" si="105"/>
        <v>22818.389999999996</v>
      </c>
      <c r="H1822" s="40">
        <f t="shared" si="106"/>
        <v>25556.596799999999</v>
      </c>
    </row>
    <row r="1823" spans="1:8" s="4" customFormat="1" ht="12.75" outlineLevel="1" x14ac:dyDescent="0.2">
      <c r="A1823" s="19">
        <f t="shared" si="104"/>
        <v>1797</v>
      </c>
      <c r="B1823" s="20" t="s">
        <v>1414</v>
      </c>
      <c r="C1823" s="20" t="s">
        <v>2501</v>
      </c>
      <c r="D1823" s="11" t="s">
        <v>3113</v>
      </c>
      <c r="E1823" s="41">
        <v>73321.516799999998</v>
      </c>
      <c r="F1823" s="40">
        <v>18330.379199999999</v>
      </c>
      <c r="G1823" s="40">
        <f t="shared" si="105"/>
        <v>91651.895999999993</v>
      </c>
      <c r="H1823" s="40">
        <f t="shared" si="106"/>
        <v>102650.12352000001</v>
      </c>
    </row>
    <row r="1824" spans="1:8" s="4" customFormat="1" ht="12.75" outlineLevel="1" x14ac:dyDescent="0.2">
      <c r="A1824" s="19">
        <f t="shared" si="104"/>
        <v>1798</v>
      </c>
      <c r="B1824" s="20" t="s">
        <v>2469</v>
      </c>
      <c r="C1824" s="20" t="s">
        <v>2470</v>
      </c>
      <c r="D1824" s="11" t="s">
        <v>3113</v>
      </c>
      <c r="E1824" s="41">
        <v>31458.638400000003</v>
      </c>
      <c r="F1824" s="40">
        <v>7864.6596000000009</v>
      </c>
      <c r="G1824" s="40">
        <f t="shared" si="105"/>
        <v>39323.298000000003</v>
      </c>
      <c r="H1824" s="40">
        <f t="shared" si="106"/>
        <v>44042.093760000003</v>
      </c>
    </row>
    <row r="1825" spans="1:8" s="4" customFormat="1" ht="12.75" outlineLevel="1" x14ac:dyDescent="0.2">
      <c r="A1825" s="19">
        <f t="shared" si="104"/>
        <v>1799</v>
      </c>
      <c r="B1825" s="20" t="s">
        <v>2513</v>
      </c>
      <c r="C1825" s="20" t="s">
        <v>2514</v>
      </c>
      <c r="D1825" s="11" t="s">
        <v>3113</v>
      </c>
      <c r="E1825" s="41">
        <v>413398.28880000004</v>
      </c>
      <c r="F1825" s="40">
        <v>68899.714800000002</v>
      </c>
      <c r="G1825" s="40">
        <f t="shared" si="105"/>
        <v>482298.00360000005</v>
      </c>
      <c r="H1825" s="40">
        <f t="shared" si="106"/>
        <v>540173.76403200009</v>
      </c>
    </row>
    <row r="1826" spans="1:8" s="4" customFormat="1" ht="12.75" outlineLevel="1" x14ac:dyDescent="0.2">
      <c r="A1826" s="19">
        <f t="shared" si="104"/>
        <v>1800</v>
      </c>
      <c r="B1826" s="20" t="s">
        <v>183</v>
      </c>
      <c r="C1826" s="20" t="s">
        <v>2472</v>
      </c>
      <c r="D1826" s="11" t="s">
        <v>3113</v>
      </c>
      <c r="E1826" s="39">
        <v>63536.004000000001</v>
      </c>
      <c r="F1826" s="40">
        <v>15884.001</v>
      </c>
      <c r="G1826" s="40">
        <f t="shared" si="105"/>
        <v>79420.005000000005</v>
      </c>
      <c r="H1826" s="40">
        <f t="shared" si="106"/>
        <v>88950.405600000013</v>
      </c>
    </row>
    <row r="1827" spans="1:8" s="4" customFormat="1" ht="12.75" outlineLevel="1" x14ac:dyDescent="0.2">
      <c r="A1827" s="19">
        <f t="shared" si="104"/>
        <v>1801</v>
      </c>
      <c r="B1827" s="20" t="s">
        <v>1527</v>
      </c>
      <c r="C1827" s="20" t="s">
        <v>2483</v>
      </c>
      <c r="D1827" s="11" t="s">
        <v>3113</v>
      </c>
      <c r="E1827" s="41">
        <v>2033.556</v>
      </c>
      <c r="F1827" s="40">
        <v>508.38900000000001</v>
      </c>
      <c r="G1827" s="40">
        <f t="shared" si="105"/>
        <v>2541.9450000000002</v>
      </c>
      <c r="H1827" s="40">
        <f t="shared" si="106"/>
        <v>2846.9784000000004</v>
      </c>
    </row>
    <row r="1828" spans="1:8" s="4" customFormat="1" ht="12.75" outlineLevel="1" x14ac:dyDescent="0.2">
      <c r="A1828" s="19">
        <f t="shared" si="104"/>
        <v>1802</v>
      </c>
      <c r="B1828" s="20" t="s">
        <v>2529</v>
      </c>
      <c r="C1828" s="20" t="s">
        <v>2530</v>
      </c>
      <c r="D1828" s="11" t="s">
        <v>3113</v>
      </c>
      <c r="E1828" s="39">
        <v>10080</v>
      </c>
      <c r="F1828" s="40">
        <v>2520</v>
      </c>
      <c r="G1828" s="40">
        <f t="shared" si="105"/>
        <v>12600</v>
      </c>
      <c r="H1828" s="40">
        <f t="shared" si="106"/>
        <v>14112.000000000002</v>
      </c>
    </row>
    <row r="1829" spans="1:8" s="4" customFormat="1" ht="12.75" outlineLevel="1" x14ac:dyDescent="0.2">
      <c r="A1829" s="19">
        <f t="shared" si="104"/>
        <v>1803</v>
      </c>
      <c r="B1829" s="20" t="s">
        <v>2529</v>
      </c>
      <c r="C1829" s="20" t="s">
        <v>2593</v>
      </c>
      <c r="D1829" s="11" t="s">
        <v>3113</v>
      </c>
      <c r="E1829" s="39">
        <v>4334.3999999999996</v>
      </c>
      <c r="F1829" s="40">
        <v>1083.5999999999999</v>
      </c>
      <c r="G1829" s="40">
        <f t="shared" si="105"/>
        <v>5418</v>
      </c>
      <c r="H1829" s="40">
        <f t="shared" si="106"/>
        <v>6068.1600000000008</v>
      </c>
    </row>
    <row r="1830" spans="1:8" s="4" customFormat="1" ht="12.75" outlineLevel="1" x14ac:dyDescent="0.2">
      <c r="A1830" s="19">
        <f t="shared" si="104"/>
        <v>1804</v>
      </c>
      <c r="B1830" s="20" t="s">
        <v>2554</v>
      </c>
      <c r="C1830" s="20" t="s">
        <v>2555</v>
      </c>
      <c r="D1830" s="11" t="s">
        <v>3113</v>
      </c>
      <c r="E1830" s="41">
        <v>4010.3615999999997</v>
      </c>
      <c r="F1830" s="40">
        <v>1002.5903999999999</v>
      </c>
      <c r="G1830" s="40">
        <f t="shared" si="105"/>
        <v>5012.9519999999993</v>
      </c>
      <c r="H1830" s="40">
        <f t="shared" si="106"/>
        <v>5614.5062399999997</v>
      </c>
    </row>
    <row r="1831" spans="1:8" s="4" customFormat="1" ht="12.75" outlineLevel="1" x14ac:dyDescent="0.2">
      <c r="A1831" s="19">
        <f t="shared" si="104"/>
        <v>1805</v>
      </c>
      <c r="B1831" s="20" t="s">
        <v>1434</v>
      </c>
      <c r="C1831" s="20" t="s">
        <v>2536</v>
      </c>
      <c r="D1831" s="11" t="s">
        <v>3113</v>
      </c>
      <c r="E1831" s="39">
        <v>2016</v>
      </c>
      <c r="F1831" s="40">
        <v>504</v>
      </c>
      <c r="G1831" s="40">
        <f t="shared" si="105"/>
        <v>2520</v>
      </c>
      <c r="H1831" s="40">
        <f t="shared" si="106"/>
        <v>2822.4</v>
      </c>
    </row>
    <row r="1832" spans="1:8" s="4" customFormat="1" ht="12.75" outlineLevel="1" x14ac:dyDescent="0.2">
      <c r="A1832" s="19">
        <f t="shared" ref="A1832:A1863" si="107">A1831+1</f>
        <v>1806</v>
      </c>
      <c r="B1832" s="20" t="s">
        <v>1434</v>
      </c>
      <c r="C1832" s="20" t="s">
        <v>2564</v>
      </c>
      <c r="D1832" s="11" t="s">
        <v>3113</v>
      </c>
      <c r="E1832" s="39">
        <v>302.39999999999998</v>
      </c>
      <c r="F1832" s="40">
        <v>500</v>
      </c>
      <c r="G1832" s="40">
        <f t="shared" si="105"/>
        <v>802.4</v>
      </c>
      <c r="H1832" s="40">
        <f t="shared" si="106"/>
        <v>898.6880000000001</v>
      </c>
    </row>
    <row r="1833" spans="1:8" s="4" customFormat="1" ht="12.75" outlineLevel="1" x14ac:dyDescent="0.2">
      <c r="A1833" s="19">
        <f t="shared" si="107"/>
        <v>1807</v>
      </c>
      <c r="B1833" s="20" t="s">
        <v>1434</v>
      </c>
      <c r="C1833" s="20" t="s">
        <v>2579</v>
      </c>
      <c r="D1833" s="11" t="s">
        <v>3113</v>
      </c>
      <c r="E1833" s="39">
        <v>252</v>
      </c>
      <c r="F1833" s="40">
        <v>500</v>
      </c>
      <c r="G1833" s="40">
        <f t="shared" si="105"/>
        <v>752</v>
      </c>
      <c r="H1833" s="40">
        <f t="shared" si="106"/>
        <v>842.24000000000012</v>
      </c>
    </row>
    <row r="1834" spans="1:8" s="4" customFormat="1" ht="12.75" outlineLevel="1" x14ac:dyDescent="0.2">
      <c r="A1834" s="19">
        <f t="shared" si="107"/>
        <v>1808</v>
      </c>
      <c r="B1834" s="20" t="s">
        <v>1434</v>
      </c>
      <c r="C1834" s="20" t="s">
        <v>2581</v>
      </c>
      <c r="D1834" s="11" t="s">
        <v>3113</v>
      </c>
      <c r="E1834" s="39">
        <v>252</v>
      </c>
      <c r="F1834" s="40">
        <v>500</v>
      </c>
      <c r="G1834" s="40">
        <f t="shared" si="105"/>
        <v>752</v>
      </c>
      <c r="H1834" s="40">
        <f t="shared" si="106"/>
        <v>842.24000000000012</v>
      </c>
    </row>
    <row r="1835" spans="1:8" s="4" customFormat="1" ht="12.75" outlineLevel="1" x14ac:dyDescent="0.2">
      <c r="A1835" s="19">
        <f t="shared" si="107"/>
        <v>1809</v>
      </c>
      <c r="B1835" s="20" t="s">
        <v>1434</v>
      </c>
      <c r="C1835" s="20" t="s">
        <v>2591</v>
      </c>
      <c r="D1835" s="11" t="s">
        <v>3113</v>
      </c>
      <c r="E1835" s="41">
        <v>160.7928</v>
      </c>
      <c r="F1835" s="40">
        <v>500</v>
      </c>
      <c r="G1835" s="40">
        <f t="shared" si="105"/>
        <v>660.79279999999994</v>
      </c>
      <c r="H1835" s="40">
        <f t="shared" si="106"/>
        <v>740.08793600000001</v>
      </c>
    </row>
    <row r="1836" spans="1:8" s="4" customFormat="1" ht="12.75" outlineLevel="1" x14ac:dyDescent="0.2">
      <c r="A1836" s="19">
        <f t="shared" si="107"/>
        <v>1810</v>
      </c>
      <c r="B1836" s="20" t="s">
        <v>1434</v>
      </c>
      <c r="C1836" s="20" t="s">
        <v>2598</v>
      </c>
      <c r="D1836" s="11" t="s">
        <v>3113</v>
      </c>
      <c r="E1836" s="41">
        <v>624.25439999999992</v>
      </c>
      <c r="F1836" s="40">
        <v>500</v>
      </c>
      <c r="G1836" s="40">
        <f t="shared" si="105"/>
        <v>1124.2543999999998</v>
      </c>
      <c r="H1836" s="40">
        <f t="shared" si="106"/>
        <v>1259.1649279999999</v>
      </c>
    </row>
    <row r="1837" spans="1:8" s="4" customFormat="1" ht="12.75" outlineLevel="1" x14ac:dyDescent="0.2">
      <c r="A1837" s="19">
        <f t="shared" si="107"/>
        <v>1811</v>
      </c>
      <c r="B1837" s="20" t="s">
        <v>69</v>
      </c>
      <c r="C1837" s="20" t="s">
        <v>2473</v>
      </c>
      <c r="D1837" s="11" t="s">
        <v>3113</v>
      </c>
      <c r="E1837" s="41">
        <v>567.50400000000002</v>
      </c>
      <c r="F1837" s="40">
        <v>500</v>
      </c>
      <c r="G1837" s="40">
        <f t="shared" si="105"/>
        <v>1067.5039999999999</v>
      </c>
      <c r="H1837" s="40">
        <f t="shared" si="106"/>
        <v>1195.60448</v>
      </c>
    </row>
    <row r="1838" spans="1:8" s="4" customFormat="1" ht="12.75" outlineLevel="1" x14ac:dyDescent="0.2">
      <c r="A1838" s="19">
        <f t="shared" si="107"/>
        <v>1812</v>
      </c>
      <c r="B1838" s="20" t="s">
        <v>69</v>
      </c>
      <c r="C1838" s="20" t="s">
        <v>1908</v>
      </c>
      <c r="D1838" s="11" t="s">
        <v>3113</v>
      </c>
      <c r="E1838" s="41">
        <v>209.97647999999995</v>
      </c>
      <c r="F1838" s="40">
        <v>500</v>
      </c>
      <c r="G1838" s="40">
        <f t="shared" si="105"/>
        <v>709.97647999999992</v>
      </c>
      <c r="H1838" s="40">
        <f t="shared" si="106"/>
        <v>795.17365759999996</v>
      </c>
    </row>
    <row r="1839" spans="1:8" s="4" customFormat="1" ht="12.75" outlineLevel="1" x14ac:dyDescent="0.2">
      <c r="A1839" s="19">
        <f t="shared" si="107"/>
        <v>1813</v>
      </c>
      <c r="B1839" s="20" t="s">
        <v>824</v>
      </c>
      <c r="C1839" s="20" t="s">
        <v>2526</v>
      </c>
      <c r="D1839" s="11" t="s">
        <v>3113</v>
      </c>
      <c r="E1839" s="39">
        <v>2419.1999999999998</v>
      </c>
      <c r="F1839" s="40">
        <v>604.79999999999995</v>
      </c>
      <c r="G1839" s="40">
        <f t="shared" si="105"/>
        <v>3024</v>
      </c>
      <c r="H1839" s="40">
        <f t="shared" si="106"/>
        <v>3386.88</v>
      </c>
    </row>
    <row r="1840" spans="1:8" s="4" customFormat="1" ht="12.75" outlineLevel="1" x14ac:dyDescent="0.2">
      <c r="A1840" s="19">
        <f t="shared" si="107"/>
        <v>1814</v>
      </c>
      <c r="B1840" s="20" t="s">
        <v>824</v>
      </c>
      <c r="C1840" s="20" t="s">
        <v>2574</v>
      </c>
      <c r="D1840" s="11" t="s">
        <v>3113</v>
      </c>
      <c r="E1840" s="39">
        <v>2016</v>
      </c>
      <c r="F1840" s="40">
        <v>504</v>
      </c>
      <c r="G1840" s="40">
        <f t="shared" si="105"/>
        <v>2520</v>
      </c>
      <c r="H1840" s="40">
        <f t="shared" si="106"/>
        <v>2822.4</v>
      </c>
    </row>
    <row r="1841" spans="1:8" s="4" customFormat="1" ht="12.75" outlineLevel="1" x14ac:dyDescent="0.2">
      <c r="A1841" s="19">
        <f t="shared" si="107"/>
        <v>1815</v>
      </c>
      <c r="B1841" s="20" t="s">
        <v>824</v>
      </c>
      <c r="C1841" s="20" t="s">
        <v>2583</v>
      </c>
      <c r="D1841" s="11" t="s">
        <v>3113</v>
      </c>
      <c r="E1841" s="39">
        <v>2217.6</v>
      </c>
      <c r="F1841" s="40">
        <v>554.4</v>
      </c>
      <c r="G1841" s="40">
        <f t="shared" si="105"/>
        <v>2772</v>
      </c>
      <c r="H1841" s="40">
        <f t="shared" si="106"/>
        <v>3104.6400000000003</v>
      </c>
    </row>
    <row r="1842" spans="1:8" s="4" customFormat="1" ht="12.75" outlineLevel="1" x14ac:dyDescent="0.2">
      <c r="A1842" s="19">
        <f t="shared" si="107"/>
        <v>1816</v>
      </c>
      <c r="B1842" s="20" t="s">
        <v>824</v>
      </c>
      <c r="C1842" s="20" t="s">
        <v>2594</v>
      </c>
      <c r="D1842" s="11" t="s">
        <v>3113</v>
      </c>
      <c r="E1842" s="39">
        <v>1512</v>
      </c>
      <c r="F1842" s="40">
        <v>500</v>
      </c>
      <c r="G1842" s="40">
        <f t="shared" si="105"/>
        <v>2012</v>
      </c>
      <c r="H1842" s="40">
        <f t="shared" si="106"/>
        <v>2253.44</v>
      </c>
    </row>
    <row r="1843" spans="1:8" s="4" customFormat="1" ht="12.75" outlineLevel="1" x14ac:dyDescent="0.2">
      <c r="A1843" s="19">
        <f t="shared" si="107"/>
        <v>1817</v>
      </c>
      <c r="B1843" s="20" t="s">
        <v>1035</v>
      </c>
      <c r="C1843" s="20" t="s">
        <v>2500</v>
      </c>
      <c r="D1843" s="11" t="s">
        <v>3113</v>
      </c>
      <c r="E1843" s="41">
        <v>50649.731999999996</v>
      </c>
      <c r="F1843" s="40">
        <v>12662.432999999999</v>
      </c>
      <c r="G1843" s="40">
        <f t="shared" si="105"/>
        <v>63312.164999999994</v>
      </c>
      <c r="H1843" s="40">
        <f t="shared" si="106"/>
        <v>70909.624800000005</v>
      </c>
    </row>
    <row r="1844" spans="1:8" s="4" customFormat="1" ht="12.75" outlineLevel="1" x14ac:dyDescent="0.2">
      <c r="A1844" s="19">
        <f t="shared" si="107"/>
        <v>1818</v>
      </c>
      <c r="B1844" s="20" t="s">
        <v>2463</v>
      </c>
      <c r="C1844" s="20" t="s">
        <v>2464</v>
      </c>
      <c r="D1844" s="11" t="s">
        <v>3113</v>
      </c>
      <c r="E1844" s="39">
        <v>11441.791200000001</v>
      </c>
      <c r="F1844" s="40">
        <v>2860.4478000000004</v>
      </c>
      <c r="G1844" s="40">
        <f t="shared" si="105"/>
        <v>14302.239000000001</v>
      </c>
      <c r="H1844" s="40">
        <f t="shared" si="106"/>
        <v>16018.507680000002</v>
      </c>
    </row>
    <row r="1845" spans="1:8" s="4" customFormat="1" ht="12.75" outlineLevel="1" x14ac:dyDescent="0.2">
      <c r="A1845" s="19">
        <f t="shared" si="107"/>
        <v>1819</v>
      </c>
      <c r="B1845" s="20" t="s">
        <v>2498</v>
      </c>
      <c r="C1845" s="20" t="s">
        <v>2499</v>
      </c>
      <c r="D1845" s="11" t="s">
        <v>3113</v>
      </c>
      <c r="E1845" s="41">
        <v>112318.5</v>
      </c>
      <c r="F1845" s="40">
        <v>28079.625</v>
      </c>
      <c r="G1845" s="40">
        <f t="shared" si="105"/>
        <v>140398.125</v>
      </c>
      <c r="H1845" s="40">
        <f t="shared" si="106"/>
        <v>157245.90000000002</v>
      </c>
    </row>
    <row r="1846" spans="1:8" s="4" customFormat="1" ht="12.75" outlineLevel="1" x14ac:dyDescent="0.2">
      <c r="A1846" s="19">
        <f t="shared" si="107"/>
        <v>1820</v>
      </c>
      <c r="B1846" s="20" t="s">
        <v>2498</v>
      </c>
      <c r="C1846" s="20" t="s">
        <v>2499</v>
      </c>
      <c r="D1846" s="11" t="s">
        <v>3113</v>
      </c>
      <c r="E1846" s="41">
        <v>112318.5</v>
      </c>
      <c r="F1846" s="40">
        <v>28079.625</v>
      </c>
      <c r="G1846" s="40">
        <f t="shared" si="105"/>
        <v>140398.125</v>
      </c>
      <c r="H1846" s="40">
        <f t="shared" si="106"/>
        <v>157245.90000000002</v>
      </c>
    </row>
    <row r="1847" spans="1:8" s="4" customFormat="1" ht="12.75" outlineLevel="1" x14ac:dyDescent="0.2">
      <c r="A1847" s="19">
        <f t="shared" si="107"/>
        <v>1821</v>
      </c>
      <c r="B1847" s="20" t="s">
        <v>2608</v>
      </c>
      <c r="C1847" s="20" t="s">
        <v>2609</v>
      </c>
      <c r="D1847" s="11" t="s">
        <v>3113</v>
      </c>
      <c r="E1847" s="41">
        <v>56088.311999999998</v>
      </c>
      <c r="F1847" s="40">
        <v>14022.078</v>
      </c>
      <c r="G1847" s="40">
        <f t="shared" si="105"/>
        <v>70110.39</v>
      </c>
      <c r="H1847" s="40">
        <f t="shared" si="106"/>
        <v>78523.636800000007</v>
      </c>
    </row>
    <row r="1848" spans="1:8" s="4" customFormat="1" ht="12.75" outlineLevel="1" x14ac:dyDescent="0.2">
      <c r="A1848" s="19">
        <f t="shared" si="107"/>
        <v>1822</v>
      </c>
      <c r="B1848" s="20" t="s">
        <v>158</v>
      </c>
      <c r="C1848" s="20" t="s">
        <v>2460</v>
      </c>
      <c r="D1848" s="11" t="s">
        <v>3113</v>
      </c>
      <c r="E1848" s="39">
        <v>10382.4</v>
      </c>
      <c r="F1848" s="40">
        <v>2595.6</v>
      </c>
      <c r="G1848" s="40">
        <f t="shared" si="105"/>
        <v>12978</v>
      </c>
      <c r="H1848" s="40">
        <f t="shared" si="106"/>
        <v>14535.36</v>
      </c>
    </row>
    <row r="1849" spans="1:8" s="4" customFormat="1" ht="12.75" outlineLevel="1" x14ac:dyDescent="0.2">
      <c r="A1849" s="19">
        <f t="shared" si="107"/>
        <v>1823</v>
      </c>
      <c r="B1849" s="20" t="s">
        <v>158</v>
      </c>
      <c r="C1849" s="20" t="s">
        <v>1500</v>
      </c>
      <c r="D1849" s="11" t="s">
        <v>3113</v>
      </c>
      <c r="E1849" s="41">
        <v>4950.6211439999997</v>
      </c>
      <c r="F1849" s="40">
        <v>1237.6552859999999</v>
      </c>
      <c r="G1849" s="40">
        <f t="shared" si="105"/>
        <v>6188.2764299999999</v>
      </c>
      <c r="H1849" s="40">
        <f t="shared" si="106"/>
        <v>6930.8696016000004</v>
      </c>
    </row>
    <row r="1850" spans="1:8" s="4" customFormat="1" ht="12.75" outlineLevel="1" x14ac:dyDescent="0.2">
      <c r="A1850" s="19">
        <f t="shared" si="107"/>
        <v>1824</v>
      </c>
      <c r="B1850" s="20" t="s">
        <v>158</v>
      </c>
      <c r="C1850" s="20" t="s">
        <v>2476</v>
      </c>
      <c r="D1850" s="11" t="s">
        <v>3113</v>
      </c>
      <c r="E1850" s="41">
        <v>21552.666911999993</v>
      </c>
      <c r="F1850" s="40">
        <v>5388.1667279999983</v>
      </c>
      <c r="G1850" s="40">
        <f t="shared" si="105"/>
        <v>26940.83363999999</v>
      </c>
      <c r="H1850" s="40">
        <f t="shared" si="106"/>
        <v>30173.733676799991</v>
      </c>
    </row>
    <row r="1851" spans="1:8" s="4" customFormat="1" ht="12.75" outlineLevel="1" x14ac:dyDescent="0.2">
      <c r="A1851" s="19">
        <f t="shared" si="107"/>
        <v>1825</v>
      </c>
      <c r="B1851" s="20" t="s">
        <v>158</v>
      </c>
      <c r="C1851" s="20" t="s">
        <v>2478</v>
      </c>
      <c r="D1851" s="11" t="s">
        <v>3113</v>
      </c>
      <c r="E1851" s="41">
        <v>1104.551952</v>
      </c>
      <c r="F1851" s="40">
        <v>500</v>
      </c>
      <c r="G1851" s="40">
        <f t="shared" si="105"/>
        <v>1604.551952</v>
      </c>
      <c r="H1851" s="40">
        <f t="shared" si="106"/>
        <v>1797.0981862400001</v>
      </c>
    </row>
    <row r="1852" spans="1:8" s="4" customFormat="1" ht="12.75" outlineLevel="1" x14ac:dyDescent="0.2">
      <c r="A1852" s="19">
        <f t="shared" si="107"/>
        <v>1826</v>
      </c>
      <c r="B1852" s="20" t="s">
        <v>158</v>
      </c>
      <c r="C1852" s="20" t="s">
        <v>2479</v>
      </c>
      <c r="D1852" s="11" t="s">
        <v>3113</v>
      </c>
      <c r="E1852" s="41">
        <v>2705.1024000000002</v>
      </c>
      <c r="F1852" s="40">
        <v>676.27560000000005</v>
      </c>
      <c r="G1852" s="40">
        <f t="shared" si="105"/>
        <v>3381.3780000000002</v>
      </c>
      <c r="H1852" s="40">
        <f t="shared" si="106"/>
        <v>3787.1433600000005</v>
      </c>
    </row>
    <row r="1853" spans="1:8" s="4" customFormat="1" ht="12.75" outlineLevel="1" x14ac:dyDescent="0.2">
      <c r="A1853" s="19">
        <f t="shared" si="107"/>
        <v>1827</v>
      </c>
      <c r="B1853" s="20" t="s">
        <v>158</v>
      </c>
      <c r="C1853" s="20" t="s">
        <v>2493</v>
      </c>
      <c r="D1853" s="11" t="s">
        <v>3113</v>
      </c>
      <c r="E1853" s="41">
        <v>5012.9520000000002</v>
      </c>
      <c r="F1853" s="40">
        <v>1253.2380000000001</v>
      </c>
      <c r="G1853" s="40">
        <f t="shared" si="105"/>
        <v>6266.1900000000005</v>
      </c>
      <c r="H1853" s="40">
        <f t="shared" si="106"/>
        <v>7018.1328000000012</v>
      </c>
    </row>
    <row r="1854" spans="1:8" s="4" customFormat="1" ht="12.75" outlineLevel="1" x14ac:dyDescent="0.2">
      <c r="A1854" s="19">
        <f t="shared" si="107"/>
        <v>1828</v>
      </c>
      <c r="B1854" s="20" t="s">
        <v>158</v>
      </c>
      <c r="C1854" s="20" t="s">
        <v>2494</v>
      </c>
      <c r="D1854" s="11" t="s">
        <v>3113</v>
      </c>
      <c r="E1854" s="41">
        <v>6323.8862399999998</v>
      </c>
      <c r="F1854" s="40">
        <v>1580.97156</v>
      </c>
      <c r="G1854" s="40">
        <f t="shared" si="105"/>
        <v>7904.8577999999998</v>
      </c>
      <c r="H1854" s="40">
        <f t="shared" si="106"/>
        <v>8853.4407360000005</v>
      </c>
    </row>
    <row r="1855" spans="1:8" s="4" customFormat="1" ht="12.75" outlineLevel="1" x14ac:dyDescent="0.2">
      <c r="A1855" s="19">
        <f t="shared" si="107"/>
        <v>1829</v>
      </c>
      <c r="B1855" s="20" t="s">
        <v>158</v>
      </c>
      <c r="C1855" s="20" t="s">
        <v>2493</v>
      </c>
      <c r="D1855" s="11" t="s">
        <v>3113</v>
      </c>
      <c r="E1855" s="41">
        <v>5012.9520000000002</v>
      </c>
      <c r="F1855" s="40">
        <v>1253.2380000000001</v>
      </c>
      <c r="G1855" s="40">
        <f t="shared" si="105"/>
        <v>6266.1900000000005</v>
      </c>
      <c r="H1855" s="40">
        <f t="shared" si="106"/>
        <v>7018.1328000000012</v>
      </c>
    </row>
    <row r="1856" spans="1:8" s="4" customFormat="1" ht="12.75" outlineLevel="1" x14ac:dyDescent="0.2">
      <c r="A1856" s="19">
        <f t="shared" si="107"/>
        <v>1830</v>
      </c>
      <c r="B1856" s="20" t="s">
        <v>158</v>
      </c>
      <c r="C1856" s="20" t="s">
        <v>2504</v>
      </c>
      <c r="D1856" s="11" t="s">
        <v>3113</v>
      </c>
      <c r="E1856" s="41">
        <v>2074.5108719999998</v>
      </c>
      <c r="F1856" s="40">
        <v>518.62771799999996</v>
      </c>
      <c r="G1856" s="40">
        <f t="shared" si="105"/>
        <v>2593.1385899999996</v>
      </c>
      <c r="H1856" s="40">
        <f t="shared" si="106"/>
        <v>2904.3152207999997</v>
      </c>
    </row>
    <row r="1857" spans="1:8" s="4" customFormat="1" ht="12.75" outlineLevel="1" x14ac:dyDescent="0.2">
      <c r="A1857" s="19">
        <f t="shared" si="107"/>
        <v>1831</v>
      </c>
      <c r="B1857" s="20" t="s">
        <v>158</v>
      </c>
      <c r="C1857" s="20" t="s">
        <v>2507</v>
      </c>
      <c r="D1857" s="11" t="s">
        <v>3113</v>
      </c>
      <c r="E1857" s="41">
        <v>2705.1024000000002</v>
      </c>
      <c r="F1857" s="40">
        <v>676.27560000000005</v>
      </c>
      <c r="G1857" s="40">
        <f t="shared" si="105"/>
        <v>3381.3780000000002</v>
      </c>
      <c r="H1857" s="40">
        <f t="shared" si="106"/>
        <v>3787.1433600000005</v>
      </c>
    </row>
    <row r="1858" spans="1:8" s="4" customFormat="1" ht="12.75" outlineLevel="1" x14ac:dyDescent="0.2">
      <c r="A1858" s="19">
        <f t="shared" si="107"/>
        <v>1832</v>
      </c>
      <c r="B1858" s="20" t="s">
        <v>158</v>
      </c>
      <c r="C1858" s="20" t="s">
        <v>2504</v>
      </c>
      <c r="D1858" s="11" t="s">
        <v>3113</v>
      </c>
      <c r="E1858" s="41">
        <v>2074.6054559999998</v>
      </c>
      <c r="F1858" s="40">
        <v>518.65136399999994</v>
      </c>
      <c r="G1858" s="40">
        <f t="shared" si="105"/>
        <v>2593.2568199999996</v>
      </c>
      <c r="H1858" s="40">
        <f t="shared" si="106"/>
        <v>2904.4476384</v>
      </c>
    </row>
    <row r="1859" spans="1:8" s="4" customFormat="1" ht="12.75" outlineLevel="1" x14ac:dyDescent="0.2">
      <c r="A1859" s="19">
        <f t="shared" si="107"/>
        <v>1833</v>
      </c>
      <c r="B1859" s="20" t="s">
        <v>158</v>
      </c>
      <c r="C1859" s="20" t="s">
        <v>2504</v>
      </c>
      <c r="D1859" s="11" t="s">
        <v>3113</v>
      </c>
      <c r="E1859" s="41">
        <v>2074.6054559999998</v>
      </c>
      <c r="F1859" s="40">
        <v>518.65136399999994</v>
      </c>
      <c r="G1859" s="40">
        <f t="shared" si="105"/>
        <v>2593.2568199999996</v>
      </c>
      <c r="H1859" s="40">
        <f t="shared" si="106"/>
        <v>2904.4476384</v>
      </c>
    </row>
    <row r="1860" spans="1:8" s="4" customFormat="1" ht="12.75" outlineLevel="1" x14ac:dyDescent="0.2">
      <c r="A1860" s="19">
        <f t="shared" si="107"/>
        <v>1834</v>
      </c>
      <c r="B1860" s="20" t="s">
        <v>158</v>
      </c>
      <c r="C1860" s="20" t="s">
        <v>2509</v>
      </c>
      <c r="D1860" s="11" t="s">
        <v>3113</v>
      </c>
      <c r="E1860" s="41">
        <v>10640.699999999999</v>
      </c>
      <c r="F1860" s="40">
        <v>2660.1749999999997</v>
      </c>
      <c r="G1860" s="40">
        <f t="shared" si="105"/>
        <v>13300.874999999998</v>
      </c>
      <c r="H1860" s="40">
        <f t="shared" si="106"/>
        <v>14896.98</v>
      </c>
    </row>
    <row r="1861" spans="1:8" s="4" customFormat="1" ht="12.75" outlineLevel="1" x14ac:dyDescent="0.2">
      <c r="A1861" s="19">
        <f t="shared" si="107"/>
        <v>1835</v>
      </c>
      <c r="B1861" s="20" t="s">
        <v>158</v>
      </c>
      <c r="C1861" s="20" t="s">
        <v>2509</v>
      </c>
      <c r="D1861" s="11" t="s">
        <v>3113</v>
      </c>
      <c r="E1861" s="41">
        <v>10640.699999999999</v>
      </c>
      <c r="F1861" s="40">
        <v>2660.1749999999997</v>
      </c>
      <c r="G1861" s="40">
        <f t="shared" si="105"/>
        <v>13300.874999999998</v>
      </c>
      <c r="H1861" s="40">
        <f t="shared" si="106"/>
        <v>14896.98</v>
      </c>
    </row>
    <row r="1862" spans="1:8" s="4" customFormat="1" ht="12.75" outlineLevel="1" x14ac:dyDescent="0.2">
      <c r="A1862" s="19">
        <f t="shared" si="107"/>
        <v>1836</v>
      </c>
      <c r="B1862" s="20" t="s">
        <v>158</v>
      </c>
      <c r="C1862" s="20" t="s">
        <v>2516</v>
      </c>
      <c r="D1862" s="11" t="s">
        <v>3113</v>
      </c>
      <c r="E1862" s="41">
        <v>5060.2439999999997</v>
      </c>
      <c r="F1862" s="40">
        <v>1265.0609999999999</v>
      </c>
      <c r="G1862" s="40">
        <f t="shared" si="105"/>
        <v>6325.3049999999994</v>
      </c>
      <c r="H1862" s="40">
        <f t="shared" si="106"/>
        <v>7084.3415999999997</v>
      </c>
    </row>
    <row r="1863" spans="1:8" s="4" customFormat="1" ht="12.75" outlineLevel="1" x14ac:dyDescent="0.2">
      <c r="A1863" s="19">
        <f t="shared" si="107"/>
        <v>1837</v>
      </c>
      <c r="B1863" s="20" t="s">
        <v>158</v>
      </c>
      <c r="C1863" s="20" t="s">
        <v>2509</v>
      </c>
      <c r="D1863" s="11" t="s">
        <v>3113</v>
      </c>
      <c r="E1863" s="41">
        <v>10640.699999999999</v>
      </c>
      <c r="F1863" s="40">
        <v>2660.1749999999997</v>
      </c>
      <c r="G1863" s="40">
        <f t="shared" si="105"/>
        <v>13300.874999999998</v>
      </c>
      <c r="H1863" s="40">
        <f t="shared" si="106"/>
        <v>14896.98</v>
      </c>
    </row>
    <row r="1864" spans="1:8" s="4" customFormat="1" ht="12.75" outlineLevel="1" x14ac:dyDescent="0.2">
      <c r="A1864" s="19">
        <f t="shared" ref="A1864:A1895" si="108">A1863+1</f>
        <v>1838</v>
      </c>
      <c r="B1864" s="20" t="s">
        <v>158</v>
      </c>
      <c r="C1864" s="20" t="s">
        <v>2517</v>
      </c>
      <c r="D1864" s="11" t="s">
        <v>3113</v>
      </c>
      <c r="E1864" s="39">
        <v>12600</v>
      </c>
      <c r="F1864" s="40">
        <v>3150</v>
      </c>
      <c r="G1864" s="40">
        <f t="shared" si="105"/>
        <v>15750</v>
      </c>
      <c r="H1864" s="40">
        <f t="shared" si="106"/>
        <v>17640</v>
      </c>
    </row>
    <row r="1865" spans="1:8" s="4" customFormat="1" ht="12.75" outlineLevel="1" x14ac:dyDescent="0.2">
      <c r="A1865" s="19">
        <f t="shared" si="108"/>
        <v>1839</v>
      </c>
      <c r="B1865" s="20" t="s">
        <v>158</v>
      </c>
      <c r="C1865" s="20" t="s">
        <v>2518</v>
      </c>
      <c r="D1865" s="11" t="s">
        <v>3113</v>
      </c>
      <c r="E1865" s="41">
        <v>13835.652936</v>
      </c>
      <c r="F1865" s="40">
        <v>3458.9132340000001</v>
      </c>
      <c r="G1865" s="40">
        <f t="shared" si="105"/>
        <v>17294.566170000002</v>
      </c>
      <c r="H1865" s="40">
        <f t="shared" si="106"/>
        <v>19369.914110400005</v>
      </c>
    </row>
    <row r="1866" spans="1:8" s="4" customFormat="1" ht="12.75" outlineLevel="1" x14ac:dyDescent="0.2">
      <c r="A1866" s="19">
        <f t="shared" si="108"/>
        <v>1840</v>
      </c>
      <c r="B1866" s="20" t="s">
        <v>158</v>
      </c>
      <c r="C1866" s="20" t="s">
        <v>2519</v>
      </c>
      <c r="D1866" s="11" t="s">
        <v>3113</v>
      </c>
      <c r="E1866" s="41">
        <v>7680.2207999999991</v>
      </c>
      <c r="F1866" s="40">
        <v>1920.0551999999998</v>
      </c>
      <c r="G1866" s="40">
        <f t="shared" ref="G1866:G1929" si="109">F1866+E1866</f>
        <v>9600.275999999998</v>
      </c>
      <c r="H1866" s="40">
        <f t="shared" ref="H1866:H1929" si="110">G1866*1.12</f>
        <v>10752.309119999998</v>
      </c>
    </row>
    <row r="1867" spans="1:8" s="4" customFormat="1" ht="12.75" outlineLevel="1" x14ac:dyDescent="0.2">
      <c r="A1867" s="19">
        <f t="shared" si="108"/>
        <v>1841</v>
      </c>
      <c r="B1867" s="20" t="s">
        <v>158</v>
      </c>
      <c r="C1867" s="20" t="s">
        <v>2521</v>
      </c>
      <c r="D1867" s="11" t="s">
        <v>3113</v>
      </c>
      <c r="E1867" s="41">
        <v>13052.591999999999</v>
      </c>
      <c r="F1867" s="40">
        <v>3263.1479999999997</v>
      </c>
      <c r="G1867" s="40">
        <f t="shared" si="109"/>
        <v>16315.739999999998</v>
      </c>
      <c r="H1867" s="40">
        <f t="shared" si="110"/>
        <v>18273.628799999999</v>
      </c>
    </row>
    <row r="1868" spans="1:8" s="4" customFormat="1" ht="12.75" outlineLevel="1" x14ac:dyDescent="0.2">
      <c r="A1868" s="19">
        <f t="shared" si="108"/>
        <v>1842</v>
      </c>
      <c r="B1868" s="20" t="s">
        <v>158</v>
      </c>
      <c r="C1868" s="20" t="s">
        <v>2522</v>
      </c>
      <c r="D1868" s="11" t="s">
        <v>3113</v>
      </c>
      <c r="E1868" s="41">
        <v>5693.9567999999999</v>
      </c>
      <c r="F1868" s="40">
        <v>1423.4892</v>
      </c>
      <c r="G1868" s="40">
        <f t="shared" si="109"/>
        <v>7117.4459999999999</v>
      </c>
      <c r="H1868" s="40">
        <f t="shared" si="110"/>
        <v>7971.5395200000003</v>
      </c>
    </row>
    <row r="1869" spans="1:8" s="4" customFormat="1" ht="12.75" outlineLevel="1" x14ac:dyDescent="0.2">
      <c r="A1869" s="19">
        <f t="shared" si="108"/>
        <v>1843</v>
      </c>
      <c r="B1869" s="20" t="s">
        <v>158</v>
      </c>
      <c r="C1869" s="20" t="s">
        <v>2519</v>
      </c>
      <c r="D1869" s="11" t="s">
        <v>3113</v>
      </c>
      <c r="E1869" s="41">
        <v>7680.2207999999991</v>
      </c>
      <c r="F1869" s="40">
        <v>1920.0551999999998</v>
      </c>
      <c r="G1869" s="40">
        <f t="shared" si="109"/>
        <v>9600.275999999998</v>
      </c>
      <c r="H1869" s="40">
        <f t="shared" si="110"/>
        <v>10752.309119999998</v>
      </c>
    </row>
    <row r="1870" spans="1:8" s="4" customFormat="1" ht="12.75" outlineLevel="1" x14ac:dyDescent="0.2">
      <c r="A1870" s="19">
        <f t="shared" si="108"/>
        <v>1844</v>
      </c>
      <c r="B1870" s="20" t="s">
        <v>158</v>
      </c>
      <c r="C1870" s="20" t="s">
        <v>2523</v>
      </c>
      <c r="D1870" s="11" t="s">
        <v>3113</v>
      </c>
      <c r="E1870" s="39">
        <v>10584</v>
      </c>
      <c r="F1870" s="40">
        <v>2646</v>
      </c>
      <c r="G1870" s="40">
        <f t="shared" si="109"/>
        <v>13230</v>
      </c>
      <c r="H1870" s="40">
        <f t="shared" si="110"/>
        <v>14817.600000000002</v>
      </c>
    </row>
    <row r="1871" spans="1:8" s="4" customFormat="1" ht="12.75" outlineLevel="1" x14ac:dyDescent="0.2">
      <c r="A1871" s="19">
        <f t="shared" si="108"/>
        <v>1845</v>
      </c>
      <c r="B1871" s="20" t="s">
        <v>158</v>
      </c>
      <c r="C1871" s="20" t="s">
        <v>2521</v>
      </c>
      <c r="D1871" s="11" t="s">
        <v>3113</v>
      </c>
      <c r="E1871" s="41">
        <v>13052.591999999999</v>
      </c>
      <c r="F1871" s="40">
        <v>3263.1479999999997</v>
      </c>
      <c r="G1871" s="40">
        <f t="shared" si="109"/>
        <v>16315.739999999998</v>
      </c>
      <c r="H1871" s="40">
        <f t="shared" si="110"/>
        <v>18273.628799999999</v>
      </c>
    </row>
    <row r="1872" spans="1:8" s="4" customFormat="1" ht="12.75" outlineLevel="1" x14ac:dyDescent="0.2">
      <c r="A1872" s="19">
        <f t="shared" si="108"/>
        <v>1846</v>
      </c>
      <c r="B1872" s="20" t="s">
        <v>158</v>
      </c>
      <c r="C1872" s="20" t="s">
        <v>2504</v>
      </c>
      <c r="D1872" s="11" t="s">
        <v>3113</v>
      </c>
      <c r="E1872" s="41">
        <v>2074.6054559999998</v>
      </c>
      <c r="F1872" s="40">
        <v>518.65136399999994</v>
      </c>
      <c r="G1872" s="40">
        <f t="shared" si="109"/>
        <v>2593.2568199999996</v>
      </c>
      <c r="H1872" s="40">
        <f t="shared" si="110"/>
        <v>2904.4476384</v>
      </c>
    </row>
    <row r="1873" spans="1:8" s="4" customFormat="1" ht="12.75" outlineLevel="1" x14ac:dyDescent="0.2">
      <c r="A1873" s="19">
        <f t="shared" si="108"/>
        <v>1847</v>
      </c>
      <c r="B1873" s="20" t="s">
        <v>2614</v>
      </c>
      <c r="C1873" s="20" t="s">
        <v>2615</v>
      </c>
      <c r="D1873" s="11" t="s">
        <v>3113</v>
      </c>
      <c r="E1873" s="41">
        <v>5646.6647999999996</v>
      </c>
      <c r="F1873" s="40">
        <v>1411.6661999999999</v>
      </c>
      <c r="G1873" s="40">
        <f t="shared" si="109"/>
        <v>7058.3309999999992</v>
      </c>
      <c r="H1873" s="40">
        <f t="shared" si="110"/>
        <v>7905.3307199999999</v>
      </c>
    </row>
    <row r="1874" spans="1:8" s="4" customFormat="1" ht="12.75" outlineLevel="1" x14ac:dyDescent="0.2">
      <c r="A1874" s="19">
        <f t="shared" si="108"/>
        <v>1848</v>
      </c>
      <c r="B1874" s="20" t="s">
        <v>2616</v>
      </c>
      <c r="C1874" s="20" t="s">
        <v>2617</v>
      </c>
      <c r="D1874" s="11" t="s">
        <v>3113</v>
      </c>
      <c r="E1874" s="41">
        <v>11901.693887999998</v>
      </c>
      <c r="F1874" s="40">
        <v>2975.4234719999995</v>
      </c>
      <c r="G1874" s="40">
        <f t="shared" si="109"/>
        <v>14877.117359999997</v>
      </c>
      <c r="H1874" s="40">
        <f t="shared" si="110"/>
        <v>16662.371443199998</v>
      </c>
    </row>
    <row r="1875" spans="1:8" s="4" customFormat="1" ht="12.75" outlineLevel="1" x14ac:dyDescent="0.2">
      <c r="A1875" s="19">
        <f t="shared" si="108"/>
        <v>1849</v>
      </c>
      <c r="B1875" s="20" t="s">
        <v>2502</v>
      </c>
      <c r="C1875" s="20" t="s">
        <v>2503</v>
      </c>
      <c r="D1875" s="11" t="s">
        <v>3113</v>
      </c>
      <c r="E1875" s="41">
        <v>4593.6611279999997</v>
      </c>
      <c r="F1875" s="40">
        <v>1148.4152819999999</v>
      </c>
      <c r="G1875" s="40">
        <f t="shared" si="109"/>
        <v>5742.0764099999997</v>
      </c>
      <c r="H1875" s="40">
        <f t="shared" si="110"/>
        <v>6431.1255792000002</v>
      </c>
    </row>
    <row r="1876" spans="1:8" s="4" customFormat="1" ht="12.75" outlineLevel="1" x14ac:dyDescent="0.2">
      <c r="A1876" s="19">
        <f t="shared" si="108"/>
        <v>1850</v>
      </c>
      <c r="B1876" s="20" t="s">
        <v>2502</v>
      </c>
      <c r="C1876" s="20" t="s">
        <v>2512</v>
      </c>
      <c r="D1876" s="11" t="s">
        <v>3113</v>
      </c>
      <c r="E1876" s="41">
        <v>4950.3373919999995</v>
      </c>
      <c r="F1876" s="40">
        <v>1237.5843479999999</v>
      </c>
      <c r="G1876" s="40">
        <f t="shared" si="109"/>
        <v>6187.9217399999998</v>
      </c>
      <c r="H1876" s="40">
        <f t="shared" si="110"/>
        <v>6930.4723488</v>
      </c>
    </row>
    <row r="1877" spans="1:8" s="4" customFormat="1" ht="12.75" outlineLevel="1" x14ac:dyDescent="0.2">
      <c r="A1877" s="19">
        <f t="shared" si="108"/>
        <v>1851</v>
      </c>
      <c r="B1877" s="20" t="s">
        <v>2502</v>
      </c>
      <c r="C1877" s="20" t="s">
        <v>2515</v>
      </c>
      <c r="D1877" s="11" t="s">
        <v>3113</v>
      </c>
      <c r="E1877" s="41">
        <v>21548.883552000003</v>
      </c>
      <c r="F1877" s="40">
        <v>5387.2208880000007</v>
      </c>
      <c r="G1877" s="40">
        <f t="shared" si="109"/>
        <v>26936.104440000003</v>
      </c>
      <c r="H1877" s="40">
        <f t="shared" si="110"/>
        <v>30168.436972800006</v>
      </c>
    </row>
    <row r="1878" spans="1:8" s="4" customFormat="1" ht="12.75" outlineLevel="1" x14ac:dyDescent="0.2">
      <c r="A1878" s="19">
        <f t="shared" si="108"/>
        <v>1852</v>
      </c>
      <c r="B1878" s="20" t="s">
        <v>2502</v>
      </c>
      <c r="C1878" s="20" t="s">
        <v>2503</v>
      </c>
      <c r="D1878" s="11" t="s">
        <v>3113</v>
      </c>
      <c r="E1878" s="41">
        <v>4591.8640319999995</v>
      </c>
      <c r="F1878" s="40">
        <v>1147.9660079999999</v>
      </c>
      <c r="G1878" s="40">
        <f t="shared" si="109"/>
        <v>5739.8300399999989</v>
      </c>
      <c r="H1878" s="40">
        <f t="shared" si="110"/>
        <v>6428.6096447999998</v>
      </c>
    </row>
    <row r="1879" spans="1:8" s="4" customFormat="1" ht="12.75" outlineLevel="1" x14ac:dyDescent="0.2">
      <c r="A1879" s="19">
        <f t="shared" si="108"/>
        <v>1853</v>
      </c>
      <c r="B1879" s="20" t="s">
        <v>2510</v>
      </c>
      <c r="C1879" s="20" t="s">
        <v>2511</v>
      </c>
      <c r="D1879" s="11" t="s">
        <v>3113</v>
      </c>
      <c r="E1879" s="41">
        <v>114134.51279999998</v>
      </c>
      <c r="F1879" s="40">
        <v>28533.628199999996</v>
      </c>
      <c r="G1879" s="40">
        <f t="shared" si="109"/>
        <v>142668.14099999997</v>
      </c>
      <c r="H1879" s="40">
        <f t="shared" si="110"/>
        <v>159788.31791999997</v>
      </c>
    </row>
    <row r="1880" spans="1:8" s="4" customFormat="1" ht="12.75" outlineLevel="1" x14ac:dyDescent="0.2">
      <c r="A1880" s="19">
        <f t="shared" si="108"/>
        <v>1854</v>
      </c>
      <c r="B1880" s="20" t="s">
        <v>2557</v>
      </c>
      <c r="C1880" s="20" t="s">
        <v>2558</v>
      </c>
      <c r="D1880" s="11" t="s">
        <v>3113</v>
      </c>
      <c r="E1880" s="39">
        <v>252000</v>
      </c>
      <c r="F1880" s="40">
        <v>42000</v>
      </c>
      <c r="G1880" s="40">
        <f t="shared" si="109"/>
        <v>294000</v>
      </c>
      <c r="H1880" s="40">
        <f t="shared" si="110"/>
        <v>329280.00000000006</v>
      </c>
    </row>
    <row r="1881" spans="1:8" s="4" customFormat="1" ht="12.75" outlineLevel="1" x14ac:dyDescent="0.2">
      <c r="A1881" s="19">
        <f t="shared" si="108"/>
        <v>1855</v>
      </c>
      <c r="B1881" s="20" t="s">
        <v>2587</v>
      </c>
      <c r="C1881" s="20" t="s">
        <v>2588</v>
      </c>
      <c r="D1881" s="11" t="s">
        <v>3113</v>
      </c>
      <c r="E1881" s="39">
        <v>22982.399999999998</v>
      </c>
      <c r="F1881" s="40">
        <v>5745.5999999999995</v>
      </c>
      <c r="G1881" s="40">
        <f t="shared" si="109"/>
        <v>28727.999999999996</v>
      </c>
      <c r="H1881" s="40">
        <f t="shared" si="110"/>
        <v>32175.360000000001</v>
      </c>
    </row>
    <row r="1882" spans="1:8" s="4" customFormat="1" ht="12.75" outlineLevel="1" x14ac:dyDescent="0.2">
      <c r="A1882" s="19">
        <f t="shared" si="108"/>
        <v>1856</v>
      </c>
      <c r="B1882" s="20" t="s">
        <v>113</v>
      </c>
      <c r="C1882" s="20" t="s">
        <v>2458</v>
      </c>
      <c r="D1882" s="11" t="s">
        <v>3113</v>
      </c>
      <c r="E1882" s="39">
        <v>19152</v>
      </c>
      <c r="F1882" s="40">
        <v>4788</v>
      </c>
      <c r="G1882" s="40">
        <f t="shared" si="109"/>
        <v>23940</v>
      </c>
      <c r="H1882" s="40">
        <f t="shared" si="110"/>
        <v>26812.800000000003</v>
      </c>
    </row>
    <row r="1883" spans="1:8" s="4" customFormat="1" ht="12.75" outlineLevel="1" x14ac:dyDescent="0.2">
      <c r="A1883" s="19">
        <f t="shared" si="108"/>
        <v>1857</v>
      </c>
      <c r="B1883" s="20" t="s">
        <v>113</v>
      </c>
      <c r="C1883" s="20" t="s">
        <v>2459</v>
      </c>
      <c r="D1883" s="11" t="s">
        <v>3113</v>
      </c>
      <c r="E1883" s="39">
        <v>21168</v>
      </c>
      <c r="F1883" s="40">
        <v>5292</v>
      </c>
      <c r="G1883" s="40">
        <f t="shared" si="109"/>
        <v>26460</v>
      </c>
      <c r="H1883" s="40">
        <f t="shared" si="110"/>
        <v>29635.200000000004</v>
      </c>
    </row>
    <row r="1884" spans="1:8" s="4" customFormat="1" ht="12.75" outlineLevel="1" x14ac:dyDescent="0.2">
      <c r="A1884" s="19">
        <f t="shared" si="108"/>
        <v>1858</v>
      </c>
      <c r="B1884" s="20" t="s">
        <v>113</v>
      </c>
      <c r="C1884" s="20" t="s">
        <v>2477</v>
      </c>
      <c r="D1884" s="11" t="s">
        <v>3113</v>
      </c>
      <c r="E1884" s="39">
        <v>9072</v>
      </c>
      <c r="F1884" s="40">
        <v>2268</v>
      </c>
      <c r="G1884" s="40">
        <f t="shared" si="109"/>
        <v>11340</v>
      </c>
      <c r="H1884" s="40">
        <f t="shared" si="110"/>
        <v>12700.800000000001</v>
      </c>
    </row>
    <row r="1885" spans="1:8" s="4" customFormat="1" ht="12.75" outlineLevel="1" x14ac:dyDescent="0.2">
      <c r="A1885" s="19">
        <f t="shared" si="108"/>
        <v>1859</v>
      </c>
      <c r="B1885" s="20" t="s">
        <v>113</v>
      </c>
      <c r="C1885" s="20" t="s">
        <v>2489</v>
      </c>
      <c r="D1885" s="11" t="s">
        <v>3113</v>
      </c>
      <c r="E1885" s="39">
        <v>22176</v>
      </c>
      <c r="F1885" s="40">
        <v>5544</v>
      </c>
      <c r="G1885" s="40">
        <f t="shared" si="109"/>
        <v>27720</v>
      </c>
      <c r="H1885" s="40">
        <f t="shared" si="110"/>
        <v>31046.400000000001</v>
      </c>
    </row>
    <row r="1886" spans="1:8" s="4" customFormat="1" ht="12.75" outlineLevel="1" x14ac:dyDescent="0.2">
      <c r="A1886" s="19">
        <f t="shared" si="108"/>
        <v>1860</v>
      </c>
      <c r="B1886" s="20" t="s">
        <v>113</v>
      </c>
      <c r="C1886" s="20" t="s">
        <v>2490</v>
      </c>
      <c r="D1886" s="11" t="s">
        <v>3113</v>
      </c>
      <c r="E1886" s="39">
        <v>24192</v>
      </c>
      <c r="F1886" s="40">
        <v>6048</v>
      </c>
      <c r="G1886" s="40">
        <f t="shared" si="109"/>
        <v>30240</v>
      </c>
      <c r="H1886" s="40">
        <f t="shared" si="110"/>
        <v>33868.800000000003</v>
      </c>
    </row>
    <row r="1887" spans="1:8" s="4" customFormat="1" ht="12.75" outlineLevel="1" x14ac:dyDescent="0.2">
      <c r="A1887" s="19">
        <f t="shared" si="108"/>
        <v>1861</v>
      </c>
      <c r="B1887" s="20" t="s">
        <v>113</v>
      </c>
      <c r="C1887" s="20" t="s">
        <v>2492</v>
      </c>
      <c r="D1887" s="11" t="s">
        <v>3113</v>
      </c>
      <c r="E1887" s="39">
        <v>18648</v>
      </c>
      <c r="F1887" s="40">
        <v>4662</v>
      </c>
      <c r="G1887" s="40">
        <f t="shared" si="109"/>
        <v>23310</v>
      </c>
      <c r="H1887" s="40">
        <f t="shared" si="110"/>
        <v>26107.200000000001</v>
      </c>
    </row>
    <row r="1888" spans="1:8" s="4" customFormat="1" ht="12.75" outlineLevel="1" x14ac:dyDescent="0.2">
      <c r="A1888" s="19">
        <f t="shared" si="108"/>
        <v>1862</v>
      </c>
      <c r="B1888" s="20" t="s">
        <v>113</v>
      </c>
      <c r="C1888" s="20" t="s">
        <v>2495</v>
      </c>
      <c r="D1888" s="11" t="s">
        <v>3113</v>
      </c>
      <c r="E1888" s="39">
        <v>23184</v>
      </c>
      <c r="F1888" s="40">
        <v>5796</v>
      </c>
      <c r="G1888" s="40">
        <f t="shared" si="109"/>
        <v>28980</v>
      </c>
      <c r="H1888" s="40">
        <f t="shared" si="110"/>
        <v>32457.600000000002</v>
      </c>
    </row>
    <row r="1889" spans="1:8" s="4" customFormat="1" ht="12.75" outlineLevel="1" x14ac:dyDescent="0.2">
      <c r="A1889" s="19">
        <f t="shared" si="108"/>
        <v>1863</v>
      </c>
      <c r="B1889" s="20" t="s">
        <v>113</v>
      </c>
      <c r="C1889" s="20" t="s">
        <v>2496</v>
      </c>
      <c r="D1889" s="11" t="s">
        <v>3113</v>
      </c>
      <c r="E1889" s="39">
        <v>25200</v>
      </c>
      <c r="F1889" s="40">
        <v>6300</v>
      </c>
      <c r="G1889" s="40">
        <f t="shared" si="109"/>
        <v>31500</v>
      </c>
      <c r="H1889" s="40">
        <f t="shared" si="110"/>
        <v>35280</v>
      </c>
    </row>
    <row r="1890" spans="1:8" s="4" customFormat="1" ht="12.75" outlineLevel="1" x14ac:dyDescent="0.2">
      <c r="A1890" s="19">
        <f t="shared" si="108"/>
        <v>1864</v>
      </c>
      <c r="B1890" s="20" t="s">
        <v>113</v>
      </c>
      <c r="C1890" s="20" t="s">
        <v>2497</v>
      </c>
      <c r="D1890" s="11" t="s">
        <v>3113</v>
      </c>
      <c r="E1890" s="39">
        <v>26208</v>
      </c>
      <c r="F1890" s="40">
        <v>6552</v>
      </c>
      <c r="G1890" s="40">
        <f t="shared" si="109"/>
        <v>32760</v>
      </c>
      <c r="H1890" s="40">
        <f t="shared" si="110"/>
        <v>36691.200000000004</v>
      </c>
    </row>
    <row r="1891" spans="1:8" s="4" customFormat="1" ht="12.75" outlineLevel="1" x14ac:dyDescent="0.2">
      <c r="A1891" s="19">
        <f t="shared" si="108"/>
        <v>1865</v>
      </c>
      <c r="B1891" s="20" t="s">
        <v>2602</v>
      </c>
      <c r="C1891" s="20" t="s">
        <v>2603</v>
      </c>
      <c r="D1891" s="11" t="s">
        <v>3113</v>
      </c>
      <c r="E1891" s="41">
        <v>34050.239999999998</v>
      </c>
      <c r="F1891" s="40">
        <v>8512.56</v>
      </c>
      <c r="G1891" s="40">
        <f t="shared" si="109"/>
        <v>42562.799999999996</v>
      </c>
      <c r="H1891" s="40">
        <f t="shared" si="110"/>
        <v>47670.336000000003</v>
      </c>
    </row>
    <row r="1892" spans="1:8" s="4" customFormat="1" ht="12.75" outlineLevel="1" x14ac:dyDescent="0.2">
      <c r="A1892" s="19">
        <f t="shared" si="108"/>
        <v>1866</v>
      </c>
      <c r="B1892" s="20" t="s">
        <v>155</v>
      </c>
      <c r="C1892" s="20" t="s">
        <v>2562</v>
      </c>
      <c r="D1892" s="11" t="s">
        <v>3113</v>
      </c>
      <c r="E1892" s="41">
        <v>5750.7071999999998</v>
      </c>
      <c r="F1892" s="40">
        <v>1437.6768</v>
      </c>
      <c r="G1892" s="40">
        <f t="shared" si="109"/>
        <v>7188.384</v>
      </c>
      <c r="H1892" s="40">
        <f t="shared" si="110"/>
        <v>8050.9900800000005</v>
      </c>
    </row>
    <row r="1893" spans="1:8" s="4" customFormat="1" ht="12.75" outlineLevel="1" x14ac:dyDescent="0.2">
      <c r="A1893" s="19">
        <f t="shared" si="108"/>
        <v>1867</v>
      </c>
      <c r="B1893" s="20" t="s">
        <v>155</v>
      </c>
      <c r="C1893" s="20" t="s">
        <v>2578</v>
      </c>
      <c r="D1893" s="11" t="s">
        <v>3113</v>
      </c>
      <c r="E1893" s="41">
        <v>8001.8063999999995</v>
      </c>
      <c r="F1893" s="40">
        <v>2000.4515999999999</v>
      </c>
      <c r="G1893" s="40">
        <f t="shared" si="109"/>
        <v>10002.258</v>
      </c>
      <c r="H1893" s="40">
        <f t="shared" si="110"/>
        <v>11202.528960000001</v>
      </c>
    </row>
    <row r="1894" spans="1:8" s="4" customFormat="1" ht="12.75" outlineLevel="1" x14ac:dyDescent="0.2">
      <c r="A1894" s="19">
        <f t="shared" si="108"/>
        <v>1868</v>
      </c>
      <c r="B1894" s="20" t="s">
        <v>2544</v>
      </c>
      <c r="C1894" s="20" t="s">
        <v>2545</v>
      </c>
      <c r="D1894" s="11" t="s">
        <v>3113</v>
      </c>
      <c r="E1894" s="39">
        <v>2822.4</v>
      </c>
      <c r="F1894" s="40">
        <v>705.6</v>
      </c>
      <c r="G1894" s="40">
        <f t="shared" si="109"/>
        <v>3528</v>
      </c>
      <c r="H1894" s="40">
        <f t="shared" si="110"/>
        <v>3951.3600000000006</v>
      </c>
    </row>
    <row r="1895" spans="1:8" s="4" customFormat="1" ht="25.5" outlineLevel="1" x14ac:dyDescent="0.2">
      <c r="A1895" s="19">
        <f t="shared" si="108"/>
        <v>1869</v>
      </c>
      <c r="B1895" s="20" t="s">
        <v>2546</v>
      </c>
      <c r="C1895" s="20" t="s">
        <v>2547</v>
      </c>
      <c r="D1895" s="11" t="s">
        <v>3113</v>
      </c>
      <c r="E1895" s="39">
        <v>3124.7999999999997</v>
      </c>
      <c r="F1895" s="40">
        <v>781.19999999999993</v>
      </c>
      <c r="G1895" s="40">
        <f t="shared" si="109"/>
        <v>3905.9999999999995</v>
      </c>
      <c r="H1895" s="40">
        <f t="shared" si="110"/>
        <v>4374.72</v>
      </c>
    </row>
    <row r="1896" spans="1:8" s="4" customFormat="1" ht="25.5" outlineLevel="1" x14ac:dyDescent="0.2">
      <c r="A1896" s="19">
        <f t="shared" ref="A1896:A1904" si="111">A1895+1</f>
        <v>1870</v>
      </c>
      <c r="B1896" s="20" t="s">
        <v>2540</v>
      </c>
      <c r="C1896" s="20" t="s">
        <v>2541</v>
      </c>
      <c r="D1896" s="11" t="s">
        <v>3113</v>
      </c>
      <c r="E1896" s="39">
        <v>2520</v>
      </c>
      <c r="F1896" s="40">
        <v>630</v>
      </c>
      <c r="G1896" s="40">
        <f t="shared" si="109"/>
        <v>3150</v>
      </c>
      <c r="H1896" s="40">
        <f t="shared" si="110"/>
        <v>3528.0000000000005</v>
      </c>
    </row>
    <row r="1897" spans="1:8" s="4" customFormat="1" ht="12.75" outlineLevel="1" x14ac:dyDescent="0.2">
      <c r="A1897" s="19">
        <f t="shared" si="111"/>
        <v>1871</v>
      </c>
      <c r="B1897" s="20" t="s">
        <v>1592</v>
      </c>
      <c r="C1897" s="20" t="s">
        <v>2595</v>
      </c>
      <c r="D1897" s="11" t="s">
        <v>3113</v>
      </c>
      <c r="E1897" s="39">
        <v>12096</v>
      </c>
      <c r="F1897" s="40">
        <v>3024</v>
      </c>
      <c r="G1897" s="40">
        <f t="shared" si="109"/>
        <v>15120</v>
      </c>
      <c r="H1897" s="40">
        <f t="shared" si="110"/>
        <v>16934.400000000001</v>
      </c>
    </row>
    <row r="1898" spans="1:8" s="4" customFormat="1" ht="12.75" outlineLevel="1" x14ac:dyDescent="0.2">
      <c r="A1898" s="19">
        <f t="shared" si="111"/>
        <v>1872</v>
      </c>
      <c r="B1898" s="20" t="s">
        <v>2505</v>
      </c>
      <c r="C1898" s="20" t="s">
        <v>2506</v>
      </c>
      <c r="D1898" s="11" t="s">
        <v>3113</v>
      </c>
      <c r="E1898" s="41">
        <v>1980853.7951999996</v>
      </c>
      <c r="F1898" s="40">
        <v>165071.1496</v>
      </c>
      <c r="G1898" s="40">
        <f t="shared" si="109"/>
        <v>2145924.9447999997</v>
      </c>
      <c r="H1898" s="40">
        <f t="shared" si="110"/>
        <v>2403435.938176</v>
      </c>
    </row>
    <row r="1899" spans="1:8" s="4" customFormat="1" ht="12.75" outlineLevel="1" x14ac:dyDescent="0.2">
      <c r="A1899" s="19">
        <f t="shared" si="111"/>
        <v>1873</v>
      </c>
      <c r="B1899" s="20" t="s">
        <v>2606</v>
      </c>
      <c r="C1899" s="20" t="s">
        <v>2607</v>
      </c>
      <c r="D1899" s="11" t="s">
        <v>3113</v>
      </c>
      <c r="E1899" s="41">
        <v>70938</v>
      </c>
      <c r="F1899" s="40">
        <v>17734.5</v>
      </c>
      <c r="G1899" s="40">
        <f t="shared" si="109"/>
        <v>88672.5</v>
      </c>
      <c r="H1899" s="40">
        <f t="shared" si="110"/>
        <v>99313.200000000012</v>
      </c>
    </row>
    <row r="1900" spans="1:8" s="4" customFormat="1" ht="12.75" outlineLevel="1" x14ac:dyDescent="0.2">
      <c r="A1900" s="19">
        <f t="shared" si="111"/>
        <v>1874</v>
      </c>
      <c r="B1900" s="20" t="s">
        <v>2524</v>
      </c>
      <c r="C1900" s="20" t="s">
        <v>2525</v>
      </c>
      <c r="D1900" s="11" t="s">
        <v>3113</v>
      </c>
      <c r="E1900" s="41">
        <v>221894.06399999995</v>
      </c>
      <c r="F1900" s="40">
        <v>36982.343999999997</v>
      </c>
      <c r="G1900" s="40">
        <f t="shared" si="109"/>
        <v>258876.40799999994</v>
      </c>
      <c r="H1900" s="40">
        <f t="shared" si="110"/>
        <v>289941.57695999998</v>
      </c>
    </row>
    <row r="1901" spans="1:8" s="4" customFormat="1" ht="12.75" outlineLevel="1" x14ac:dyDescent="0.2">
      <c r="A1901" s="19">
        <f t="shared" si="111"/>
        <v>1875</v>
      </c>
      <c r="B1901" s="20" t="s">
        <v>1119</v>
      </c>
      <c r="C1901" s="20" t="s">
        <v>2485</v>
      </c>
      <c r="D1901" s="11" t="s">
        <v>3113</v>
      </c>
      <c r="E1901" s="41">
        <v>16391.407199999998</v>
      </c>
      <c r="F1901" s="40">
        <v>4097.8517999999995</v>
      </c>
      <c r="G1901" s="40">
        <f t="shared" si="109"/>
        <v>20489.258999999998</v>
      </c>
      <c r="H1901" s="40">
        <f t="shared" si="110"/>
        <v>22947.970079999999</v>
      </c>
    </row>
    <row r="1902" spans="1:8" s="4" customFormat="1" ht="12.75" outlineLevel="1" x14ac:dyDescent="0.2">
      <c r="A1902" s="19">
        <f t="shared" si="111"/>
        <v>1876</v>
      </c>
      <c r="B1902" s="20" t="s">
        <v>1119</v>
      </c>
      <c r="C1902" s="20" t="s">
        <v>2491</v>
      </c>
      <c r="D1902" s="11" t="s">
        <v>3113</v>
      </c>
      <c r="E1902" s="39">
        <v>13406.4</v>
      </c>
      <c r="F1902" s="40">
        <v>3351.6</v>
      </c>
      <c r="G1902" s="40">
        <f t="shared" si="109"/>
        <v>16758</v>
      </c>
      <c r="H1902" s="40">
        <f t="shared" si="110"/>
        <v>18768.960000000003</v>
      </c>
    </row>
    <row r="1903" spans="1:8" s="4" customFormat="1" ht="12.75" outlineLevel="1" x14ac:dyDescent="0.2">
      <c r="A1903" s="19">
        <f t="shared" si="111"/>
        <v>1877</v>
      </c>
      <c r="B1903" s="20" t="s">
        <v>2567</v>
      </c>
      <c r="C1903" s="20" t="s">
        <v>2568</v>
      </c>
      <c r="D1903" s="11" t="s">
        <v>3113</v>
      </c>
      <c r="E1903" s="39">
        <v>201.6</v>
      </c>
      <c r="F1903" s="40">
        <v>500</v>
      </c>
      <c r="G1903" s="40">
        <f t="shared" si="109"/>
        <v>701.6</v>
      </c>
      <c r="H1903" s="40">
        <f t="shared" si="110"/>
        <v>785.79200000000014</v>
      </c>
    </row>
    <row r="1904" spans="1:8" s="4" customFormat="1" ht="12.75" outlineLevel="1" x14ac:dyDescent="0.2">
      <c r="A1904" s="19">
        <f t="shared" si="111"/>
        <v>1878</v>
      </c>
      <c r="B1904" s="20" t="s">
        <v>1582</v>
      </c>
      <c r="C1904" s="20" t="s">
        <v>2561</v>
      </c>
      <c r="D1904" s="11" t="s">
        <v>3113</v>
      </c>
      <c r="E1904" s="41">
        <v>1797.0960000000002</v>
      </c>
      <c r="F1904" s="40">
        <v>500</v>
      </c>
      <c r="G1904" s="40">
        <f t="shared" si="109"/>
        <v>2297.0960000000005</v>
      </c>
      <c r="H1904" s="40">
        <f t="shared" si="110"/>
        <v>2572.7475200000008</v>
      </c>
    </row>
    <row r="1905" spans="1:8" s="4" customFormat="1" ht="12.75" x14ac:dyDescent="0.2">
      <c r="A1905" s="10"/>
      <c r="B1905" s="9" t="s">
        <v>2618</v>
      </c>
      <c r="C1905" s="22"/>
      <c r="D1905" s="17"/>
      <c r="E1905" s="41"/>
      <c r="F1905" s="42"/>
      <c r="G1905" s="40"/>
      <c r="H1905" s="40"/>
    </row>
    <row r="1906" spans="1:8" s="4" customFormat="1" ht="12.75" outlineLevel="1" x14ac:dyDescent="0.2">
      <c r="A1906" s="19">
        <f>A1904+1</f>
        <v>1879</v>
      </c>
      <c r="B1906" s="20" t="s">
        <v>2621</v>
      </c>
      <c r="C1906" s="20" t="s">
        <v>2622</v>
      </c>
      <c r="D1906" s="11" t="s">
        <v>3113</v>
      </c>
      <c r="E1906" s="41">
        <v>21382.415711999998</v>
      </c>
      <c r="F1906" s="40">
        <v>5345.6039279999995</v>
      </c>
      <c r="G1906" s="40">
        <f t="shared" si="109"/>
        <v>26728.019639999999</v>
      </c>
      <c r="H1906" s="40">
        <f t="shared" si="110"/>
        <v>29935.381996800003</v>
      </c>
    </row>
    <row r="1907" spans="1:8" s="4" customFormat="1" ht="25.5" outlineLevel="1" x14ac:dyDescent="0.2">
      <c r="A1907" s="19">
        <f t="shared" ref="A1907:A1938" si="112">A1906+1</f>
        <v>1880</v>
      </c>
      <c r="B1907" s="20" t="s">
        <v>2699</v>
      </c>
      <c r="C1907" s="20" t="s">
        <v>2700</v>
      </c>
      <c r="D1907" s="11" t="s">
        <v>3113</v>
      </c>
      <c r="E1907" s="41">
        <v>27429.359999999997</v>
      </c>
      <c r="F1907" s="40">
        <v>6857.3399999999992</v>
      </c>
      <c r="G1907" s="40">
        <f t="shared" si="109"/>
        <v>34286.699999999997</v>
      </c>
      <c r="H1907" s="40">
        <f t="shared" si="110"/>
        <v>38401.103999999999</v>
      </c>
    </row>
    <row r="1908" spans="1:8" s="4" customFormat="1" ht="12.75" outlineLevel="1" x14ac:dyDescent="0.2">
      <c r="A1908" s="19">
        <f t="shared" si="112"/>
        <v>1881</v>
      </c>
      <c r="B1908" s="20" t="s">
        <v>1471</v>
      </c>
      <c r="C1908" s="20" t="s">
        <v>2634</v>
      </c>
      <c r="D1908" s="11" t="s">
        <v>3113</v>
      </c>
      <c r="E1908" s="39">
        <v>9072</v>
      </c>
      <c r="F1908" s="40">
        <v>2268</v>
      </c>
      <c r="G1908" s="40">
        <f t="shared" si="109"/>
        <v>11340</v>
      </c>
      <c r="H1908" s="40">
        <f t="shared" si="110"/>
        <v>12700.800000000001</v>
      </c>
    </row>
    <row r="1909" spans="1:8" s="4" customFormat="1" ht="12.75" outlineLevel="1" x14ac:dyDescent="0.2">
      <c r="A1909" s="19">
        <f t="shared" si="112"/>
        <v>1882</v>
      </c>
      <c r="B1909" s="20" t="s">
        <v>1844</v>
      </c>
      <c r="C1909" s="20" t="s">
        <v>2638</v>
      </c>
      <c r="D1909" s="11" t="s">
        <v>3113</v>
      </c>
      <c r="E1909" s="39">
        <v>2721.6</v>
      </c>
      <c r="F1909" s="40">
        <v>680.4</v>
      </c>
      <c r="G1909" s="40">
        <f t="shared" si="109"/>
        <v>3402</v>
      </c>
      <c r="H1909" s="40">
        <f t="shared" si="110"/>
        <v>3810.2400000000002</v>
      </c>
    </row>
    <row r="1910" spans="1:8" s="4" customFormat="1" ht="12.75" outlineLevel="1" x14ac:dyDescent="0.2">
      <c r="A1910" s="19">
        <f t="shared" si="112"/>
        <v>1883</v>
      </c>
      <c r="B1910" s="20" t="s">
        <v>1844</v>
      </c>
      <c r="C1910" s="20" t="s">
        <v>2639</v>
      </c>
      <c r="D1910" s="11" t="s">
        <v>3113</v>
      </c>
      <c r="E1910" s="39">
        <v>2923.2</v>
      </c>
      <c r="F1910" s="40">
        <v>730.8</v>
      </c>
      <c r="G1910" s="40">
        <f t="shared" si="109"/>
        <v>3654</v>
      </c>
      <c r="H1910" s="40">
        <f t="shared" si="110"/>
        <v>4092.4800000000005</v>
      </c>
    </row>
    <row r="1911" spans="1:8" s="4" customFormat="1" ht="12.75" outlineLevel="1" x14ac:dyDescent="0.2">
      <c r="A1911" s="19">
        <f t="shared" si="112"/>
        <v>1884</v>
      </c>
      <c r="B1911" s="20" t="s">
        <v>2680</v>
      </c>
      <c r="C1911" s="20" t="s">
        <v>2681</v>
      </c>
      <c r="D1911" s="11" t="s">
        <v>3113</v>
      </c>
      <c r="E1911" s="41">
        <v>1038.7214879999997</v>
      </c>
      <c r="F1911" s="40">
        <v>500</v>
      </c>
      <c r="G1911" s="40">
        <f t="shared" si="109"/>
        <v>1538.7214879999997</v>
      </c>
      <c r="H1911" s="40">
        <f t="shared" si="110"/>
        <v>1723.3680665599998</v>
      </c>
    </row>
    <row r="1912" spans="1:8" s="4" customFormat="1" ht="12.75" outlineLevel="1" x14ac:dyDescent="0.2">
      <c r="A1912" s="19">
        <f t="shared" si="112"/>
        <v>1885</v>
      </c>
      <c r="B1912" s="20" t="s">
        <v>2682</v>
      </c>
      <c r="C1912" s="20" t="s">
        <v>2147</v>
      </c>
      <c r="D1912" s="11" t="s">
        <v>3113</v>
      </c>
      <c r="E1912" s="41">
        <v>10111.0296</v>
      </c>
      <c r="F1912" s="40">
        <v>2527.7574</v>
      </c>
      <c r="G1912" s="40">
        <f t="shared" si="109"/>
        <v>12638.787</v>
      </c>
      <c r="H1912" s="40">
        <f t="shared" si="110"/>
        <v>14155.441440000002</v>
      </c>
    </row>
    <row r="1913" spans="1:8" s="4" customFormat="1" ht="12.75" outlineLevel="1" x14ac:dyDescent="0.2">
      <c r="A1913" s="19">
        <f t="shared" si="112"/>
        <v>1886</v>
      </c>
      <c r="B1913" s="20" t="s">
        <v>1463</v>
      </c>
      <c r="C1913" s="20" t="s">
        <v>2629</v>
      </c>
      <c r="D1913" s="11" t="s">
        <v>3113</v>
      </c>
      <c r="E1913" s="41">
        <v>5154.8279999999995</v>
      </c>
      <c r="F1913" s="40">
        <v>1288.7069999999999</v>
      </c>
      <c r="G1913" s="40">
        <f t="shared" si="109"/>
        <v>6443.5349999999999</v>
      </c>
      <c r="H1913" s="40">
        <f t="shared" si="110"/>
        <v>7216.7592000000004</v>
      </c>
    </row>
    <row r="1914" spans="1:8" s="4" customFormat="1" ht="25.5" outlineLevel="1" x14ac:dyDescent="0.2">
      <c r="A1914" s="19">
        <f t="shared" si="112"/>
        <v>1887</v>
      </c>
      <c r="B1914" s="20" t="s">
        <v>2697</v>
      </c>
      <c r="C1914" s="20" t="s">
        <v>2698</v>
      </c>
      <c r="D1914" s="11" t="s">
        <v>3113</v>
      </c>
      <c r="E1914" s="41">
        <v>3386.1071999999999</v>
      </c>
      <c r="F1914" s="40">
        <v>846.52679999999998</v>
      </c>
      <c r="G1914" s="40">
        <f t="shared" si="109"/>
        <v>4232.634</v>
      </c>
      <c r="H1914" s="40">
        <f t="shared" si="110"/>
        <v>4740.5500800000009</v>
      </c>
    </row>
    <row r="1915" spans="1:8" s="4" customFormat="1" ht="12.75" outlineLevel="1" x14ac:dyDescent="0.2">
      <c r="A1915" s="19">
        <f t="shared" si="112"/>
        <v>1888</v>
      </c>
      <c r="B1915" s="20" t="s">
        <v>2683</v>
      </c>
      <c r="C1915" s="20" t="s">
        <v>2684</v>
      </c>
      <c r="D1915" s="11" t="s">
        <v>3113</v>
      </c>
      <c r="E1915" s="41">
        <v>45400.32</v>
      </c>
      <c r="F1915" s="40">
        <v>11350.08</v>
      </c>
      <c r="G1915" s="40">
        <f t="shared" si="109"/>
        <v>56750.400000000001</v>
      </c>
      <c r="H1915" s="40">
        <f t="shared" si="110"/>
        <v>63560.448000000011</v>
      </c>
    </row>
    <row r="1916" spans="1:8" s="4" customFormat="1" ht="12.75" outlineLevel="1" x14ac:dyDescent="0.2">
      <c r="A1916" s="19">
        <f t="shared" si="112"/>
        <v>1889</v>
      </c>
      <c r="B1916" s="20" t="s">
        <v>119</v>
      </c>
      <c r="C1916" s="20" t="s">
        <v>2628</v>
      </c>
      <c r="D1916" s="11" t="s">
        <v>3113</v>
      </c>
      <c r="E1916" s="41">
        <v>2837.52</v>
      </c>
      <c r="F1916" s="40">
        <v>709.38</v>
      </c>
      <c r="G1916" s="40">
        <f t="shared" si="109"/>
        <v>3546.9</v>
      </c>
      <c r="H1916" s="40">
        <f t="shared" si="110"/>
        <v>3972.5280000000007</v>
      </c>
    </row>
    <row r="1917" spans="1:8" s="4" customFormat="1" ht="12.75" outlineLevel="1" x14ac:dyDescent="0.2">
      <c r="A1917" s="19">
        <f t="shared" si="112"/>
        <v>1890</v>
      </c>
      <c r="B1917" s="20" t="s">
        <v>2685</v>
      </c>
      <c r="C1917" s="20" t="s">
        <v>2686</v>
      </c>
      <c r="D1917" s="11" t="s">
        <v>3113</v>
      </c>
      <c r="E1917" s="41">
        <v>51245.611199999999</v>
      </c>
      <c r="F1917" s="40">
        <v>12811.4028</v>
      </c>
      <c r="G1917" s="40">
        <f t="shared" si="109"/>
        <v>64057.013999999996</v>
      </c>
      <c r="H1917" s="40">
        <f t="shared" si="110"/>
        <v>71743.855680000008</v>
      </c>
    </row>
    <row r="1918" spans="1:8" s="4" customFormat="1" ht="25.5" outlineLevel="1" x14ac:dyDescent="0.2">
      <c r="A1918" s="19">
        <f t="shared" si="112"/>
        <v>1891</v>
      </c>
      <c r="B1918" s="20" t="s">
        <v>2625</v>
      </c>
      <c r="C1918" s="20" t="s">
        <v>2626</v>
      </c>
      <c r="D1918" s="11" t="s">
        <v>3113</v>
      </c>
      <c r="E1918" s="41">
        <v>18264.170399999999</v>
      </c>
      <c r="F1918" s="40">
        <v>4566.0425999999998</v>
      </c>
      <c r="G1918" s="40">
        <f t="shared" si="109"/>
        <v>22830.213</v>
      </c>
      <c r="H1918" s="40">
        <f t="shared" si="110"/>
        <v>25569.838560000004</v>
      </c>
    </row>
    <row r="1919" spans="1:8" s="4" customFormat="1" ht="25.5" outlineLevel="1" x14ac:dyDescent="0.2">
      <c r="A1919" s="19">
        <f t="shared" si="112"/>
        <v>1892</v>
      </c>
      <c r="B1919" s="20" t="s">
        <v>2630</v>
      </c>
      <c r="C1919" s="20" t="s">
        <v>2631</v>
      </c>
      <c r="D1919" s="11" t="s">
        <v>3113</v>
      </c>
      <c r="E1919" s="41">
        <v>23636.541599999997</v>
      </c>
      <c r="F1919" s="40">
        <v>5909.1353999999992</v>
      </c>
      <c r="G1919" s="40">
        <f t="shared" si="109"/>
        <v>29545.676999999996</v>
      </c>
      <c r="H1919" s="40">
        <f t="shared" si="110"/>
        <v>33091.158239999997</v>
      </c>
    </row>
    <row r="1920" spans="1:8" s="4" customFormat="1" ht="12.75" outlineLevel="1" x14ac:dyDescent="0.2">
      <c r="A1920" s="19">
        <f t="shared" si="112"/>
        <v>1893</v>
      </c>
      <c r="B1920" s="20" t="s">
        <v>652</v>
      </c>
      <c r="C1920" s="20" t="s">
        <v>2635</v>
      </c>
      <c r="D1920" s="11" t="s">
        <v>3113</v>
      </c>
      <c r="E1920" s="39">
        <v>2318.4</v>
      </c>
      <c r="F1920" s="40">
        <v>579.6</v>
      </c>
      <c r="G1920" s="40">
        <f t="shared" si="109"/>
        <v>2898</v>
      </c>
      <c r="H1920" s="40">
        <f t="shared" si="110"/>
        <v>3245.76</v>
      </c>
    </row>
    <row r="1921" spans="1:8" s="4" customFormat="1" ht="12.75" outlineLevel="1" x14ac:dyDescent="0.2">
      <c r="A1921" s="19">
        <f t="shared" si="112"/>
        <v>1894</v>
      </c>
      <c r="B1921" s="20" t="s">
        <v>652</v>
      </c>
      <c r="C1921" s="20" t="s">
        <v>2641</v>
      </c>
      <c r="D1921" s="11" t="s">
        <v>3113</v>
      </c>
      <c r="E1921" s="39">
        <v>20664</v>
      </c>
      <c r="F1921" s="40">
        <v>5166</v>
      </c>
      <c r="G1921" s="40">
        <f t="shared" si="109"/>
        <v>25830</v>
      </c>
      <c r="H1921" s="40">
        <f t="shared" si="110"/>
        <v>28929.600000000002</v>
      </c>
    </row>
    <row r="1922" spans="1:8" s="4" customFormat="1" ht="12.75" outlineLevel="1" x14ac:dyDescent="0.2">
      <c r="A1922" s="19">
        <f t="shared" si="112"/>
        <v>1895</v>
      </c>
      <c r="B1922" s="20" t="s">
        <v>652</v>
      </c>
      <c r="C1922" s="20" t="s">
        <v>2651</v>
      </c>
      <c r="D1922" s="11" t="s">
        <v>3113</v>
      </c>
      <c r="E1922" s="39">
        <v>18446.399999999998</v>
      </c>
      <c r="F1922" s="40">
        <v>4611.5999999999995</v>
      </c>
      <c r="G1922" s="40">
        <f t="shared" si="109"/>
        <v>23057.999999999996</v>
      </c>
      <c r="H1922" s="40">
        <f t="shared" si="110"/>
        <v>25824.959999999999</v>
      </c>
    </row>
    <row r="1923" spans="1:8" s="4" customFormat="1" ht="12.75" outlineLevel="1" x14ac:dyDescent="0.2">
      <c r="A1923" s="19">
        <f t="shared" si="112"/>
        <v>1896</v>
      </c>
      <c r="B1923" s="20" t="s">
        <v>2687</v>
      </c>
      <c r="C1923" s="20" t="s">
        <v>2688</v>
      </c>
      <c r="D1923" s="11" t="s">
        <v>3113</v>
      </c>
      <c r="E1923" s="41">
        <v>15228.023999999998</v>
      </c>
      <c r="F1923" s="40">
        <v>3807.0059999999994</v>
      </c>
      <c r="G1923" s="40">
        <f t="shared" si="109"/>
        <v>19035.03</v>
      </c>
      <c r="H1923" s="40">
        <f t="shared" si="110"/>
        <v>21319.2336</v>
      </c>
    </row>
    <row r="1924" spans="1:8" s="4" customFormat="1" ht="12.75" outlineLevel="1" x14ac:dyDescent="0.2">
      <c r="A1924" s="19">
        <f t="shared" si="112"/>
        <v>1897</v>
      </c>
      <c r="B1924" s="20" t="s">
        <v>1070</v>
      </c>
      <c r="C1924" s="20" t="s">
        <v>2633</v>
      </c>
      <c r="D1924" s="11" t="s">
        <v>3113</v>
      </c>
      <c r="E1924" s="39">
        <v>5040</v>
      </c>
      <c r="F1924" s="40">
        <v>1260</v>
      </c>
      <c r="G1924" s="40">
        <f t="shared" si="109"/>
        <v>6300</v>
      </c>
      <c r="H1924" s="40">
        <f t="shared" si="110"/>
        <v>7056.0000000000009</v>
      </c>
    </row>
    <row r="1925" spans="1:8" s="4" customFormat="1" ht="12.75" outlineLevel="1" x14ac:dyDescent="0.2">
      <c r="A1925" s="19">
        <f t="shared" si="112"/>
        <v>1898</v>
      </c>
      <c r="B1925" s="20" t="s">
        <v>2689</v>
      </c>
      <c r="C1925" s="20" t="s">
        <v>2690</v>
      </c>
      <c r="D1925" s="11" t="s">
        <v>3113</v>
      </c>
      <c r="E1925" s="41">
        <v>2317.308</v>
      </c>
      <c r="F1925" s="40">
        <v>579.327</v>
      </c>
      <c r="G1925" s="40">
        <f t="shared" si="109"/>
        <v>2896.6350000000002</v>
      </c>
      <c r="H1925" s="40">
        <f t="shared" si="110"/>
        <v>3244.2312000000006</v>
      </c>
    </row>
    <row r="1926" spans="1:8" s="4" customFormat="1" ht="12.75" outlineLevel="1" x14ac:dyDescent="0.2">
      <c r="A1926" s="19">
        <f t="shared" si="112"/>
        <v>1899</v>
      </c>
      <c r="B1926" s="20" t="s">
        <v>2691</v>
      </c>
      <c r="C1926" s="20" t="s">
        <v>2692</v>
      </c>
      <c r="D1926" s="11" t="s">
        <v>3113</v>
      </c>
      <c r="E1926" s="41">
        <v>6062.8343999999997</v>
      </c>
      <c r="F1926" s="40">
        <v>1515.7085999999999</v>
      </c>
      <c r="G1926" s="40">
        <f t="shared" si="109"/>
        <v>7578.5429999999997</v>
      </c>
      <c r="H1926" s="40">
        <f t="shared" si="110"/>
        <v>8487.9681600000004</v>
      </c>
    </row>
    <row r="1927" spans="1:8" s="4" customFormat="1" ht="12.75" outlineLevel="1" x14ac:dyDescent="0.2">
      <c r="A1927" s="19">
        <f t="shared" si="112"/>
        <v>1900</v>
      </c>
      <c r="B1927" s="20" t="s">
        <v>809</v>
      </c>
      <c r="C1927" s="20" t="s">
        <v>2636</v>
      </c>
      <c r="D1927" s="11" t="s">
        <v>3113</v>
      </c>
      <c r="E1927" s="39">
        <v>65016</v>
      </c>
      <c r="F1927" s="40">
        <v>16254</v>
      </c>
      <c r="G1927" s="40">
        <f t="shared" si="109"/>
        <v>81270</v>
      </c>
      <c r="H1927" s="40">
        <f t="shared" si="110"/>
        <v>91022.400000000009</v>
      </c>
    </row>
    <row r="1928" spans="1:8" s="4" customFormat="1" ht="25.5" outlineLevel="1" x14ac:dyDescent="0.2">
      <c r="A1928" s="19">
        <f t="shared" si="112"/>
        <v>1901</v>
      </c>
      <c r="B1928" s="20" t="s">
        <v>2701</v>
      </c>
      <c r="C1928" s="20" t="s">
        <v>2702</v>
      </c>
      <c r="D1928" s="11" t="s">
        <v>3113</v>
      </c>
      <c r="E1928" s="41">
        <v>110474.11199999999</v>
      </c>
      <c r="F1928" s="40">
        <v>27618.527999999998</v>
      </c>
      <c r="G1928" s="40">
        <f t="shared" si="109"/>
        <v>138092.63999999998</v>
      </c>
      <c r="H1928" s="40">
        <f t="shared" si="110"/>
        <v>154663.7568</v>
      </c>
    </row>
    <row r="1929" spans="1:8" s="4" customFormat="1" ht="12.75" outlineLevel="1" x14ac:dyDescent="0.2">
      <c r="A1929" s="19">
        <f t="shared" si="112"/>
        <v>1902</v>
      </c>
      <c r="B1929" s="20" t="s">
        <v>2693</v>
      </c>
      <c r="C1929" s="20" t="s">
        <v>2694</v>
      </c>
      <c r="D1929" s="11" t="s">
        <v>3113</v>
      </c>
      <c r="E1929" s="41">
        <v>1645.7616</v>
      </c>
      <c r="F1929" s="40">
        <v>500</v>
      </c>
      <c r="G1929" s="40">
        <f t="shared" si="109"/>
        <v>2145.7615999999998</v>
      </c>
      <c r="H1929" s="40">
        <f t="shared" si="110"/>
        <v>2403.2529920000002</v>
      </c>
    </row>
    <row r="1930" spans="1:8" s="4" customFormat="1" ht="12.75" outlineLevel="1" x14ac:dyDescent="0.2">
      <c r="A1930" s="19">
        <f t="shared" si="112"/>
        <v>1903</v>
      </c>
      <c r="B1930" s="20" t="s">
        <v>2623</v>
      </c>
      <c r="C1930" s="20" t="s">
        <v>2624</v>
      </c>
      <c r="D1930" s="11" t="s">
        <v>3113</v>
      </c>
      <c r="E1930" s="41">
        <v>38211.935999999994</v>
      </c>
      <c r="F1930" s="40">
        <v>9552.9839999999986</v>
      </c>
      <c r="G1930" s="40">
        <f t="shared" ref="G1930:G1993" si="113">F1930+E1930</f>
        <v>47764.919999999991</v>
      </c>
      <c r="H1930" s="40">
        <f t="shared" ref="H1930:H1993" si="114">G1930*1.12</f>
        <v>53496.710399999996</v>
      </c>
    </row>
    <row r="1931" spans="1:8" s="4" customFormat="1" ht="12.75" outlineLevel="1" x14ac:dyDescent="0.2">
      <c r="A1931" s="19">
        <f t="shared" si="112"/>
        <v>1904</v>
      </c>
      <c r="B1931" s="20" t="s">
        <v>158</v>
      </c>
      <c r="C1931" s="20" t="s">
        <v>2619</v>
      </c>
      <c r="D1931" s="11" t="s">
        <v>3113</v>
      </c>
      <c r="E1931" s="41">
        <v>9668.2818960000022</v>
      </c>
      <c r="F1931" s="40">
        <v>2417.0704740000006</v>
      </c>
      <c r="G1931" s="40">
        <f t="shared" si="113"/>
        <v>12085.352370000002</v>
      </c>
      <c r="H1931" s="40">
        <f t="shared" si="114"/>
        <v>13535.594654400003</v>
      </c>
    </row>
    <row r="1932" spans="1:8" s="4" customFormat="1" ht="12.75" outlineLevel="1" x14ac:dyDescent="0.2">
      <c r="A1932" s="19">
        <f t="shared" si="112"/>
        <v>1905</v>
      </c>
      <c r="B1932" s="20" t="s">
        <v>158</v>
      </c>
      <c r="C1932" s="20" t="s">
        <v>2620</v>
      </c>
      <c r="D1932" s="11" t="s">
        <v>3113</v>
      </c>
      <c r="E1932" s="41">
        <v>9096.710783999999</v>
      </c>
      <c r="F1932" s="40">
        <v>2274.1776959999997</v>
      </c>
      <c r="G1932" s="40">
        <f t="shared" si="113"/>
        <v>11370.888479999998</v>
      </c>
      <c r="H1932" s="40">
        <f t="shared" si="114"/>
        <v>12735.3950976</v>
      </c>
    </row>
    <row r="1933" spans="1:8" s="4" customFormat="1" ht="12.75" outlineLevel="1" x14ac:dyDescent="0.2">
      <c r="A1933" s="19">
        <f t="shared" si="112"/>
        <v>1906</v>
      </c>
      <c r="B1933" s="20" t="s">
        <v>158</v>
      </c>
      <c r="C1933" s="20" t="s">
        <v>799</v>
      </c>
      <c r="D1933" s="11" t="s">
        <v>3113</v>
      </c>
      <c r="E1933" s="41">
        <v>783.81760800000006</v>
      </c>
      <c r="F1933" s="40">
        <v>500</v>
      </c>
      <c r="G1933" s="40">
        <f t="shared" si="113"/>
        <v>1283.8176080000001</v>
      </c>
      <c r="H1933" s="40">
        <f t="shared" si="114"/>
        <v>1437.8757209600003</v>
      </c>
    </row>
    <row r="1934" spans="1:8" s="4" customFormat="1" ht="12.75" outlineLevel="1" x14ac:dyDescent="0.2">
      <c r="A1934" s="19">
        <f t="shared" si="112"/>
        <v>1907</v>
      </c>
      <c r="B1934" s="20" t="s">
        <v>158</v>
      </c>
      <c r="C1934" s="20" t="s">
        <v>2627</v>
      </c>
      <c r="D1934" s="11" t="s">
        <v>3113</v>
      </c>
      <c r="E1934" s="41">
        <v>15194.635848</v>
      </c>
      <c r="F1934" s="40">
        <v>3798.658962</v>
      </c>
      <c r="G1934" s="40">
        <f t="shared" si="113"/>
        <v>18993.294809999999</v>
      </c>
      <c r="H1934" s="40">
        <f t="shared" si="114"/>
        <v>21272.490187200001</v>
      </c>
    </row>
    <row r="1935" spans="1:8" s="4" customFormat="1" ht="12.75" outlineLevel="1" x14ac:dyDescent="0.2">
      <c r="A1935" s="19">
        <f t="shared" si="112"/>
        <v>1908</v>
      </c>
      <c r="B1935" s="20" t="s">
        <v>1525</v>
      </c>
      <c r="C1935" s="20" t="s">
        <v>2640</v>
      </c>
      <c r="D1935" s="11" t="s">
        <v>3113</v>
      </c>
      <c r="E1935" s="39">
        <v>21873.599999999999</v>
      </c>
      <c r="F1935" s="40">
        <v>5468.4</v>
      </c>
      <c r="G1935" s="40">
        <f t="shared" si="113"/>
        <v>27342</v>
      </c>
      <c r="H1935" s="40">
        <f t="shared" si="114"/>
        <v>30623.040000000005</v>
      </c>
    </row>
    <row r="1936" spans="1:8" s="4" customFormat="1" ht="12.75" outlineLevel="1" x14ac:dyDescent="0.2">
      <c r="A1936" s="19">
        <f t="shared" si="112"/>
        <v>1909</v>
      </c>
      <c r="B1936" s="20" t="s">
        <v>1525</v>
      </c>
      <c r="C1936" s="20" t="s">
        <v>2642</v>
      </c>
      <c r="D1936" s="11" t="s">
        <v>3113</v>
      </c>
      <c r="E1936" s="39">
        <v>17136</v>
      </c>
      <c r="F1936" s="40">
        <v>4284</v>
      </c>
      <c r="G1936" s="40">
        <f t="shared" si="113"/>
        <v>21420</v>
      </c>
      <c r="H1936" s="40">
        <f t="shared" si="114"/>
        <v>23990.400000000001</v>
      </c>
    </row>
    <row r="1937" spans="1:8" s="4" customFormat="1" ht="25.5" outlineLevel="1" x14ac:dyDescent="0.2">
      <c r="A1937" s="19">
        <f t="shared" si="112"/>
        <v>1910</v>
      </c>
      <c r="B1937" s="20" t="s">
        <v>2695</v>
      </c>
      <c r="C1937" s="20" t="s">
        <v>2696</v>
      </c>
      <c r="D1937" s="11" t="s">
        <v>3113</v>
      </c>
      <c r="E1937" s="41">
        <v>17460.206399999999</v>
      </c>
      <c r="F1937" s="40">
        <v>4365.0515999999998</v>
      </c>
      <c r="G1937" s="40">
        <f t="shared" si="113"/>
        <v>21825.257999999998</v>
      </c>
      <c r="H1937" s="40">
        <f t="shared" si="114"/>
        <v>24444.288960000002</v>
      </c>
    </row>
    <row r="1938" spans="1:8" s="4" customFormat="1" ht="25.5" outlineLevel="1" x14ac:dyDescent="0.2">
      <c r="A1938" s="19">
        <f t="shared" si="112"/>
        <v>1911</v>
      </c>
      <c r="B1938" s="20" t="s">
        <v>2703</v>
      </c>
      <c r="C1938" s="20" t="s">
        <v>2704</v>
      </c>
      <c r="D1938" s="11" t="s">
        <v>3113</v>
      </c>
      <c r="E1938" s="41">
        <v>11113.62</v>
      </c>
      <c r="F1938" s="40">
        <v>2778.4050000000002</v>
      </c>
      <c r="G1938" s="40">
        <f t="shared" si="113"/>
        <v>13892.025000000001</v>
      </c>
      <c r="H1938" s="40">
        <f t="shared" si="114"/>
        <v>15559.068000000003</v>
      </c>
    </row>
    <row r="1939" spans="1:8" s="4" customFormat="1" ht="12.75" outlineLevel="1" x14ac:dyDescent="0.2">
      <c r="A1939" s="19">
        <f t="shared" ref="A1939:A1974" si="115">A1938+1</f>
        <v>1912</v>
      </c>
      <c r="B1939" s="20" t="s">
        <v>2663</v>
      </c>
      <c r="C1939" s="20" t="s">
        <v>2664</v>
      </c>
      <c r="D1939" s="11" t="s">
        <v>3113</v>
      </c>
      <c r="E1939" s="39">
        <v>12096</v>
      </c>
      <c r="F1939" s="40">
        <v>3024</v>
      </c>
      <c r="G1939" s="40">
        <f t="shared" si="113"/>
        <v>15120</v>
      </c>
      <c r="H1939" s="40">
        <f t="shared" si="114"/>
        <v>16934.400000000001</v>
      </c>
    </row>
    <row r="1940" spans="1:8" s="4" customFormat="1" ht="12.75" outlineLevel="1" x14ac:dyDescent="0.2">
      <c r="A1940" s="19">
        <f t="shared" si="115"/>
        <v>1913</v>
      </c>
      <c r="B1940" s="20" t="s">
        <v>2663</v>
      </c>
      <c r="C1940" s="20" t="s">
        <v>2665</v>
      </c>
      <c r="D1940" s="11" t="s">
        <v>3113</v>
      </c>
      <c r="E1940" s="39">
        <v>2016</v>
      </c>
      <c r="F1940" s="40">
        <v>504</v>
      </c>
      <c r="G1940" s="40">
        <f t="shared" si="113"/>
        <v>2520</v>
      </c>
      <c r="H1940" s="40">
        <f t="shared" si="114"/>
        <v>2822.4</v>
      </c>
    </row>
    <row r="1941" spans="1:8" s="4" customFormat="1" ht="12.75" outlineLevel="1" x14ac:dyDescent="0.2">
      <c r="A1941" s="19">
        <f t="shared" si="115"/>
        <v>1914</v>
      </c>
      <c r="B1941" s="20" t="s">
        <v>2644</v>
      </c>
      <c r="C1941" s="20" t="s">
        <v>2645</v>
      </c>
      <c r="D1941" s="11" t="s">
        <v>3113</v>
      </c>
      <c r="E1941" s="39">
        <v>2872.7999999999997</v>
      </c>
      <c r="F1941" s="40">
        <v>718.19999999999993</v>
      </c>
      <c r="G1941" s="40">
        <f t="shared" si="113"/>
        <v>3590.9999999999995</v>
      </c>
      <c r="H1941" s="40">
        <f t="shared" si="114"/>
        <v>4021.92</v>
      </c>
    </row>
    <row r="1942" spans="1:8" s="4" customFormat="1" ht="12.75" outlineLevel="1" x14ac:dyDescent="0.2">
      <c r="A1942" s="19">
        <f t="shared" si="115"/>
        <v>1915</v>
      </c>
      <c r="B1942" s="20" t="s">
        <v>2644</v>
      </c>
      <c r="C1942" s="20" t="s">
        <v>2667</v>
      </c>
      <c r="D1942" s="11" t="s">
        <v>3113</v>
      </c>
      <c r="E1942" s="39">
        <v>5886.72</v>
      </c>
      <c r="F1942" s="40">
        <v>1471.68</v>
      </c>
      <c r="G1942" s="40">
        <f t="shared" si="113"/>
        <v>7358.4000000000005</v>
      </c>
      <c r="H1942" s="40">
        <f t="shared" si="114"/>
        <v>8241.4080000000013</v>
      </c>
    </row>
    <row r="1943" spans="1:8" s="4" customFormat="1" ht="12.75" outlineLevel="1" x14ac:dyDescent="0.2">
      <c r="A1943" s="19">
        <f t="shared" si="115"/>
        <v>1916</v>
      </c>
      <c r="B1943" s="20" t="s">
        <v>113</v>
      </c>
      <c r="C1943" s="20" t="s">
        <v>2646</v>
      </c>
      <c r="D1943" s="11" t="s">
        <v>3113</v>
      </c>
      <c r="E1943" s="39">
        <v>8618.4</v>
      </c>
      <c r="F1943" s="40">
        <v>2154.6</v>
      </c>
      <c r="G1943" s="40">
        <f t="shared" si="113"/>
        <v>10773</v>
      </c>
      <c r="H1943" s="40">
        <f t="shared" si="114"/>
        <v>12065.760000000002</v>
      </c>
    </row>
    <row r="1944" spans="1:8" s="4" customFormat="1" ht="12.75" outlineLevel="1" x14ac:dyDescent="0.2">
      <c r="A1944" s="19">
        <f t="shared" si="115"/>
        <v>1917</v>
      </c>
      <c r="B1944" s="20" t="s">
        <v>113</v>
      </c>
      <c r="C1944" s="20" t="s">
        <v>2647</v>
      </c>
      <c r="D1944" s="11" t="s">
        <v>3113</v>
      </c>
      <c r="E1944" s="39">
        <v>9122.4</v>
      </c>
      <c r="F1944" s="40">
        <v>2280.6</v>
      </c>
      <c r="G1944" s="40">
        <f t="shared" si="113"/>
        <v>11403</v>
      </c>
      <c r="H1944" s="40">
        <f t="shared" si="114"/>
        <v>12771.36</v>
      </c>
    </row>
    <row r="1945" spans="1:8" s="4" customFormat="1" ht="12.75" outlineLevel="1" x14ac:dyDescent="0.2">
      <c r="A1945" s="19">
        <f t="shared" si="115"/>
        <v>1918</v>
      </c>
      <c r="B1945" s="20" t="s">
        <v>113</v>
      </c>
      <c r="C1945" s="20" t="s">
        <v>2648</v>
      </c>
      <c r="D1945" s="11" t="s">
        <v>3113</v>
      </c>
      <c r="E1945" s="39">
        <v>6602.4</v>
      </c>
      <c r="F1945" s="40">
        <v>1650.6</v>
      </c>
      <c r="G1945" s="40">
        <f t="shared" si="113"/>
        <v>8253</v>
      </c>
      <c r="H1945" s="40">
        <f t="shared" si="114"/>
        <v>9243.36</v>
      </c>
    </row>
    <row r="1946" spans="1:8" s="4" customFormat="1" ht="12.75" outlineLevel="1" x14ac:dyDescent="0.2">
      <c r="A1946" s="19">
        <f t="shared" si="115"/>
        <v>1919</v>
      </c>
      <c r="B1946" s="20" t="s">
        <v>113</v>
      </c>
      <c r="C1946" s="20" t="s">
        <v>2649</v>
      </c>
      <c r="D1946" s="11" t="s">
        <v>3113</v>
      </c>
      <c r="E1946" s="39">
        <v>9072</v>
      </c>
      <c r="F1946" s="40">
        <v>2268</v>
      </c>
      <c r="G1946" s="40">
        <f t="shared" si="113"/>
        <v>11340</v>
      </c>
      <c r="H1946" s="40">
        <f t="shared" si="114"/>
        <v>12700.800000000001</v>
      </c>
    </row>
    <row r="1947" spans="1:8" s="4" customFormat="1" ht="12.75" outlineLevel="1" x14ac:dyDescent="0.2">
      <c r="A1947" s="19">
        <f t="shared" si="115"/>
        <v>1920</v>
      </c>
      <c r="B1947" s="20" t="s">
        <v>113</v>
      </c>
      <c r="C1947" s="20" t="s">
        <v>2650</v>
      </c>
      <c r="D1947" s="11" t="s">
        <v>3113</v>
      </c>
      <c r="E1947" s="39">
        <v>8416.7999999999993</v>
      </c>
      <c r="F1947" s="40">
        <v>2104.1999999999998</v>
      </c>
      <c r="G1947" s="40">
        <f t="shared" si="113"/>
        <v>10521</v>
      </c>
      <c r="H1947" s="40">
        <f t="shared" si="114"/>
        <v>11783.52</v>
      </c>
    </row>
    <row r="1948" spans="1:8" s="4" customFormat="1" ht="12.75" outlineLevel="1" x14ac:dyDescent="0.2">
      <c r="A1948" s="19">
        <f t="shared" si="115"/>
        <v>1921</v>
      </c>
      <c r="B1948" s="20" t="s">
        <v>113</v>
      </c>
      <c r="C1948" s="20" t="s">
        <v>2652</v>
      </c>
      <c r="D1948" s="11" t="s">
        <v>3113</v>
      </c>
      <c r="E1948" s="39">
        <v>6048</v>
      </c>
      <c r="F1948" s="40">
        <v>1512</v>
      </c>
      <c r="G1948" s="40">
        <f t="shared" si="113"/>
        <v>7560</v>
      </c>
      <c r="H1948" s="40">
        <f t="shared" si="114"/>
        <v>8467.2000000000007</v>
      </c>
    </row>
    <row r="1949" spans="1:8" s="4" customFormat="1" ht="12.75" outlineLevel="1" x14ac:dyDescent="0.2">
      <c r="A1949" s="19">
        <f t="shared" si="115"/>
        <v>1922</v>
      </c>
      <c r="B1949" s="20" t="s">
        <v>113</v>
      </c>
      <c r="C1949" s="20" t="s">
        <v>2653</v>
      </c>
      <c r="D1949" s="11" t="s">
        <v>3113</v>
      </c>
      <c r="E1949" s="39">
        <v>6552</v>
      </c>
      <c r="F1949" s="40">
        <v>1638</v>
      </c>
      <c r="G1949" s="40">
        <f t="shared" si="113"/>
        <v>8190</v>
      </c>
      <c r="H1949" s="40">
        <f t="shared" si="114"/>
        <v>9172.8000000000011</v>
      </c>
    </row>
    <row r="1950" spans="1:8" s="4" customFormat="1" ht="12.75" outlineLevel="1" x14ac:dyDescent="0.2">
      <c r="A1950" s="19">
        <f t="shared" si="115"/>
        <v>1923</v>
      </c>
      <c r="B1950" s="20" t="s">
        <v>113</v>
      </c>
      <c r="C1950" s="20" t="s">
        <v>2654</v>
      </c>
      <c r="D1950" s="11" t="s">
        <v>3113</v>
      </c>
      <c r="E1950" s="39">
        <v>8467.1999999999989</v>
      </c>
      <c r="F1950" s="40">
        <v>2116.7999999999997</v>
      </c>
      <c r="G1950" s="40">
        <f t="shared" si="113"/>
        <v>10583.999999999998</v>
      </c>
      <c r="H1950" s="40">
        <f t="shared" si="114"/>
        <v>11854.08</v>
      </c>
    </row>
    <row r="1951" spans="1:8" s="4" customFormat="1" ht="12.75" outlineLevel="1" x14ac:dyDescent="0.2">
      <c r="A1951" s="19">
        <f t="shared" si="115"/>
        <v>1924</v>
      </c>
      <c r="B1951" s="20" t="s">
        <v>113</v>
      </c>
      <c r="C1951" s="20" t="s">
        <v>2655</v>
      </c>
      <c r="D1951" s="11" t="s">
        <v>3113</v>
      </c>
      <c r="E1951" s="39">
        <v>7156.8</v>
      </c>
      <c r="F1951" s="40">
        <v>1789.2</v>
      </c>
      <c r="G1951" s="40">
        <f t="shared" si="113"/>
        <v>8946</v>
      </c>
      <c r="H1951" s="40">
        <f t="shared" si="114"/>
        <v>10019.52</v>
      </c>
    </row>
    <row r="1952" spans="1:8" s="4" customFormat="1" ht="12.75" outlineLevel="1" x14ac:dyDescent="0.2">
      <c r="A1952" s="19">
        <f t="shared" si="115"/>
        <v>1925</v>
      </c>
      <c r="B1952" s="20" t="s">
        <v>113</v>
      </c>
      <c r="C1952" s="20" t="s">
        <v>2656</v>
      </c>
      <c r="D1952" s="11" t="s">
        <v>3113</v>
      </c>
      <c r="E1952" s="39">
        <v>7560</v>
      </c>
      <c r="F1952" s="40">
        <v>1890</v>
      </c>
      <c r="G1952" s="40">
        <f t="shared" si="113"/>
        <v>9450</v>
      </c>
      <c r="H1952" s="40">
        <f t="shared" si="114"/>
        <v>10584.000000000002</v>
      </c>
    </row>
    <row r="1953" spans="1:8" s="4" customFormat="1" ht="12.75" outlineLevel="1" x14ac:dyDescent="0.2">
      <c r="A1953" s="19">
        <f t="shared" si="115"/>
        <v>1926</v>
      </c>
      <c r="B1953" s="20" t="s">
        <v>113</v>
      </c>
      <c r="C1953" s="20" t="s">
        <v>2657</v>
      </c>
      <c r="D1953" s="11" t="s">
        <v>3113</v>
      </c>
      <c r="E1953" s="39">
        <v>7963.2</v>
      </c>
      <c r="F1953" s="40">
        <v>1990.8</v>
      </c>
      <c r="G1953" s="40">
        <f t="shared" si="113"/>
        <v>9954</v>
      </c>
      <c r="H1953" s="40">
        <f t="shared" si="114"/>
        <v>11148.480000000001</v>
      </c>
    </row>
    <row r="1954" spans="1:8" s="4" customFormat="1" ht="12.75" outlineLevel="1" x14ac:dyDescent="0.2">
      <c r="A1954" s="19">
        <f t="shared" si="115"/>
        <v>1927</v>
      </c>
      <c r="B1954" s="20" t="s">
        <v>113</v>
      </c>
      <c r="C1954" s="20" t="s">
        <v>2658</v>
      </c>
      <c r="D1954" s="11" t="s">
        <v>3113</v>
      </c>
      <c r="E1954" s="39">
        <v>7761.5999999999995</v>
      </c>
      <c r="F1954" s="40">
        <v>1940.3999999999999</v>
      </c>
      <c r="G1954" s="40">
        <f t="shared" si="113"/>
        <v>9702</v>
      </c>
      <c r="H1954" s="40">
        <f t="shared" si="114"/>
        <v>10866.240000000002</v>
      </c>
    </row>
    <row r="1955" spans="1:8" s="4" customFormat="1" ht="12.75" outlineLevel="1" x14ac:dyDescent="0.2">
      <c r="A1955" s="19">
        <f t="shared" si="115"/>
        <v>1928</v>
      </c>
      <c r="B1955" s="20" t="s">
        <v>113</v>
      </c>
      <c r="C1955" s="20" t="s">
        <v>2659</v>
      </c>
      <c r="D1955" s="11" t="s">
        <v>3113</v>
      </c>
      <c r="E1955" s="39">
        <v>8064</v>
      </c>
      <c r="F1955" s="40">
        <v>2016</v>
      </c>
      <c r="G1955" s="40">
        <f t="shared" si="113"/>
        <v>10080</v>
      </c>
      <c r="H1955" s="40">
        <f t="shared" si="114"/>
        <v>11289.6</v>
      </c>
    </row>
    <row r="1956" spans="1:8" s="4" customFormat="1" ht="12.75" outlineLevel="1" x14ac:dyDescent="0.2">
      <c r="A1956" s="19">
        <f t="shared" si="115"/>
        <v>1929</v>
      </c>
      <c r="B1956" s="20" t="s">
        <v>113</v>
      </c>
      <c r="C1956" s="20" t="s">
        <v>2660</v>
      </c>
      <c r="D1956" s="11" t="s">
        <v>3113</v>
      </c>
      <c r="E1956" s="39">
        <v>7560</v>
      </c>
      <c r="F1956" s="40">
        <v>1890</v>
      </c>
      <c r="G1956" s="40">
        <f t="shared" si="113"/>
        <v>9450</v>
      </c>
      <c r="H1956" s="40">
        <f t="shared" si="114"/>
        <v>10584.000000000002</v>
      </c>
    </row>
    <row r="1957" spans="1:8" s="4" customFormat="1" ht="12.75" outlineLevel="1" x14ac:dyDescent="0.2">
      <c r="A1957" s="19">
        <f t="shared" si="115"/>
        <v>1930</v>
      </c>
      <c r="B1957" s="20" t="s">
        <v>113</v>
      </c>
      <c r="C1957" s="20" t="s">
        <v>2661</v>
      </c>
      <c r="D1957" s="11" t="s">
        <v>3113</v>
      </c>
      <c r="E1957" s="39">
        <v>8568</v>
      </c>
      <c r="F1957" s="40">
        <v>2142</v>
      </c>
      <c r="G1957" s="40">
        <f t="shared" si="113"/>
        <v>10710</v>
      </c>
      <c r="H1957" s="40">
        <f t="shared" si="114"/>
        <v>11995.2</v>
      </c>
    </row>
    <row r="1958" spans="1:8" s="4" customFormat="1" ht="12.75" outlineLevel="1" x14ac:dyDescent="0.2">
      <c r="A1958" s="19">
        <f t="shared" si="115"/>
        <v>1931</v>
      </c>
      <c r="B1958" s="20" t="s">
        <v>113</v>
      </c>
      <c r="C1958" s="20" t="s">
        <v>2662</v>
      </c>
      <c r="D1958" s="11" t="s">
        <v>3113</v>
      </c>
      <c r="E1958" s="39">
        <v>8769.6</v>
      </c>
      <c r="F1958" s="40">
        <v>2192.4</v>
      </c>
      <c r="G1958" s="40">
        <f t="shared" si="113"/>
        <v>10962</v>
      </c>
      <c r="H1958" s="40">
        <f t="shared" si="114"/>
        <v>12277.44</v>
      </c>
    </row>
    <row r="1959" spans="1:8" s="4" customFormat="1" ht="12.75" outlineLevel="1" x14ac:dyDescent="0.2">
      <c r="A1959" s="19">
        <f t="shared" si="115"/>
        <v>1932</v>
      </c>
      <c r="B1959" s="20" t="s">
        <v>113</v>
      </c>
      <c r="C1959" s="20" t="s">
        <v>2668</v>
      </c>
      <c r="D1959" s="11" t="s">
        <v>3113</v>
      </c>
      <c r="E1959" s="39">
        <v>10080</v>
      </c>
      <c r="F1959" s="40">
        <v>2520</v>
      </c>
      <c r="G1959" s="40">
        <f t="shared" si="113"/>
        <v>12600</v>
      </c>
      <c r="H1959" s="40">
        <f t="shared" si="114"/>
        <v>14112.000000000002</v>
      </c>
    </row>
    <row r="1960" spans="1:8" s="4" customFormat="1" ht="12.75" outlineLevel="1" x14ac:dyDescent="0.2">
      <c r="A1960" s="19">
        <f t="shared" si="115"/>
        <v>1933</v>
      </c>
      <c r="B1960" s="20" t="s">
        <v>113</v>
      </c>
      <c r="C1960" s="20" t="s">
        <v>2669</v>
      </c>
      <c r="D1960" s="11" t="s">
        <v>3113</v>
      </c>
      <c r="E1960" s="39">
        <v>9576</v>
      </c>
      <c r="F1960" s="40">
        <v>2394</v>
      </c>
      <c r="G1960" s="40">
        <f t="shared" si="113"/>
        <v>11970</v>
      </c>
      <c r="H1960" s="40">
        <f t="shared" si="114"/>
        <v>13406.400000000001</v>
      </c>
    </row>
    <row r="1961" spans="1:8" s="4" customFormat="1" ht="12.75" outlineLevel="1" x14ac:dyDescent="0.2">
      <c r="A1961" s="19">
        <f t="shared" si="115"/>
        <v>1934</v>
      </c>
      <c r="B1961" s="20" t="s">
        <v>113</v>
      </c>
      <c r="C1961" s="20" t="s">
        <v>2670</v>
      </c>
      <c r="D1961" s="11" t="s">
        <v>3113</v>
      </c>
      <c r="E1961" s="39">
        <v>9324</v>
      </c>
      <c r="F1961" s="40">
        <v>2331</v>
      </c>
      <c r="G1961" s="40">
        <f t="shared" si="113"/>
        <v>11655</v>
      </c>
      <c r="H1961" s="40">
        <f t="shared" si="114"/>
        <v>13053.6</v>
      </c>
    </row>
    <row r="1962" spans="1:8" s="4" customFormat="1" ht="12.75" outlineLevel="1" x14ac:dyDescent="0.2">
      <c r="A1962" s="19">
        <f t="shared" si="115"/>
        <v>1935</v>
      </c>
      <c r="B1962" s="20" t="s">
        <v>113</v>
      </c>
      <c r="C1962" s="20" t="s">
        <v>2671</v>
      </c>
      <c r="D1962" s="11" t="s">
        <v>3113</v>
      </c>
      <c r="E1962" s="39">
        <v>9172.7999999999993</v>
      </c>
      <c r="F1962" s="40">
        <v>2293.1999999999998</v>
      </c>
      <c r="G1962" s="40">
        <f t="shared" si="113"/>
        <v>11466</v>
      </c>
      <c r="H1962" s="40">
        <f t="shared" si="114"/>
        <v>12841.920000000002</v>
      </c>
    </row>
    <row r="1963" spans="1:8" s="4" customFormat="1" ht="12.75" outlineLevel="1" x14ac:dyDescent="0.2">
      <c r="A1963" s="19">
        <f t="shared" si="115"/>
        <v>1936</v>
      </c>
      <c r="B1963" s="20" t="s">
        <v>113</v>
      </c>
      <c r="C1963" s="20" t="s">
        <v>2673</v>
      </c>
      <c r="D1963" s="11" t="s">
        <v>3113</v>
      </c>
      <c r="E1963" s="39">
        <v>6249.5999999999995</v>
      </c>
      <c r="F1963" s="40">
        <v>1562.3999999999999</v>
      </c>
      <c r="G1963" s="40">
        <f t="shared" si="113"/>
        <v>7811.9999999999991</v>
      </c>
      <c r="H1963" s="40">
        <f t="shared" si="114"/>
        <v>8749.44</v>
      </c>
    </row>
    <row r="1964" spans="1:8" s="4" customFormat="1" ht="12.75" outlineLevel="1" x14ac:dyDescent="0.2">
      <c r="A1964" s="19">
        <f t="shared" si="115"/>
        <v>1937</v>
      </c>
      <c r="B1964" s="20" t="s">
        <v>113</v>
      </c>
      <c r="C1964" s="20" t="s">
        <v>2674</v>
      </c>
      <c r="D1964" s="11" t="s">
        <v>3113</v>
      </c>
      <c r="E1964" s="39">
        <v>6350.4</v>
      </c>
      <c r="F1964" s="40">
        <v>1587.6</v>
      </c>
      <c r="G1964" s="40">
        <f t="shared" si="113"/>
        <v>7938</v>
      </c>
      <c r="H1964" s="40">
        <f t="shared" si="114"/>
        <v>8890.5600000000013</v>
      </c>
    </row>
    <row r="1965" spans="1:8" s="4" customFormat="1" ht="12.75" outlineLevel="1" x14ac:dyDescent="0.2">
      <c r="A1965" s="19">
        <f t="shared" si="115"/>
        <v>1938</v>
      </c>
      <c r="B1965" s="20" t="s">
        <v>113</v>
      </c>
      <c r="C1965" s="20" t="s">
        <v>2675</v>
      </c>
      <c r="D1965" s="11" t="s">
        <v>3113</v>
      </c>
      <c r="E1965" s="39">
        <v>6602.4</v>
      </c>
      <c r="F1965" s="40">
        <v>1650.6</v>
      </c>
      <c r="G1965" s="40">
        <f t="shared" si="113"/>
        <v>8253</v>
      </c>
      <c r="H1965" s="40">
        <f t="shared" si="114"/>
        <v>9243.36</v>
      </c>
    </row>
    <row r="1966" spans="1:8" s="4" customFormat="1" ht="12.75" outlineLevel="1" x14ac:dyDescent="0.2">
      <c r="A1966" s="19">
        <f t="shared" si="115"/>
        <v>1939</v>
      </c>
      <c r="B1966" s="20" t="s">
        <v>113</v>
      </c>
      <c r="C1966" s="20" t="s">
        <v>2676</v>
      </c>
      <c r="D1966" s="11" t="s">
        <v>3113</v>
      </c>
      <c r="E1966" s="39">
        <v>7106.4</v>
      </c>
      <c r="F1966" s="40">
        <v>1776.6</v>
      </c>
      <c r="G1966" s="40">
        <f t="shared" si="113"/>
        <v>8883</v>
      </c>
      <c r="H1966" s="40">
        <f t="shared" si="114"/>
        <v>9948.9600000000009</v>
      </c>
    </row>
    <row r="1967" spans="1:8" s="4" customFormat="1" ht="12.75" outlineLevel="1" x14ac:dyDescent="0.2">
      <c r="A1967" s="19">
        <f t="shared" si="115"/>
        <v>1940</v>
      </c>
      <c r="B1967" s="20" t="s">
        <v>113</v>
      </c>
      <c r="C1967" s="20" t="s">
        <v>2677</v>
      </c>
      <c r="D1967" s="11" t="s">
        <v>3113</v>
      </c>
      <c r="E1967" s="39">
        <v>7005.5999999999995</v>
      </c>
      <c r="F1967" s="40">
        <v>1751.3999999999999</v>
      </c>
      <c r="G1967" s="40">
        <f t="shared" si="113"/>
        <v>8757</v>
      </c>
      <c r="H1967" s="40">
        <f t="shared" si="114"/>
        <v>9807.84</v>
      </c>
    </row>
    <row r="1968" spans="1:8" s="4" customFormat="1" ht="12.75" outlineLevel="1" x14ac:dyDescent="0.2">
      <c r="A1968" s="19">
        <f t="shared" si="115"/>
        <v>1941</v>
      </c>
      <c r="B1968" s="20" t="s">
        <v>113</v>
      </c>
      <c r="C1968" s="20" t="s">
        <v>2678</v>
      </c>
      <c r="D1968" s="11" t="s">
        <v>3113</v>
      </c>
      <c r="E1968" s="39">
        <v>7257.5999999999995</v>
      </c>
      <c r="F1968" s="40">
        <v>1814.3999999999999</v>
      </c>
      <c r="G1968" s="40">
        <f t="shared" si="113"/>
        <v>9072</v>
      </c>
      <c r="H1968" s="40">
        <f t="shared" si="114"/>
        <v>10160.640000000001</v>
      </c>
    </row>
    <row r="1969" spans="1:8" s="4" customFormat="1" ht="12.75" outlineLevel="1" x14ac:dyDescent="0.2">
      <c r="A1969" s="19">
        <f t="shared" si="115"/>
        <v>1942</v>
      </c>
      <c r="B1969" s="20" t="s">
        <v>113</v>
      </c>
      <c r="C1969" s="20" t="s">
        <v>2679</v>
      </c>
      <c r="D1969" s="11" t="s">
        <v>3113</v>
      </c>
      <c r="E1969" s="39">
        <v>7408.7999999999993</v>
      </c>
      <c r="F1969" s="40">
        <v>1852.1999999999998</v>
      </c>
      <c r="G1969" s="40">
        <f t="shared" si="113"/>
        <v>9261</v>
      </c>
      <c r="H1969" s="40">
        <f t="shared" si="114"/>
        <v>10372.320000000002</v>
      </c>
    </row>
    <row r="1970" spans="1:8" s="4" customFormat="1" ht="12.75" outlineLevel="1" x14ac:dyDescent="0.2">
      <c r="A1970" s="19">
        <f t="shared" si="115"/>
        <v>1943</v>
      </c>
      <c r="B1970" s="20" t="s">
        <v>805</v>
      </c>
      <c r="C1970" s="20" t="s">
        <v>2632</v>
      </c>
      <c r="D1970" s="11" t="s">
        <v>3113</v>
      </c>
      <c r="E1970" s="39">
        <v>25200</v>
      </c>
      <c r="F1970" s="40">
        <v>6300</v>
      </c>
      <c r="G1970" s="40">
        <f t="shared" si="113"/>
        <v>31500</v>
      </c>
      <c r="H1970" s="40">
        <f t="shared" si="114"/>
        <v>35280</v>
      </c>
    </row>
    <row r="1971" spans="1:8" s="4" customFormat="1" ht="12.75" outlineLevel="1" x14ac:dyDescent="0.2">
      <c r="A1971" s="19">
        <f t="shared" si="115"/>
        <v>1944</v>
      </c>
      <c r="B1971" s="20" t="s">
        <v>805</v>
      </c>
      <c r="C1971" s="20" t="s">
        <v>2637</v>
      </c>
      <c r="D1971" s="11" t="s">
        <v>3113</v>
      </c>
      <c r="E1971" s="39">
        <v>151200</v>
      </c>
      <c r="F1971" s="40">
        <v>37800</v>
      </c>
      <c r="G1971" s="40">
        <f t="shared" si="113"/>
        <v>189000</v>
      </c>
      <c r="H1971" s="40">
        <f t="shared" si="114"/>
        <v>211680.00000000003</v>
      </c>
    </row>
    <row r="1972" spans="1:8" s="4" customFormat="1" ht="12.75" outlineLevel="1" x14ac:dyDescent="0.2">
      <c r="A1972" s="19">
        <f t="shared" si="115"/>
        <v>1945</v>
      </c>
      <c r="B1972" s="20" t="s">
        <v>805</v>
      </c>
      <c r="C1972" s="20" t="s">
        <v>2643</v>
      </c>
      <c r="D1972" s="11" t="s">
        <v>3113</v>
      </c>
      <c r="E1972" s="39">
        <v>352800</v>
      </c>
      <c r="F1972" s="40">
        <v>58800</v>
      </c>
      <c r="G1972" s="40">
        <f t="shared" si="113"/>
        <v>411600</v>
      </c>
      <c r="H1972" s="40">
        <f t="shared" si="114"/>
        <v>460992.00000000006</v>
      </c>
    </row>
    <row r="1973" spans="1:8" s="4" customFormat="1" ht="12.75" outlineLevel="1" x14ac:dyDescent="0.2">
      <c r="A1973" s="19">
        <f t="shared" si="115"/>
        <v>1946</v>
      </c>
      <c r="B1973" s="20" t="s">
        <v>663</v>
      </c>
      <c r="C1973" s="20" t="s">
        <v>2672</v>
      </c>
      <c r="D1973" s="11" t="s">
        <v>3113</v>
      </c>
      <c r="E1973" s="39">
        <v>2570.4</v>
      </c>
      <c r="F1973" s="40">
        <v>642.6</v>
      </c>
      <c r="G1973" s="40">
        <f t="shared" si="113"/>
        <v>3213</v>
      </c>
      <c r="H1973" s="40">
        <f t="shared" si="114"/>
        <v>3598.5600000000004</v>
      </c>
    </row>
    <row r="1974" spans="1:8" s="4" customFormat="1" ht="12.75" outlineLevel="1" x14ac:dyDescent="0.2">
      <c r="A1974" s="19">
        <f t="shared" si="115"/>
        <v>1947</v>
      </c>
      <c r="B1974" s="20" t="s">
        <v>678</v>
      </c>
      <c r="C1974" s="20" t="s">
        <v>2666</v>
      </c>
      <c r="D1974" s="11" t="s">
        <v>3113</v>
      </c>
      <c r="E1974" s="39">
        <v>2368.7999999999997</v>
      </c>
      <c r="F1974" s="40">
        <v>592.19999999999993</v>
      </c>
      <c r="G1974" s="40">
        <f t="shared" si="113"/>
        <v>2960.9999999999995</v>
      </c>
      <c r="H1974" s="40">
        <f t="shared" si="114"/>
        <v>3316.3199999999997</v>
      </c>
    </row>
    <row r="1975" spans="1:8" s="4" customFormat="1" ht="12.75" x14ac:dyDescent="0.2">
      <c r="A1975" s="10"/>
      <c r="B1975" s="9" t="s">
        <v>2705</v>
      </c>
      <c r="C1975" s="22"/>
      <c r="D1975" s="17"/>
      <c r="E1975" s="41"/>
      <c r="F1975" s="42"/>
      <c r="G1975" s="40"/>
      <c r="H1975" s="40"/>
    </row>
    <row r="1976" spans="1:8" s="4" customFormat="1" ht="12.75" outlineLevel="1" x14ac:dyDescent="0.2">
      <c r="A1976" s="19">
        <f>A1974+1</f>
        <v>1948</v>
      </c>
      <c r="B1976" s="20" t="s">
        <v>2621</v>
      </c>
      <c r="C1976" s="20" t="s">
        <v>2622</v>
      </c>
      <c r="D1976" s="11" t="s">
        <v>3113</v>
      </c>
      <c r="E1976" s="41">
        <v>21382.415711999998</v>
      </c>
      <c r="F1976" s="40">
        <v>5345.6039279999995</v>
      </c>
      <c r="G1976" s="40">
        <f t="shared" si="113"/>
        <v>26728.019639999999</v>
      </c>
      <c r="H1976" s="40">
        <f t="shared" si="114"/>
        <v>29935.381996800003</v>
      </c>
    </row>
    <row r="1977" spans="1:8" s="4" customFormat="1" ht="12.75" outlineLevel="1" x14ac:dyDescent="0.2">
      <c r="A1977" s="19">
        <f t="shared" ref="A1977:A2008" si="116">A1976+1</f>
        <v>1949</v>
      </c>
      <c r="B1977" s="20" t="s">
        <v>1471</v>
      </c>
      <c r="C1977" s="20" t="s">
        <v>2634</v>
      </c>
      <c r="D1977" s="11" t="s">
        <v>3113</v>
      </c>
      <c r="E1977" s="39">
        <v>9072</v>
      </c>
      <c r="F1977" s="40">
        <v>2268</v>
      </c>
      <c r="G1977" s="40">
        <f t="shared" si="113"/>
        <v>11340</v>
      </c>
      <c r="H1977" s="40">
        <f t="shared" si="114"/>
        <v>12700.800000000001</v>
      </c>
    </row>
    <row r="1978" spans="1:8" s="4" customFormat="1" ht="12.75" outlineLevel="1" x14ac:dyDescent="0.2">
      <c r="A1978" s="19">
        <f t="shared" si="116"/>
        <v>1950</v>
      </c>
      <c r="B1978" s="20" t="s">
        <v>1844</v>
      </c>
      <c r="C1978" s="20" t="s">
        <v>2638</v>
      </c>
      <c r="D1978" s="11" t="s">
        <v>3113</v>
      </c>
      <c r="E1978" s="39">
        <v>2721.6</v>
      </c>
      <c r="F1978" s="40">
        <v>680.4</v>
      </c>
      <c r="G1978" s="40">
        <f t="shared" si="113"/>
        <v>3402</v>
      </c>
      <c r="H1978" s="40">
        <f t="shared" si="114"/>
        <v>3810.2400000000002</v>
      </c>
    </row>
    <row r="1979" spans="1:8" s="4" customFormat="1" ht="12.75" outlineLevel="1" x14ac:dyDescent="0.2">
      <c r="A1979" s="19">
        <f t="shared" si="116"/>
        <v>1951</v>
      </c>
      <c r="B1979" s="20" t="s">
        <v>1844</v>
      </c>
      <c r="C1979" s="20" t="s">
        <v>2639</v>
      </c>
      <c r="D1979" s="11" t="s">
        <v>3113</v>
      </c>
      <c r="E1979" s="39">
        <v>2923.2</v>
      </c>
      <c r="F1979" s="40">
        <v>730.8</v>
      </c>
      <c r="G1979" s="40">
        <f t="shared" si="113"/>
        <v>3654</v>
      </c>
      <c r="H1979" s="40">
        <f t="shared" si="114"/>
        <v>4092.4800000000005</v>
      </c>
    </row>
    <row r="1980" spans="1:8" s="4" customFormat="1" ht="12.75" outlineLevel="1" x14ac:dyDescent="0.2">
      <c r="A1980" s="19">
        <f t="shared" si="116"/>
        <v>1952</v>
      </c>
      <c r="B1980" s="20" t="s">
        <v>1463</v>
      </c>
      <c r="C1980" s="20" t="s">
        <v>2629</v>
      </c>
      <c r="D1980" s="11" t="s">
        <v>3113</v>
      </c>
      <c r="E1980" s="41">
        <v>5154.8279999999995</v>
      </c>
      <c r="F1980" s="40">
        <v>1288.7069999999999</v>
      </c>
      <c r="G1980" s="40">
        <f t="shared" si="113"/>
        <v>6443.5349999999999</v>
      </c>
      <c r="H1980" s="40">
        <f t="shared" si="114"/>
        <v>7216.7592000000004</v>
      </c>
    </row>
    <row r="1981" spans="1:8" s="4" customFormat="1" ht="12.75" outlineLevel="1" x14ac:dyDescent="0.2">
      <c r="A1981" s="19">
        <f t="shared" si="116"/>
        <v>1953</v>
      </c>
      <c r="B1981" s="20" t="s">
        <v>119</v>
      </c>
      <c r="C1981" s="20" t="s">
        <v>2628</v>
      </c>
      <c r="D1981" s="11" t="s">
        <v>3113</v>
      </c>
      <c r="E1981" s="41">
        <v>2837.52</v>
      </c>
      <c r="F1981" s="40">
        <v>709.38</v>
      </c>
      <c r="G1981" s="40">
        <f t="shared" si="113"/>
        <v>3546.9</v>
      </c>
      <c r="H1981" s="40">
        <f t="shared" si="114"/>
        <v>3972.5280000000007</v>
      </c>
    </row>
    <row r="1982" spans="1:8" s="4" customFormat="1" ht="25.5" outlineLevel="1" x14ac:dyDescent="0.2">
      <c r="A1982" s="19">
        <f t="shared" si="116"/>
        <v>1954</v>
      </c>
      <c r="B1982" s="20" t="s">
        <v>2625</v>
      </c>
      <c r="C1982" s="20" t="s">
        <v>2626</v>
      </c>
      <c r="D1982" s="11" t="s">
        <v>3113</v>
      </c>
      <c r="E1982" s="41">
        <v>18264.170399999999</v>
      </c>
      <c r="F1982" s="40">
        <v>4566.0425999999998</v>
      </c>
      <c r="G1982" s="40">
        <f t="shared" si="113"/>
        <v>22830.213</v>
      </c>
      <c r="H1982" s="40">
        <f t="shared" si="114"/>
        <v>25569.838560000004</v>
      </c>
    </row>
    <row r="1983" spans="1:8" s="4" customFormat="1" ht="25.5" outlineLevel="1" x14ac:dyDescent="0.2">
      <c r="A1983" s="19">
        <f t="shared" si="116"/>
        <v>1955</v>
      </c>
      <c r="B1983" s="20" t="s">
        <v>2630</v>
      </c>
      <c r="C1983" s="20" t="s">
        <v>2631</v>
      </c>
      <c r="D1983" s="11" t="s">
        <v>3113</v>
      </c>
      <c r="E1983" s="41">
        <v>23636.541599999997</v>
      </c>
      <c r="F1983" s="40">
        <v>5909.1353999999992</v>
      </c>
      <c r="G1983" s="40">
        <f t="shared" si="113"/>
        <v>29545.676999999996</v>
      </c>
      <c r="H1983" s="40">
        <f t="shared" si="114"/>
        <v>33091.158239999997</v>
      </c>
    </row>
    <row r="1984" spans="1:8" s="4" customFormat="1" ht="12.75" outlineLevel="1" x14ac:dyDescent="0.2">
      <c r="A1984" s="19">
        <f t="shared" si="116"/>
        <v>1956</v>
      </c>
      <c r="B1984" s="20" t="s">
        <v>652</v>
      </c>
      <c r="C1984" s="20" t="s">
        <v>2635</v>
      </c>
      <c r="D1984" s="11" t="s">
        <v>3113</v>
      </c>
      <c r="E1984" s="39">
        <v>2318.4</v>
      </c>
      <c r="F1984" s="40">
        <v>579.6</v>
      </c>
      <c r="G1984" s="40">
        <f t="shared" si="113"/>
        <v>2898</v>
      </c>
      <c r="H1984" s="40">
        <f t="shared" si="114"/>
        <v>3245.76</v>
      </c>
    </row>
    <row r="1985" spans="1:8" s="4" customFormat="1" ht="12.75" outlineLevel="1" x14ac:dyDescent="0.2">
      <c r="A1985" s="19">
        <f t="shared" si="116"/>
        <v>1957</v>
      </c>
      <c r="B1985" s="20" t="s">
        <v>652</v>
      </c>
      <c r="C1985" s="20" t="s">
        <v>2641</v>
      </c>
      <c r="D1985" s="11" t="s">
        <v>3113</v>
      </c>
      <c r="E1985" s="39">
        <v>20664</v>
      </c>
      <c r="F1985" s="40">
        <v>5166</v>
      </c>
      <c r="G1985" s="40">
        <f t="shared" si="113"/>
        <v>25830</v>
      </c>
      <c r="H1985" s="40">
        <f t="shared" si="114"/>
        <v>28929.600000000002</v>
      </c>
    </row>
    <row r="1986" spans="1:8" s="4" customFormat="1" ht="12.75" outlineLevel="1" x14ac:dyDescent="0.2">
      <c r="A1986" s="19">
        <f t="shared" si="116"/>
        <v>1958</v>
      </c>
      <c r="B1986" s="20" t="s">
        <v>652</v>
      </c>
      <c r="C1986" s="20" t="s">
        <v>2651</v>
      </c>
      <c r="D1986" s="11" t="s">
        <v>3113</v>
      </c>
      <c r="E1986" s="39">
        <v>18446.399999999998</v>
      </c>
      <c r="F1986" s="40">
        <v>4611.5999999999995</v>
      </c>
      <c r="G1986" s="40">
        <f t="shared" si="113"/>
        <v>23057.999999999996</v>
      </c>
      <c r="H1986" s="40">
        <f t="shared" si="114"/>
        <v>25824.959999999999</v>
      </c>
    </row>
    <row r="1987" spans="1:8" s="4" customFormat="1" ht="12.75" outlineLevel="1" x14ac:dyDescent="0.2">
      <c r="A1987" s="19">
        <f t="shared" si="116"/>
        <v>1959</v>
      </c>
      <c r="B1987" s="20" t="s">
        <v>1070</v>
      </c>
      <c r="C1987" s="20" t="s">
        <v>2633</v>
      </c>
      <c r="D1987" s="11" t="s">
        <v>3113</v>
      </c>
      <c r="E1987" s="39">
        <v>5040</v>
      </c>
      <c r="F1987" s="40">
        <v>1260</v>
      </c>
      <c r="G1987" s="40">
        <f t="shared" si="113"/>
        <v>6300</v>
      </c>
      <c r="H1987" s="40">
        <f t="shared" si="114"/>
        <v>7056.0000000000009</v>
      </c>
    </row>
    <row r="1988" spans="1:8" s="4" customFormat="1" ht="12.75" outlineLevel="1" x14ac:dyDescent="0.2">
      <c r="A1988" s="19">
        <f t="shared" si="116"/>
        <v>1960</v>
      </c>
      <c r="B1988" s="20" t="s">
        <v>809</v>
      </c>
      <c r="C1988" s="20" t="s">
        <v>2636</v>
      </c>
      <c r="D1988" s="11" t="s">
        <v>3113</v>
      </c>
      <c r="E1988" s="39">
        <v>65016</v>
      </c>
      <c r="F1988" s="40">
        <v>16254</v>
      </c>
      <c r="G1988" s="40">
        <f t="shared" si="113"/>
        <v>81270</v>
      </c>
      <c r="H1988" s="40">
        <f t="shared" si="114"/>
        <v>91022.400000000009</v>
      </c>
    </row>
    <row r="1989" spans="1:8" s="4" customFormat="1" ht="12.75" outlineLevel="1" x14ac:dyDescent="0.2">
      <c r="A1989" s="19">
        <f t="shared" si="116"/>
        <v>1961</v>
      </c>
      <c r="B1989" s="20" t="s">
        <v>2623</v>
      </c>
      <c r="C1989" s="20" t="s">
        <v>2624</v>
      </c>
      <c r="D1989" s="11" t="s">
        <v>3113</v>
      </c>
      <c r="E1989" s="41">
        <v>38211.935999999994</v>
      </c>
      <c r="F1989" s="40">
        <v>9552.9839999999986</v>
      </c>
      <c r="G1989" s="40">
        <f t="shared" si="113"/>
        <v>47764.919999999991</v>
      </c>
      <c r="H1989" s="40">
        <f t="shared" si="114"/>
        <v>53496.710399999996</v>
      </c>
    </row>
    <row r="1990" spans="1:8" s="4" customFormat="1" ht="12.75" outlineLevel="1" x14ac:dyDescent="0.2">
      <c r="A1990" s="19">
        <f t="shared" si="116"/>
        <v>1962</v>
      </c>
      <c r="B1990" s="20" t="s">
        <v>158</v>
      </c>
      <c r="C1990" s="20" t="s">
        <v>2619</v>
      </c>
      <c r="D1990" s="11" t="s">
        <v>3113</v>
      </c>
      <c r="E1990" s="41">
        <v>9668.1873119999982</v>
      </c>
      <c r="F1990" s="40">
        <v>2417.0468279999996</v>
      </c>
      <c r="G1990" s="40">
        <f t="shared" si="113"/>
        <v>12085.234139999997</v>
      </c>
      <c r="H1990" s="40">
        <f t="shared" si="114"/>
        <v>13535.462236799998</v>
      </c>
    </row>
    <row r="1991" spans="1:8" s="4" customFormat="1" ht="12.75" outlineLevel="1" x14ac:dyDescent="0.2">
      <c r="A1991" s="19">
        <f t="shared" si="116"/>
        <v>1963</v>
      </c>
      <c r="B1991" s="20" t="s">
        <v>158</v>
      </c>
      <c r="C1991" s="20" t="s">
        <v>2620</v>
      </c>
      <c r="D1991" s="11" t="s">
        <v>3113</v>
      </c>
      <c r="E1991" s="41">
        <v>9096.6162000000004</v>
      </c>
      <c r="F1991" s="40">
        <v>2274.1540500000001</v>
      </c>
      <c r="G1991" s="40">
        <f t="shared" si="113"/>
        <v>11370.770250000001</v>
      </c>
      <c r="H1991" s="40">
        <f t="shared" si="114"/>
        <v>12735.262680000003</v>
      </c>
    </row>
    <row r="1992" spans="1:8" s="4" customFormat="1" ht="12.75" outlineLevel="1" x14ac:dyDescent="0.2">
      <c r="A1992" s="19">
        <f t="shared" si="116"/>
        <v>1964</v>
      </c>
      <c r="B1992" s="20" t="s">
        <v>158</v>
      </c>
      <c r="C1992" s="20" t="s">
        <v>799</v>
      </c>
      <c r="D1992" s="11" t="s">
        <v>3113</v>
      </c>
      <c r="E1992" s="41">
        <v>783.81760800000006</v>
      </c>
      <c r="F1992" s="40">
        <v>500</v>
      </c>
      <c r="G1992" s="40">
        <f t="shared" si="113"/>
        <v>1283.8176080000001</v>
      </c>
      <c r="H1992" s="40">
        <f t="shared" si="114"/>
        <v>1437.8757209600003</v>
      </c>
    </row>
    <row r="1993" spans="1:8" s="4" customFormat="1" ht="12.75" outlineLevel="1" x14ac:dyDescent="0.2">
      <c r="A1993" s="19">
        <f t="shared" si="116"/>
        <v>1965</v>
      </c>
      <c r="B1993" s="20" t="s">
        <v>158</v>
      </c>
      <c r="C1993" s="20" t="s">
        <v>2627</v>
      </c>
      <c r="D1993" s="11" t="s">
        <v>3113</v>
      </c>
      <c r="E1993" s="41">
        <v>15194.635848</v>
      </c>
      <c r="F1993" s="40">
        <v>3798.658962</v>
      </c>
      <c r="G1993" s="40">
        <f t="shared" si="113"/>
        <v>18993.294809999999</v>
      </c>
      <c r="H1993" s="40">
        <f t="shared" si="114"/>
        <v>21272.490187200001</v>
      </c>
    </row>
    <row r="1994" spans="1:8" s="4" customFormat="1" ht="12.75" outlineLevel="1" x14ac:dyDescent="0.2">
      <c r="A1994" s="19">
        <f t="shared" si="116"/>
        <v>1966</v>
      </c>
      <c r="B1994" s="20" t="s">
        <v>1525</v>
      </c>
      <c r="C1994" s="20" t="s">
        <v>2640</v>
      </c>
      <c r="D1994" s="11" t="s">
        <v>3113</v>
      </c>
      <c r="E1994" s="39">
        <v>21873.599999999999</v>
      </c>
      <c r="F1994" s="40">
        <v>5468.4</v>
      </c>
      <c r="G1994" s="40">
        <f t="shared" ref="G1994:G2057" si="117">F1994+E1994</f>
        <v>27342</v>
      </c>
      <c r="H1994" s="40">
        <f t="shared" ref="H1994:H2057" si="118">G1994*1.12</f>
        <v>30623.040000000005</v>
      </c>
    </row>
    <row r="1995" spans="1:8" s="4" customFormat="1" ht="12.75" outlineLevel="1" x14ac:dyDescent="0.2">
      <c r="A1995" s="19">
        <f t="shared" si="116"/>
        <v>1967</v>
      </c>
      <c r="B1995" s="20" t="s">
        <v>1525</v>
      </c>
      <c r="C1995" s="20" t="s">
        <v>2642</v>
      </c>
      <c r="D1995" s="11" t="s">
        <v>3113</v>
      </c>
      <c r="E1995" s="41">
        <v>47623.043999999994</v>
      </c>
      <c r="F1995" s="40">
        <v>11905.760999999999</v>
      </c>
      <c r="G1995" s="40">
        <f t="shared" si="117"/>
        <v>59528.804999999993</v>
      </c>
      <c r="H1995" s="40">
        <f t="shared" si="118"/>
        <v>66672.261599999998</v>
      </c>
    </row>
    <row r="1996" spans="1:8" s="4" customFormat="1" ht="12.75" outlineLevel="1" x14ac:dyDescent="0.2">
      <c r="A1996" s="19">
        <f t="shared" si="116"/>
        <v>1968</v>
      </c>
      <c r="B1996" s="20" t="s">
        <v>2663</v>
      </c>
      <c r="C1996" s="20" t="s">
        <v>2664</v>
      </c>
      <c r="D1996" s="11" t="s">
        <v>3113</v>
      </c>
      <c r="E1996" s="39">
        <v>12096</v>
      </c>
      <c r="F1996" s="40">
        <v>3024</v>
      </c>
      <c r="G1996" s="40">
        <f t="shared" si="117"/>
        <v>15120</v>
      </c>
      <c r="H1996" s="40">
        <f t="shared" si="118"/>
        <v>16934.400000000001</v>
      </c>
    </row>
    <row r="1997" spans="1:8" s="4" customFormat="1" ht="12.75" outlineLevel="1" x14ac:dyDescent="0.2">
      <c r="A1997" s="19">
        <f t="shared" si="116"/>
        <v>1969</v>
      </c>
      <c r="B1997" s="20" t="s">
        <v>2663</v>
      </c>
      <c r="C1997" s="20" t="s">
        <v>2665</v>
      </c>
      <c r="D1997" s="11" t="s">
        <v>3113</v>
      </c>
      <c r="E1997" s="39">
        <v>2016</v>
      </c>
      <c r="F1997" s="40">
        <v>504</v>
      </c>
      <c r="G1997" s="40">
        <f t="shared" si="117"/>
        <v>2520</v>
      </c>
      <c r="H1997" s="40">
        <f t="shared" si="118"/>
        <v>2822.4</v>
      </c>
    </row>
    <row r="1998" spans="1:8" s="4" customFormat="1" ht="12.75" outlineLevel="1" x14ac:dyDescent="0.2">
      <c r="A1998" s="19">
        <f t="shared" si="116"/>
        <v>1970</v>
      </c>
      <c r="B1998" s="20" t="s">
        <v>2644</v>
      </c>
      <c r="C1998" s="20" t="s">
        <v>2645</v>
      </c>
      <c r="D1998" s="11" t="s">
        <v>3113</v>
      </c>
      <c r="E1998" s="39">
        <v>2872.7999999999997</v>
      </c>
      <c r="F1998" s="40">
        <v>718.19999999999993</v>
      </c>
      <c r="G1998" s="40">
        <f t="shared" si="117"/>
        <v>3590.9999999999995</v>
      </c>
      <c r="H1998" s="40">
        <f t="shared" si="118"/>
        <v>4021.92</v>
      </c>
    </row>
    <row r="1999" spans="1:8" s="4" customFormat="1" ht="12.75" outlineLevel="1" x14ac:dyDescent="0.2">
      <c r="A1999" s="19">
        <f t="shared" si="116"/>
        <v>1971</v>
      </c>
      <c r="B1999" s="20" t="s">
        <v>2644</v>
      </c>
      <c r="C1999" s="20" t="s">
        <v>2667</v>
      </c>
      <c r="D1999" s="11" t="s">
        <v>3113</v>
      </c>
      <c r="E1999" s="39">
        <v>5886.72</v>
      </c>
      <c r="F1999" s="40">
        <v>1471.68</v>
      </c>
      <c r="G1999" s="40">
        <f t="shared" si="117"/>
        <v>7358.4000000000005</v>
      </c>
      <c r="H1999" s="40">
        <f t="shared" si="118"/>
        <v>8241.4080000000013</v>
      </c>
    </row>
    <row r="2000" spans="1:8" s="4" customFormat="1" ht="12.75" outlineLevel="1" x14ac:dyDescent="0.2">
      <c r="A2000" s="19">
        <f t="shared" si="116"/>
        <v>1972</v>
      </c>
      <c r="B2000" s="20" t="s">
        <v>113</v>
      </c>
      <c r="C2000" s="20" t="s">
        <v>2646</v>
      </c>
      <c r="D2000" s="11" t="s">
        <v>3113</v>
      </c>
      <c r="E2000" s="39">
        <v>8618.4</v>
      </c>
      <c r="F2000" s="40">
        <v>2154.6</v>
      </c>
      <c r="G2000" s="40">
        <f t="shared" si="117"/>
        <v>10773</v>
      </c>
      <c r="H2000" s="40">
        <f t="shared" si="118"/>
        <v>12065.760000000002</v>
      </c>
    </row>
    <row r="2001" spans="1:8" s="4" customFormat="1" ht="12.75" outlineLevel="1" x14ac:dyDescent="0.2">
      <c r="A2001" s="19">
        <f t="shared" si="116"/>
        <v>1973</v>
      </c>
      <c r="B2001" s="20" t="s">
        <v>113</v>
      </c>
      <c r="C2001" s="20" t="s">
        <v>2647</v>
      </c>
      <c r="D2001" s="11" t="s">
        <v>3113</v>
      </c>
      <c r="E2001" s="39">
        <v>9122.4</v>
      </c>
      <c r="F2001" s="40">
        <v>2280.6</v>
      </c>
      <c r="G2001" s="40">
        <f t="shared" si="117"/>
        <v>11403</v>
      </c>
      <c r="H2001" s="40">
        <f t="shared" si="118"/>
        <v>12771.36</v>
      </c>
    </row>
    <row r="2002" spans="1:8" s="4" customFormat="1" ht="12.75" outlineLevel="1" x14ac:dyDescent="0.2">
      <c r="A2002" s="19">
        <f t="shared" si="116"/>
        <v>1974</v>
      </c>
      <c r="B2002" s="20" t="s">
        <v>113</v>
      </c>
      <c r="C2002" s="20" t="s">
        <v>2648</v>
      </c>
      <c r="D2002" s="11" t="s">
        <v>3113</v>
      </c>
      <c r="E2002" s="39">
        <v>6602.4</v>
      </c>
      <c r="F2002" s="40">
        <v>1650.6</v>
      </c>
      <c r="G2002" s="40">
        <f t="shared" si="117"/>
        <v>8253</v>
      </c>
      <c r="H2002" s="40">
        <f t="shared" si="118"/>
        <v>9243.36</v>
      </c>
    </row>
    <row r="2003" spans="1:8" s="4" customFormat="1" ht="12.75" outlineLevel="1" x14ac:dyDescent="0.2">
      <c r="A2003" s="19">
        <f t="shared" si="116"/>
        <v>1975</v>
      </c>
      <c r="B2003" s="20" t="s">
        <v>113</v>
      </c>
      <c r="C2003" s="20" t="s">
        <v>2649</v>
      </c>
      <c r="D2003" s="11" t="s">
        <v>3113</v>
      </c>
      <c r="E2003" s="39">
        <v>9072</v>
      </c>
      <c r="F2003" s="40">
        <v>2268</v>
      </c>
      <c r="G2003" s="40">
        <f t="shared" si="117"/>
        <v>11340</v>
      </c>
      <c r="H2003" s="40">
        <f t="shared" si="118"/>
        <v>12700.800000000001</v>
      </c>
    </row>
    <row r="2004" spans="1:8" s="4" customFormat="1" ht="12.75" outlineLevel="1" x14ac:dyDescent="0.2">
      <c r="A2004" s="19">
        <f t="shared" si="116"/>
        <v>1976</v>
      </c>
      <c r="B2004" s="20" t="s">
        <v>113</v>
      </c>
      <c r="C2004" s="20" t="s">
        <v>2650</v>
      </c>
      <c r="D2004" s="11" t="s">
        <v>3113</v>
      </c>
      <c r="E2004" s="39">
        <v>8416.7999999999993</v>
      </c>
      <c r="F2004" s="40">
        <v>2104.1999999999998</v>
      </c>
      <c r="G2004" s="40">
        <f t="shared" si="117"/>
        <v>10521</v>
      </c>
      <c r="H2004" s="40">
        <f t="shared" si="118"/>
        <v>11783.52</v>
      </c>
    </row>
    <row r="2005" spans="1:8" s="4" customFormat="1" ht="12.75" outlineLevel="1" x14ac:dyDescent="0.2">
      <c r="A2005" s="19">
        <f t="shared" si="116"/>
        <v>1977</v>
      </c>
      <c r="B2005" s="20" t="s">
        <v>113</v>
      </c>
      <c r="C2005" s="20" t="s">
        <v>2652</v>
      </c>
      <c r="D2005" s="11" t="s">
        <v>3113</v>
      </c>
      <c r="E2005" s="39">
        <v>6048</v>
      </c>
      <c r="F2005" s="40">
        <v>1512</v>
      </c>
      <c r="G2005" s="40">
        <f t="shared" si="117"/>
        <v>7560</v>
      </c>
      <c r="H2005" s="40">
        <f t="shared" si="118"/>
        <v>8467.2000000000007</v>
      </c>
    </row>
    <row r="2006" spans="1:8" s="4" customFormat="1" ht="12.75" outlineLevel="1" x14ac:dyDescent="0.2">
      <c r="A2006" s="19">
        <f t="shared" si="116"/>
        <v>1978</v>
      </c>
      <c r="B2006" s="20" t="s">
        <v>113</v>
      </c>
      <c r="C2006" s="20" t="s">
        <v>2653</v>
      </c>
      <c r="D2006" s="11" t="s">
        <v>3113</v>
      </c>
      <c r="E2006" s="39">
        <v>6552</v>
      </c>
      <c r="F2006" s="40">
        <v>1638</v>
      </c>
      <c r="G2006" s="40">
        <f t="shared" si="117"/>
        <v>8190</v>
      </c>
      <c r="H2006" s="40">
        <f t="shared" si="118"/>
        <v>9172.8000000000011</v>
      </c>
    </row>
    <row r="2007" spans="1:8" s="4" customFormat="1" ht="12.75" outlineLevel="1" x14ac:dyDescent="0.2">
      <c r="A2007" s="19">
        <f t="shared" si="116"/>
        <v>1979</v>
      </c>
      <c r="B2007" s="20" t="s">
        <v>113</v>
      </c>
      <c r="C2007" s="20" t="s">
        <v>2654</v>
      </c>
      <c r="D2007" s="11" t="s">
        <v>3113</v>
      </c>
      <c r="E2007" s="39">
        <v>8467.1999999999989</v>
      </c>
      <c r="F2007" s="40">
        <v>2116.7999999999997</v>
      </c>
      <c r="G2007" s="40">
        <f t="shared" si="117"/>
        <v>10583.999999999998</v>
      </c>
      <c r="H2007" s="40">
        <f t="shared" si="118"/>
        <v>11854.08</v>
      </c>
    </row>
    <row r="2008" spans="1:8" s="4" customFormat="1" ht="12.75" outlineLevel="1" x14ac:dyDescent="0.2">
      <c r="A2008" s="19">
        <f t="shared" si="116"/>
        <v>1980</v>
      </c>
      <c r="B2008" s="20" t="s">
        <v>113</v>
      </c>
      <c r="C2008" s="20" t="s">
        <v>2655</v>
      </c>
      <c r="D2008" s="11" t="s">
        <v>3113</v>
      </c>
      <c r="E2008" s="39">
        <v>7156.8</v>
      </c>
      <c r="F2008" s="40">
        <v>1789.2</v>
      </c>
      <c r="G2008" s="40">
        <f t="shared" si="117"/>
        <v>8946</v>
      </c>
      <c r="H2008" s="40">
        <f t="shared" si="118"/>
        <v>10019.52</v>
      </c>
    </row>
    <row r="2009" spans="1:8" s="4" customFormat="1" ht="12.75" outlineLevel="1" x14ac:dyDescent="0.2">
      <c r="A2009" s="19">
        <f t="shared" ref="A2009:A2031" si="119">A2008+1</f>
        <v>1981</v>
      </c>
      <c r="B2009" s="20" t="s">
        <v>113</v>
      </c>
      <c r="C2009" s="20" t="s">
        <v>2656</v>
      </c>
      <c r="D2009" s="11" t="s">
        <v>3113</v>
      </c>
      <c r="E2009" s="39">
        <v>7560</v>
      </c>
      <c r="F2009" s="40">
        <v>1890</v>
      </c>
      <c r="G2009" s="40">
        <f t="shared" si="117"/>
        <v>9450</v>
      </c>
      <c r="H2009" s="40">
        <f t="shared" si="118"/>
        <v>10584.000000000002</v>
      </c>
    </row>
    <row r="2010" spans="1:8" s="4" customFormat="1" ht="12.75" outlineLevel="1" x14ac:dyDescent="0.2">
      <c r="A2010" s="19">
        <f t="shared" si="119"/>
        <v>1982</v>
      </c>
      <c r="B2010" s="20" t="s">
        <v>113</v>
      </c>
      <c r="C2010" s="20" t="s">
        <v>2657</v>
      </c>
      <c r="D2010" s="11" t="s">
        <v>3113</v>
      </c>
      <c r="E2010" s="39">
        <v>7963.2</v>
      </c>
      <c r="F2010" s="40">
        <v>1990.8</v>
      </c>
      <c r="G2010" s="40">
        <f t="shared" si="117"/>
        <v>9954</v>
      </c>
      <c r="H2010" s="40">
        <f t="shared" si="118"/>
        <v>11148.480000000001</v>
      </c>
    </row>
    <row r="2011" spans="1:8" s="4" customFormat="1" ht="12.75" outlineLevel="1" x14ac:dyDescent="0.2">
      <c r="A2011" s="19">
        <f t="shared" si="119"/>
        <v>1983</v>
      </c>
      <c r="B2011" s="20" t="s">
        <v>113</v>
      </c>
      <c r="C2011" s="20" t="s">
        <v>2658</v>
      </c>
      <c r="D2011" s="11" t="s">
        <v>3113</v>
      </c>
      <c r="E2011" s="39">
        <v>7761.5999999999995</v>
      </c>
      <c r="F2011" s="40">
        <v>1940.3999999999999</v>
      </c>
      <c r="G2011" s="40">
        <f t="shared" si="117"/>
        <v>9702</v>
      </c>
      <c r="H2011" s="40">
        <f t="shared" si="118"/>
        <v>10866.240000000002</v>
      </c>
    </row>
    <row r="2012" spans="1:8" s="4" customFormat="1" ht="12.75" outlineLevel="1" x14ac:dyDescent="0.2">
      <c r="A2012" s="19">
        <f t="shared" si="119"/>
        <v>1984</v>
      </c>
      <c r="B2012" s="20" t="s">
        <v>113</v>
      </c>
      <c r="C2012" s="20" t="s">
        <v>2659</v>
      </c>
      <c r="D2012" s="11" t="s">
        <v>3113</v>
      </c>
      <c r="E2012" s="39">
        <v>8064</v>
      </c>
      <c r="F2012" s="40">
        <v>2016</v>
      </c>
      <c r="G2012" s="40">
        <f t="shared" si="117"/>
        <v>10080</v>
      </c>
      <c r="H2012" s="40">
        <f t="shared" si="118"/>
        <v>11289.6</v>
      </c>
    </row>
    <row r="2013" spans="1:8" s="4" customFormat="1" ht="12.75" outlineLevel="1" x14ac:dyDescent="0.2">
      <c r="A2013" s="19">
        <f t="shared" si="119"/>
        <v>1985</v>
      </c>
      <c r="B2013" s="20" t="s">
        <v>113</v>
      </c>
      <c r="C2013" s="20" t="s">
        <v>2660</v>
      </c>
      <c r="D2013" s="11" t="s">
        <v>3113</v>
      </c>
      <c r="E2013" s="39">
        <v>7560</v>
      </c>
      <c r="F2013" s="40">
        <v>1890</v>
      </c>
      <c r="G2013" s="40">
        <f t="shared" si="117"/>
        <v>9450</v>
      </c>
      <c r="H2013" s="40">
        <f t="shared" si="118"/>
        <v>10584.000000000002</v>
      </c>
    </row>
    <row r="2014" spans="1:8" s="4" customFormat="1" ht="12.75" outlineLevel="1" x14ac:dyDescent="0.2">
      <c r="A2014" s="19">
        <f t="shared" si="119"/>
        <v>1986</v>
      </c>
      <c r="B2014" s="20" t="s">
        <v>113</v>
      </c>
      <c r="C2014" s="20" t="s">
        <v>2661</v>
      </c>
      <c r="D2014" s="11" t="s">
        <v>3113</v>
      </c>
      <c r="E2014" s="39">
        <v>8568</v>
      </c>
      <c r="F2014" s="40">
        <v>2142</v>
      </c>
      <c r="G2014" s="40">
        <f t="shared" si="117"/>
        <v>10710</v>
      </c>
      <c r="H2014" s="40">
        <f t="shared" si="118"/>
        <v>11995.2</v>
      </c>
    </row>
    <row r="2015" spans="1:8" s="4" customFormat="1" ht="12.75" outlineLevel="1" x14ac:dyDescent="0.2">
      <c r="A2015" s="19">
        <f t="shared" si="119"/>
        <v>1987</v>
      </c>
      <c r="B2015" s="20" t="s">
        <v>113</v>
      </c>
      <c r="C2015" s="20" t="s">
        <v>2662</v>
      </c>
      <c r="D2015" s="11" t="s">
        <v>3113</v>
      </c>
      <c r="E2015" s="39">
        <v>8769.6</v>
      </c>
      <c r="F2015" s="40">
        <v>2192.4</v>
      </c>
      <c r="G2015" s="40">
        <f t="shared" si="117"/>
        <v>10962</v>
      </c>
      <c r="H2015" s="40">
        <f t="shared" si="118"/>
        <v>12277.44</v>
      </c>
    </row>
    <row r="2016" spans="1:8" s="4" customFormat="1" ht="12.75" outlineLevel="1" x14ac:dyDescent="0.2">
      <c r="A2016" s="19">
        <f t="shared" si="119"/>
        <v>1988</v>
      </c>
      <c r="B2016" s="20" t="s">
        <v>113</v>
      </c>
      <c r="C2016" s="20" t="s">
        <v>2668</v>
      </c>
      <c r="D2016" s="11" t="s">
        <v>3113</v>
      </c>
      <c r="E2016" s="39">
        <v>10080</v>
      </c>
      <c r="F2016" s="40">
        <v>2520</v>
      </c>
      <c r="G2016" s="40">
        <f t="shared" si="117"/>
        <v>12600</v>
      </c>
      <c r="H2016" s="40">
        <f t="shared" si="118"/>
        <v>14112.000000000002</v>
      </c>
    </row>
    <row r="2017" spans="1:8" s="4" customFormat="1" ht="12.75" outlineLevel="1" x14ac:dyDescent="0.2">
      <c r="A2017" s="19">
        <f t="shared" si="119"/>
        <v>1989</v>
      </c>
      <c r="B2017" s="20" t="s">
        <v>113</v>
      </c>
      <c r="C2017" s="20" t="s">
        <v>2669</v>
      </c>
      <c r="D2017" s="11" t="s">
        <v>3113</v>
      </c>
      <c r="E2017" s="39">
        <v>9576</v>
      </c>
      <c r="F2017" s="40">
        <v>2394</v>
      </c>
      <c r="G2017" s="40">
        <f t="shared" si="117"/>
        <v>11970</v>
      </c>
      <c r="H2017" s="40">
        <f t="shared" si="118"/>
        <v>13406.400000000001</v>
      </c>
    </row>
    <row r="2018" spans="1:8" s="4" customFormat="1" ht="12.75" outlineLevel="1" x14ac:dyDescent="0.2">
      <c r="A2018" s="19">
        <f t="shared" si="119"/>
        <v>1990</v>
      </c>
      <c r="B2018" s="20" t="s">
        <v>113</v>
      </c>
      <c r="C2018" s="20" t="s">
        <v>2670</v>
      </c>
      <c r="D2018" s="11" t="s">
        <v>3113</v>
      </c>
      <c r="E2018" s="39">
        <v>9324</v>
      </c>
      <c r="F2018" s="40">
        <v>2331</v>
      </c>
      <c r="G2018" s="40">
        <f t="shared" si="117"/>
        <v>11655</v>
      </c>
      <c r="H2018" s="40">
        <f t="shared" si="118"/>
        <v>13053.6</v>
      </c>
    </row>
    <row r="2019" spans="1:8" s="4" customFormat="1" ht="12.75" outlineLevel="1" x14ac:dyDescent="0.2">
      <c r="A2019" s="19">
        <f t="shared" si="119"/>
        <v>1991</v>
      </c>
      <c r="B2019" s="20" t="s">
        <v>113</v>
      </c>
      <c r="C2019" s="20" t="s">
        <v>2671</v>
      </c>
      <c r="D2019" s="11" t="s">
        <v>3113</v>
      </c>
      <c r="E2019" s="39">
        <v>9172.7999999999993</v>
      </c>
      <c r="F2019" s="40">
        <v>2293.1999999999998</v>
      </c>
      <c r="G2019" s="40">
        <f t="shared" si="117"/>
        <v>11466</v>
      </c>
      <c r="H2019" s="40">
        <f t="shared" si="118"/>
        <v>12841.920000000002</v>
      </c>
    </row>
    <row r="2020" spans="1:8" s="4" customFormat="1" ht="12.75" outlineLevel="1" x14ac:dyDescent="0.2">
      <c r="A2020" s="19">
        <f t="shared" si="119"/>
        <v>1992</v>
      </c>
      <c r="B2020" s="20" t="s">
        <v>113</v>
      </c>
      <c r="C2020" s="20" t="s">
        <v>2673</v>
      </c>
      <c r="D2020" s="11" t="s">
        <v>3113</v>
      </c>
      <c r="E2020" s="39">
        <v>6249.5999999999995</v>
      </c>
      <c r="F2020" s="40">
        <v>1562.3999999999999</v>
      </c>
      <c r="G2020" s="40">
        <f t="shared" si="117"/>
        <v>7811.9999999999991</v>
      </c>
      <c r="H2020" s="40">
        <f t="shared" si="118"/>
        <v>8749.44</v>
      </c>
    </row>
    <row r="2021" spans="1:8" s="4" customFormat="1" ht="12.75" outlineLevel="1" x14ac:dyDescent="0.2">
      <c r="A2021" s="19">
        <f t="shared" si="119"/>
        <v>1993</v>
      </c>
      <c r="B2021" s="20" t="s">
        <v>113</v>
      </c>
      <c r="C2021" s="20" t="s">
        <v>2674</v>
      </c>
      <c r="D2021" s="11" t="s">
        <v>3113</v>
      </c>
      <c r="E2021" s="39">
        <v>6350.4</v>
      </c>
      <c r="F2021" s="40">
        <v>1587.6</v>
      </c>
      <c r="G2021" s="40">
        <f t="shared" si="117"/>
        <v>7938</v>
      </c>
      <c r="H2021" s="40">
        <f t="shared" si="118"/>
        <v>8890.5600000000013</v>
      </c>
    </row>
    <row r="2022" spans="1:8" s="4" customFormat="1" ht="12.75" outlineLevel="1" x14ac:dyDescent="0.2">
      <c r="A2022" s="19">
        <f t="shared" si="119"/>
        <v>1994</v>
      </c>
      <c r="B2022" s="20" t="s">
        <v>113</v>
      </c>
      <c r="C2022" s="20" t="s">
        <v>2675</v>
      </c>
      <c r="D2022" s="11" t="s">
        <v>3113</v>
      </c>
      <c r="E2022" s="39">
        <v>6602.4</v>
      </c>
      <c r="F2022" s="40">
        <v>1650.6</v>
      </c>
      <c r="G2022" s="40">
        <f t="shared" si="117"/>
        <v>8253</v>
      </c>
      <c r="H2022" s="40">
        <f t="shared" si="118"/>
        <v>9243.36</v>
      </c>
    </row>
    <row r="2023" spans="1:8" s="4" customFormat="1" ht="12.75" outlineLevel="1" x14ac:dyDescent="0.2">
      <c r="A2023" s="19">
        <f t="shared" si="119"/>
        <v>1995</v>
      </c>
      <c r="B2023" s="20" t="s">
        <v>113</v>
      </c>
      <c r="C2023" s="20" t="s">
        <v>2676</v>
      </c>
      <c r="D2023" s="11" t="s">
        <v>3113</v>
      </c>
      <c r="E2023" s="39">
        <v>7106.4</v>
      </c>
      <c r="F2023" s="40">
        <v>1776.6</v>
      </c>
      <c r="G2023" s="40">
        <f t="shared" si="117"/>
        <v>8883</v>
      </c>
      <c r="H2023" s="40">
        <f t="shared" si="118"/>
        <v>9948.9600000000009</v>
      </c>
    </row>
    <row r="2024" spans="1:8" s="4" customFormat="1" ht="12.75" outlineLevel="1" x14ac:dyDescent="0.2">
      <c r="A2024" s="19">
        <f t="shared" si="119"/>
        <v>1996</v>
      </c>
      <c r="B2024" s="20" t="s">
        <v>113</v>
      </c>
      <c r="C2024" s="20" t="s">
        <v>2677</v>
      </c>
      <c r="D2024" s="11" t="s">
        <v>3113</v>
      </c>
      <c r="E2024" s="39">
        <v>7005.5999999999995</v>
      </c>
      <c r="F2024" s="40">
        <v>1751.3999999999999</v>
      </c>
      <c r="G2024" s="40">
        <f t="shared" si="117"/>
        <v>8757</v>
      </c>
      <c r="H2024" s="40">
        <f t="shared" si="118"/>
        <v>9807.84</v>
      </c>
    </row>
    <row r="2025" spans="1:8" s="4" customFormat="1" ht="12.75" outlineLevel="1" x14ac:dyDescent="0.2">
      <c r="A2025" s="19">
        <f t="shared" si="119"/>
        <v>1997</v>
      </c>
      <c r="B2025" s="20" t="s">
        <v>113</v>
      </c>
      <c r="C2025" s="20" t="s">
        <v>2678</v>
      </c>
      <c r="D2025" s="11" t="s">
        <v>3113</v>
      </c>
      <c r="E2025" s="39">
        <v>7257.5999999999995</v>
      </c>
      <c r="F2025" s="40">
        <v>1814.3999999999999</v>
      </c>
      <c r="G2025" s="40">
        <f t="shared" si="117"/>
        <v>9072</v>
      </c>
      <c r="H2025" s="40">
        <f t="shared" si="118"/>
        <v>10160.640000000001</v>
      </c>
    </row>
    <row r="2026" spans="1:8" s="4" customFormat="1" ht="12.75" outlineLevel="1" x14ac:dyDescent="0.2">
      <c r="A2026" s="19">
        <f t="shared" si="119"/>
        <v>1998</v>
      </c>
      <c r="B2026" s="20" t="s">
        <v>113</v>
      </c>
      <c r="C2026" s="20" t="s">
        <v>2679</v>
      </c>
      <c r="D2026" s="11" t="s">
        <v>3113</v>
      </c>
      <c r="E2026" s="39">
        <v>7408.7999999999993</v>
      </c>
      <c r="F2026" s="40">
        <v>1852.1999999999998</v>
      </c>
      <c r="G2026" s="40">
        <f t="shared" si="117"/>
        <v>9261</v>
      </c>
      <c r="H2026" s="40">
        <f t="shared" si="118"/>
        <v>10372.320000000002</v>
      </c>
    </row>
    <row r="2027" spans="1:8" s="4" customFormat="1" ht="12.75" outlineLevel="1" x14ac:dyDescent="0.2">
      <c r="A2027" s="19">
        <f t="shared" si="119"/>
        <v>1999</v>
      </c>
      <c r="B2027" s="20" t="s">
        <v>805</v>
      </c>
      <c r="C2027" s="20" t="s">
        <v>2632</v>
      </c>
      <c r="D2027" s="11" t="s">
        <v>3113</v>
      </c>
      <c r="E2027" s="39">
        <v>25200</v>
      </c>
      <c r="F2027" s="40">
        <v>6300</v>
      </c>
      <c r="G2027" s="40">
        <f t="shared" si="117"/>
        <v>31500</v>
      </c>
      <c r="H2027" s="40">
        <f t="shared" si="118"/>
        <v>35280</v>
      </c>
    </row>
    <row r="2028" spans="1:8" s="4" customFormat="1" ht="12.75" outlineLevel="1" x14ac:dyDescent="0.2">
      <c r="A2028" s="19">
        <f t="shared" si="119"/>
        <v>2000</v>
      </c>
      <c r="B2028" s="20" t="s">
        <v>805</v>
      </c>
      <c r="C2028" s="20" t="s">
        <v>2637</v>
      </c>
      <c r="D2028" s="11" t="s">
        <v>3113</v>
      </c>
      <c r="E2028" s="39">
        <v>151200</v>
      </c>
      <c r="F2028" s="40">
        <v>37800</v>
      </c>
      <c r="G2028" s="40">
        <f t="shared" si="117"/>
        <v>189000</v>
      </c>
      <c r="H2028" s="40">
        <f t="shared" si="118"/>
        <v>211680.00000000003</v>
      </c>
    </row>
    <row r="2029" spans="1:8" s="4" customFormat="1" ht="12.75" outlineLevel="1" x14ac:dyDescent="0.2">
      <c r="A2029" s="19">
        <f t="shared" si="119"/>
        <v>2001</v>
      </c>
      <c r="B2029" s="20" t="s">
        <v>805</v>
      </c>
      <c r="C2029" s="20" t="s">
        <v>2643</v>
      </c>
      <c r="D2029" s="11" t="s">
        <v>3113</v>
      </c>
      <c r="E2029" s="39">
        <v>352800</v>
      </c>
      <c r="F2029" s="40">
        <v>58800</v>
      </c>
      <c r="G2029" s="40">
        <f t="shared" si="117"/>
        <v>411600</v>
      </c>
      <c r="H2029" s="40">
        <f t="shared" si="118"/>
        <v>460992.00000000006</v>
      </c>
    </row>
    <row r="2030" spans="1:8" s="4" customFormat="1" ht="12.75" outlineLevel="1" x14ac:dyDescent="0.2">
      <c r="A2030" s="19">
        <f t="shared" si="119"/>
        <v>2002</v>
      </c>
      <c r="B2030" s="20" t="s">
        <v>663</v>
      </c>
      <c r="C2030" s="20" t="s">
        <v>2672</v>
      </c>
      <c r="D2030" s="11" t="s">
        <v>3113</v>
      </c>
      <c r="E2030" s="39">
        <v>2570.4</v>
      </c>
      <c r="F2030" s="40">
        <v>642.6</v>
      </c>
      <c r="G2030" s="40">
        <f t="shared" si="117"/>
        <v>3213</v>
      </c>
      <c r="H2030" s="40">
        <f t="shared" si="118"/>
        <v>3598.5600000000004</v>
      </c>
    </row>
    <row r="2031" spans="1:8" s="4" customFormat="1" ht="12.75" outlineLevel="1" x14ac:dyDescent="0.2">
      <c r="A2031" s="19">
        <f t="shared" si="119"/>
        <v>2003</v>
      </c>
      <c r="B2031" s="20" t="s">
        <v>678</v>
      </c>
      <c r="C2031" s="20" t="s">
        <v>2666</v>
      </c>
      <c r="D2031" s="11" t="s">
        <v>3113</v>
      </c>
      <c r="E2031" s="39">
        <v>2368.7999999999997</v>
      </c>
      <c r="F2031" s="40">
        <v>592.19999999999993</v>
      </c>
      <c r="G2031" s="40">
        <f t="shared" si="117"/>
        <v>2960.9999999999995</v>
      </c>
      <c r="H2031" s="40">
        <f t="shared" si="118"/>
        <v>3316.3199999999997</v>
      </c>
    </row>
    <row r="2032" spans="1:8" s="4" customFormat="1" ht="12.75" x14ac:dyDescent="0.2">
      <c r="A2032" s="10"/>
      <c r="B2032" s="9" t="s">
        <v>2706</v>
      </c>
      <c r="C2032" s="22"/>
      <c r="D2032" s="17"/>
      <c r="E2032" s="41"/>
      <c r="F2032" s="42"/>
      <c r="G2032" s="40"/>
      <c r="H2032" s="40"/>
    </row>
    <row r="2033" spans="1:8" s="4" customFormat="1" ht="25.5" outlineLevel="1" x14ac:dyDescent="0.2">
      <c r="A2033" s="19">
        <f>A2031+1</f>
        <v>2004</v>
      </c>
      <c r="B2033" s="20" t="s">
        <v>3201</v>
      </c>
      <c r="C2033" s="23">
        <v>302196</v>
      </c>
      <c r="D2033" s="11" t="s">
        <v>3113</v>
      </c>
      <c r="E2033" s="41">
        <v>531.6</v>
      </c>
      <c r="F2033" s="40">
        <v>500</v>
      </c>
      <c r="G2033" s="40">
        <f t="shared" si="117"/>
        <v>1031.5999999999999</v>
      </c>
      <c r="H2033" s="40">
        <f t="shared" si="118"/>
        <v>1155.3920000000001</v>
      </c>
    </row>
    <row r="2034" spans="1:8" s="4" customFormat="1" ht="12.75" outlineLevel="1" x14ac:dyDescent="0.2">
      <c r="A2034" s="19">
        <f t="shared" ref="A2034:A2071" si="120">A2033+1</f>
        <v>2005</v>
      </c>
      <c r="B2034" s="20" t="s">
        <v>151</v>
      </c>
      <c r="C2034" s="20" t="s">
        <v>2741</v>
      </c>
      <c r="D2034" s="11" t="s">
        <v>3113</v>
      </c>
      <c r="E2034" s="39">
        <v>3528</v>
      </c>
      <c r="F2034" s="40">
        <v>882</v>
      </c>
      <c r="G2034" s="40">
        <f t="shared" si="117"/>
        <v>4410</v>
      </c>
      <c r="H2034" s="40">
        <f t="shared" si="118"/>
        <v>4939.2000000000007</v>
      </c>
    </row>
    <row r="2035" spans="1:8" s="4" customFormat="1" ht="12.75" outlineLevel="1" x14ac:dyDescent="0.2">
      <c r="A2035" s="19">
        <f t="shared" si="120"/>
        <v>2006</v>
      </c>
      <c r="B2035" s="20" t="s">
        <v>2730</v>
      </c>
      <c r="C2035" s="20" t="s">
        <v>2731</v>
      </c>
      <c r="D2035" s="11" t="s">
        <v>3113</v>
      </c>
      <c r="E2035" s="41">
        <v>151.33439999999999</v>
      </c>
      <c r="F2035" s="40">
        <v>500</v>
      </c>
      <c r="G2035" s="40">
        <f t="shared" si="117"/>
        <v>651.33439999999996</v>
      </c>
      <c r="H2035" s="40">
        <f t="shared" si="118"/>
        <v>729.49452800000006</v>
      </c>
    </row>
    <row r="2036" spans="1:8" s="4" customFormat="1" ht="12.75" outlineLevel="1" x14ac:dyDescent="0.2">
      <c r="A2036" s="19">
        <f t="shared" si="120"/>
        <v>2007</v>
      </c>
      <c r="B2036" s="20" t="s">
        <v>169</v>
      </c>
      <c r="C2036" s="20" t="s">
        <v>2710</v>
      </c>
      <c r="D2036" s="11" t="s">
        <v>3113</v>
      </c>
      <c r="E2036" s="39">
        <v>1008</v>
      </c>
      <c r="F2036" s="40">
        <v>500</v>
      </c>
      <c r="G2036" s="40">
        <f t="shared" si="117"/>
        <v>1508</v>
      </c>
      <c r="H2036" s="40">
        <f t="shared" si="118"/>
        <v>1688.9600000000003</v>
      </c>
    </row>
    <row r="2037" spans="1:8" s="4" customFormat="1" ht="12.75" outlineLevel="1" x14ac:dyDescent="0.2">
      <c r="A2037" s="19">
        <f t="shared" si="120"/>
        <v>2008</v>
      </c>
      <c r="B2037" s="20" t="s">
        <v>169</v>
      </c>
      <c r="C2037" s="23">
        <v>1003537055</v>
      </c>
      <c r="D2037" s="11" t="s">
        <v>3113</v>
      </c>
      <c r="E2037" s="39">
        <v>150.5</v>
      </c>
      <c r="F2037" s="40">
        <v>500</v>
      </c>
      <c r="G2037" s="40">
        <f t="shared" si="117"/>
        <v>650.5</v>
      </c>
      <c r="H2037" s="40">
        <f t="shared" si="118"/>
        <v>728.56000000000006</v>
      </c>
    </row>
    <row r="2038" spans="1:8" s="4" customFormat="1" ht="12.75" outlineLevel="1" x14ac:dyDescent="0.2">
      <c r="A2038" s="19">
        <f t="shared" si="120"/>
        <v>2009</v>
      </c>
      <c r="B2038" s="20" t="s">
        <v>169</v>
      </c>
      <c r="C2038" s="23">
        <v>1003537044</v>
      </c>
      <c r="D2038" s="11" t="s">
        <v>3113</v>
      </c>
      <c r="E2038" s="41">
        <v>113.5008</v>
      </c>
      <c r="F2038" s="40">
        <v>500</v>
      </c>
      <c r="G2038" s="40">
        <f t="shared" si="117"/>
        <v>613.50080000000003</v>
      </c>
      <c r="H2038" s="40">
        <f t="shared" si="118"/>
        <v>687.12089600000013</v>
      </c>
    </row>
    <row r="2039" spans="1:8" s="4" customFormat="1" ht="12.75" outlineLevel="1" x14ac:dyDescent="0.2">
      <c r="A2039" s="19">
        <f t="shared" si="120"/>
        <v>2010</v>
      </c>
      <c r="B2039" s="20" t="s">
        <v>169</v>
      </c>
      <c r="C2039" s="20" t="s">
        <v>2727</v>
      </c>
      <c r="D2039" s="11" t="s">
        <v>3113</v>
      </c>
      <c r="E2039" s="39">
        <v>504</v>
      </c>
      <c r="F2039" s="40">
        <v>500</v>
      </c>
      <c r="G2039" s="40">
        <f t="shared" si="117"/>
        <v>1004</v>
      </c>
      <c r="H2039" s="40">
        <f t="shared" si="118"/>
        <v>1124.48</v>
      </c>
    </row>
    <row r="2040" spans="1:8" s="4" customFormat="1" ht="12.75" outlineLevel="1" x14ac:dyDescent="0.2">
      <c r="A2040" s="19">
        <f t="shared" si="120"/>
        <v>2011</v>
      </c>
      <c r="B2040" s="20" t="s">
        <v>2716</v>
      </c>
      <c r="C2040" s="20" t="s">
        <v>2717</v>
      </c>
      <c r="D2040" s="11" t="s">
        <v>3113</v>
      </c>
      <c r="E2040" s="41">
        <v>671.54640000000006</v>
      </c>
      <c r="F2040" s="40">
        <v>500</v>
      </c>
      <c r="G2040" s="40">
        <f t="shared" si="117"/>
        <v>1171.5464000000002</v>
      </c>
      <c r="H2040" s="40">
        <f t="shared" si="118"/>
        <v>1312.1319680000004</v>
      </c>
    </row>
    <row r="2041" spans="1:8" s="4" customFormat="1" ht="12.75" outlineLevel="1" x14ac:dyDescent="0.2">
      <c r="A2041" s="19">
        <f t="shared" si="120"/>
        <v>2012</v>
      </c>
      <c r="B2041" s="20" t="s">
        <v>2711</v>
      </c>
      <c r="C2041" s="23">
        <v>489302</v>
      </c>
      <c r="D2041" s="11" t="s">
        <v>3113</v>
      </c>
      <c r="E2041" s="39">
        <v>201.6</v>
      </c>
      <c r="F2041" s="40">
        <v>500</v>
      </c>
      <c r="G2041" s="40">
        <f t="shared" si="117"/>
        <v>701.6</v>
      </c>
      <c r="H2041" s="40">
        <f t="shared" si="118"/>
        <v>785.79200000000014</v>
      </c>
    </row>
    <row r="2042" spans="1:8" s="4" customFormat="1" ht="12.75" outlineLevel="1" x14ac:dyDescent="0.2">
      <c r="A2042" s="19">
        <f t="shared" si="120"/>
        <v>2013</v>
      </c>
      <c r="B2042" s="20" t="s">
        <v>2711</v>
      </c>
      <c r="C2042" s="23">
        <v>489301</v>
      </c>
      <c r="D2042" s="11" t="s">
        <v>3113</v>
      </c>
      <c r="E2042" s="41">
        <v>264.83519999999993</v>
      </c>
      <c r="F2042" s="40">
        <v>500</v>
      </c>
      <c r="G2042" s="40">
        <f t="shared" si="117"/>
        <v>764.83519999999999</v>
      </c>
      <c r="H2042" s="40">
        <f t="shared" si="118"/>
        <v>856.61542400000008</v>
      </c>
    </row>
    <row r="2043" spans="1:8" s="4" customFormat="1" ht="12.75" outlineLevel="1" x14ac:dyDescent="0.2">
      <c r="A2043" s="19">
        <f t="shared" si="120"/>
        <v>2014</v>
      </c>
      <c r="B2043" s="20" t="s">
        <v>2711</v>
      </c>
      <c r="C2043" s="23">
        <v>48326</v>
      </c>
      <c r="D2043" s="11" t="s">
        <v>3113</v>
      </c>
      <c r="E2043" s="39">
        <v>302.39999999999998</v>
      </c>
      <c r="F2043" s="40">
        <v>500</v>
      </c>
      <c r="G2043" s="40">
        <f t="shared" si="117"/>
        <v>802.4</v>
      </c>
      <c r="H2043" s="40">
        <f t="shared" si="118"/>
        <v>898.6880000000001</v>
      </c>
    </row>
    <row r="2044" spans="1:8" s="4" customFormat="1" ht="12.75" outlineLevel="1" x14ac:dyDescent="0.2">
      <c r="A2044" s="19">
        <f t="shared" si="120"/>
        <v>2015</v>
      </c>
      <c r="B2044" s="20" t="s">
        <v>1389</v>
      </c>
      <c r="C2044" s="20" t="s">
        <v>2707</v>
      </c>
      <c r="D2044" s="11" t="s">
        <v>3113</v>
      </c>
      <c r="E2044" s="39">
        <v>504</v>
      </c>
      <c r="F2044" s="40">
        <v>500</v>
      </c>
      <c r="G2044" s="40">
        <f t="shared" si="117"/>
        <v>1004</v>
      </c>
      <c r="H2044" s="40">
        <f t="shared" si="118"/>
        <v>1124.48</v>
      </c>
    </row>
    <row r="2045" spans="1:8" s="4" customFormat="1" ht="12.75" outlineLevel="1" x14ac:dyDescent="0.2">
      <c r="A2045" s="19">
        <f t="shared" si="120"/>
        <v>2016</v>
      </c>
      <c r="B2045" s="20" t="s">
        <v>1610</v>
      </c>
      <c r="C2045" s="20" t="s">
        <v>2715</v>
      </c>
      <c r="D2045" s="11" t="s">
        <v>3113</v>
      </c>
      <c r="E2045" s="39">
        <v>564.4799999999999</v>
      </c>
      <c r="F2045" s="40">
        <v>500</v>
      </c>
      <c r="G2045" s="40">
        <f t="shared" si="117"/>
        <v>1064.48</v>
      </c>
      <c r="H2045" s="40">
        <f t="shared" si="118"/>
        <v>1192.2176000000002</v>
      </c>
    </row>
    <row r="2046" spans="1:8" s="4" customFormat="1" ht="25.5" outlineLevel="1" x14ac:dyDescent="0.2">
      <c r="A2046" s="19">
        <f t="shared" si="120"/>
        <v>2017</v>
      </c>
      <c r="B2046" s="20" t="s">
        <v>2630</v>
      </c>
      <c r="C2046" s="20" t="s">
        <v>2631</v>
      </c>
      <c r="D2046" s="11" t="s">
        <v>3113</v>
      </c>
      <c r="E2046" s="41">
        <v>23636.541599999997</v>
      </c>
      <c r="F2046" s="40">
        <v>5909.1353999999992</v>
      </c>
      <c r="G2046" s="40">
        <f t="shared" si="117"/>
        <v>29545.676999999996</v>
      </c>
      <c r="H2046" s="40">
        <f t="shared" si="118"/>
        <v>33091.158239999997</v>
      </c>
    </row>
    <row r="2047" spans="1:8" s="4" customFormat="1" ht="12.75" outlineLevel="1" x14ac:dyDescent="0.2">
      <c r="A2047" s="19">
        <f t="shared" si="120"/>
        <v>2018</v>
      </c>
      <c r="B2047" s="20" t="s">
        <v>29</v>
      </c>
      <c r="C2047" s="20" t="s">
        <v>2736</v>
      </c>
      <c r="D2047" s="11" t="s">
        <v>3113</v>
      </c>
      <c r="E2047" s="39">
        <v>1512</v>
      </c>
      <c r="F2047" s="40">
        <v>500</v>
      </c>
      <c r="G2047" s="40">
        <f t="shared" si="117"/>
        <v>2012</v>
      </c>
      <c r="H2047" s="40">
        <f t="shared" si="118"/>
        <v>2253.44</v>
      </c>
    </row>
    <row r="2048" spans="1:8" s="4" customFormat="1" ht="12.75" outlineLevel="1" x14ac:dyDescent="0.2">
      <c r="A2048" s="19">
        <f t="shared" si="120"/>
        <v>2019</v>
      </c>
      <c r="B2048" s="20" t="s">
        <v>2572</v>
      </c>
      <c r="C2048" s="20" t="s">
        <v>2729</v>
      </c>
      <c r="D2048" s="11" t="s">
        <v>3113</v>
      </c>
      <c r="E2048" s="39">
        <v>1562.3999999999999</v>
      </c>
      <c r="F2048" s="40">
        <v>500</v>
      </c>
      <c r="G2048" s="40">
        <f t="shared" si="117"/>
        <v>2062.3999999999996</v>
      </c>
      <c r="H2048" s="40">
        <f t="shared" si="118"/>
        <v>2309.8879999999999</v>
      </c>
    </row>
    <row r="2049" spans="1:8" s="4" customFormat="1" ht="12.75" outlineLevel="1" x14ac:dyDescent="0.2">
      <c r="A2049" s="19">
        <f t="shared" si="120"/>
        <v>2020</v>
      </c>
      <c r="B2049" s="20" t="s">
        <v>2572</v>
      </c>
      <c r="C2049" s="20" t="s">
        <v>2740</v>
      </c>
      <c r="D2049" s="11" t="s">
        <v>3113</v>
      </c>
      <c r="E2049" s="39">
        <v>1260</v>
      </c>
      <c r="F2049" s="40">
        <v>500</v>
      </c>
      <c r="G2049" s="40">
        <f t="shared" si="117"/>
        <v>1760</v>
      </c>
      <c r="H2049" s="40">
        <f t="shared" si="118"/>
        <v>1971.2000000000003</v>
      </c>
    </row>
    <row r="2050" spans="1:8" s="4" customFormat="1" ht="12.75" outlineLevel="1" x14ac:dyDescent="0.2">
      <c r="A2050" s="19">
        <f t="shared" si="120"/>
        <v>2021</v>
      </c>
      <c r="B2050" s="20" t="s">
        <v>2718</v>
      </c>
      <c r="C2050" s="20" t="s">
        <v>2719</v>
      </c>
      <c r="D2050" s="11" t="s">
        <v>3113</v>
      </c>
      <c r="E2050" s="41">
        <v>141.876</v>
      </c>
      <c r="F2050" s="40">
        <v>500</v>
      </c>
      <c r="G2050" s="40">
        <f t="shared" si="117"/>
        <v>641.87599999999998</v>
      </c>
      <c r="H2050" s="40">
        <f t="shared" si="118"/>
        <v>718.90111999999999</v>
      </c>
    </row>
    <row r="2051" spans="1:8" s="4" customFormat="1" ht="12.75" outlineLevel="1" x14ac:dyDescent="0.2">
      <c r="A2051" s="19">
        <f t="shared" si="120"/>
        <v>2022</v>
      </c>
      <c r="B2051" s="20" t="s">
        <v>824</v>
      </c>
      <c r="C2051" s="20" t="s">
        <v>2712</v>
      </c>
      <c r="D2051" s="11" t="s">
        <v>3113</v>
      </c>
      <c r="E2051" s="39">
        <v>352.8</v>
      </c>
      <c r="F2051" s="40">
        <v>500</v>
      </c>
      <c r="G2051" s="40">
        <f t="shared" si="117"/>
        <v>852.8</v>
      </c>
      <c r="H2051" s="40">
        <f t="shared" si="118"/>
        <v>955.13600000000008</v>
      </c>
    </row>
    <row r="2052" spans="1:8" s="4" customFormat="1" ht="12.75" outlineLevel="1" x14ac:dyDescent="0.2">
      <c r="A2052" s="19">
        <f t="shared" si="120"/>
        <v>2023</v>
      </c>
      <c r="B2052" s="20" t="s">
        <v>824</v>
      </c>
      <c r="C2052" s="20" t="s">
        <v>2720</v>
      </c>
      <c r="D2052" s="11" t="s">
        <v>3113</v>
      </c>
      <c r="E2052" s="39">
        <v>554.4</v>
      </c>
      <c r="F2052" s="40">
        <v>500</v>
      </c>
      <c r="G2052" s="40">
        <f t="shared" si="117"/>
        <v>1054.4000000000001</v>
      </c>
      <c r="H2052" s="40">
        <f t="shared" si="118"/>
        <v>1180.9280000000001</v>
      </c>
    </row>
    <row r="2053" spans="1:8" s="4" customFormat="1" ht="12.75" outlineLevel="1" x14ac:dyDescent="0.2">
      <c r="A2053" s="19">
        <f t="shared" si="120"/>
        <v>2024</v>
      </c>
      <c r="B2053" s="20" t="s">
        <v>824</v>
      </c>
      <c r="C2053" s="20" t="s">
        <v>2728</v>
      </c>
      <c r="D2053" s="11" t="s">
        <v>3113</v>
      </c>
      <c r="E2053" s="39">
        <v>151.19999999999999</v>
      </c>
      <c r="F2053" s="40">
        <v>500</v>
      </c>
      <c r="G2053" s="40">
        <f t="shared" si="117"/>
        <v>651.20000000000005</v>
      </c>
      <c r="H2053" s="40">
        <f t="shared" si="118"/>
        <v>729.34400000000016</v>
      </c>
    </row>
    <row r="2054" spans="1:8" s="4" customFormat="1" ht="12.75" outlineLevel="1" x14ac:dyDescent="0.2">
      <c r="A2054" s="19">
        <f t="shared" si="120"/>
        <v>2025</v>
      </c>
      <c r="B2054" s="20" t="s">
        <v>824</v>
      </c>
      <c r="C2054" s="20" t="s">
        <v>2733</v>
      </c>
      <c r="D2054" s="11" t="s">
        <v>3113</v>
      </c>
      <c r="E2054" s="39">
        <v>453.59999999999997</v>
      </c>
      <c r="F2054" s="40">
        <v>500</v>
      </c>
      <c r="G2054" s="40">
        <f t="shared" si="117"/>
        <v>953.59999999999991</v>
      </c>
      <c r="H2054" s="40">
        <f t="shared" si="118"/>
        <v>1068.0319999999999</v>
      </c>
    </row>
    <row r="2055" spans="1:8" s="4" customFormat="1" ht="12.75" outlineLevel="1" x14ac:dyDescent="0.2">
      <c r="A2055" s="19">
        <f t="shared" si="120"/>
        <v>2026</v>
      </c>
      <c r="B2055" s="20" t="s">
        <v>824</v>
      </c>
      <c r="C2055" s="20" t="s">
        <v>2739</v>
      </c>
      <c r="D2055" s="11" t="s">
        <v>3113</v>
      </c>
      <c r="E2055" s="39">
        <v>756</v>
      </c>
      <c r="F2055" s="40">
        <v>500</v>
      </c>
      <c r="G2055" s="40">
        <f t="shared" si="117"/>
        <v>1256</v>
      </c>
      <c r="H2055" s="40">
        <f t="shared" si="118"/>
        <v>1406.72</v>
      </c>
    </row>
    <row r="2056" spans="1:8" s="4" customFormat="1" ht="12.75" outlineLevel="1" x14ac:dyDescent="0.2">
      <c r="A2056" s="19">
        <f t="shared" si="120"/>
        <v>2027</v>
      </c>
      <c r="B2056" s="20" t="s">
        <v>1050</v>
      </c>
      <c r="C2056" s="20" t="s">
        <v>2734</v>
      </c>
      <c r="D2056" s="11" t="s">
        <v>3113</v>
      </c>
      <c r="E2056" s="41">
        <v>189.5</v>
      </c>
      <c r="F2056" s="40">
        <v>500</v>
      </c>
      <c r="G2056" s="40">
        <f t="shared" si="117"/>
        <v>689.5</v>
      </c>
      <c r="H2056" s="40">
        <f t="shared" si="118"/>
        <v>772.24000000000012</v>
      </c>
    </row>
    <row r="2057" spans="1:8" s="4" customFormat="1" ht="12.75" outlineLevel="1" x14ac:dyDescent="0.2">
      <c r="A2057" s="19">
        <f t="shared" si="120"/>
        <v>2028</v>
      </c>
      <c r="B2057" s="20" t="s">
        <v>2737</v>
      </c>
      <c r="C2057" s="20" t="s">
        <v>2738</v>
      </c>
      <c r="D2057" s="11" t="s">
        <v>3113</v>
      </c>
      <c r="E2057" s="41">
        <v>7093.8</v>
      </c>
      <c r="F2057" s="40">
        <v>1773.45</v>
      </c>
      <c r="G2057" s="40">
        <f t="shared" si="117"/>
        <v>8867.25</v>
      </c>
      <c r="H2057" s="40">
        <f t="shared" si="118"/>
        <v>9931.3200000000015</v>
      </c>
    </row>
    <row r="2058" spans="1:8" s="4" customFormat="1" ht="12.75" outlineLevel="1" x14ac:dyDescent="0.2">
      <c r="A2058" s="19">
        <f t="shared" si="120"/>
        <v>2029</v>
      </c>
      <c r="B2058" s="20" t="s">
        <v>2708</v>
      </c>
      <c r="C2058" s="20" t="s">
        <v>2709</v>
      </c>
      <c r="D2058" s="11" t="s">
        <v>3113</v>
      </c>
      <c r="E2058" s="39">
        <v>453.59999999999997</v>
      </c>
      <c r="F2058" s="40">
        <v>500</v>
      </c>
      <c r="G2058" s="40">
        <f t="shared" ref="G2058:G2121" si="121">F2058+E2058</f>
        <v>953.59999999999991</v>
      </c>
      <c r="H2058" s="40">
        <f t="shared" ref="H2058:H2121" si="122">G2058*1.12</f>
        <v>1068.0319999999999</v>
      </c>
    </row>
    <row r="2059" spans="1:8" s="4" customFormat="1" ht="12.75" outlineLevel="1" x14ac:dyDescent="0.2">
      <c r="A2059" s="19">
        <f t="shared" si="120"/>
        <v>2030</v>
      </c>
      <c r="B2059" s="20" t="s">
        <v>2723</v>
      </c>
      <c r="C2059" s="20" t="s">
        <v>2724</v>
      </c>
      <c r="D2059" s="11" t="s">
        <v>3113</v>
      </c>
      <c r="E2059" s="39">
        <v>1008</v>
      </c>
      <c r="F2059" s="40">
        <v>500</v>
      </c>
      <c r="G2059" s="40">
        <f t="shared" si="121"/>
        <v>1508</v>
      </c>
      <c r="H2059" s="40">
        <f t="shared" si="122"/>
        <v>1688.9600000000003</v>
      </c>
    </row>
    <row r="2060" spans="1:8" s="4" customFormat="1" ht="25.5" outlineLevel="1" x14ac:dyDescent="0.2">
      <c r="A2060" s="19">
        <f t="shared" si="120"/>
        <v>2031</v>
      </c>
      <c r="B2060" s="20" t="s">
        <v>3180</v>
      </c>
      <c r="C2060" s="23">
        <v>305887</v>
      </c>
      <c r="D2060" s="11" t="s">
        <v>3113</v>
      </c>
      <c r="E2060" s="39">
        <v>655.19999999999993</v>
      </c>
      <c r="F2060" s="40">
        <v>500</v>
      </c>
      <c r="G2060" s="40">
        <f t="shared" si="121"/>
        <v>1155.1999999999998</v>
      </c>
      <c r="H2060" s="40">
        <f t="shared" si="122"/>
        <v>1293.8239999999998</v>
      </c>
    </row>
    <row r="2061" spans="1:8" s="4" customFormat="1" ht="25.5" outlineLevel="1" x14ac:dyDescent="0.2">
      <c r="A2061" s="19">
        <f t="shared" si="120"/>
        <v>2032</v>
      </c>
      <c r="B2061" s="20" t="s">
        <v>3181</v>
      </c>
      <c r="C2061" s="20" t="s">
        <v>2721</v>
      </c>
      <c r="D2061" s="11" t="s">
        <v>3113</v>
      </c>
      <c r="E2061" s="39">
        <v>110.88000000000001</v>
      </c>
      <c r="F2061" s="40">
        <v>500</v>
      </c>
      <c r="G2061" s="40">
        <f t="shared" si="121"/>
        <v>610.88</v>
      </c>
      <c r="H2061" s="40">
        <f t="shared" si="122"/>
        <v>684.18560000000002</v>
      </c>
    </row>
    <row r="2062" spans="1:8" s="4" customFormat="1" ht="25.5" outlineLevel="1" x14ac:dyDescent="0.2">
      <c r="A2062" s="19">
        <f t="shared" si="120"/>
        <v>2033</v>
      </c>
      <c r="B2062" s="20" t="s">
        <v>3181</v>
      </c>
      <c r="C2062" s="20" t="s">
        <v>2722</v>
      </c>
      <c r="D2062" s="11" t="s">
        <v>3113</v>
      </c>
      <c r="E2062" s="39">
        <v>131.04</v>
      </c>
      <c r="F2062" s="40">
        <v>500</v>
      </c>
      <c r="G2062" s="40">
        <f t="shared" si="121"/>
        <v>631.04</v>
      </c>
      <c r="H2062" s="40">
        <f t="shared" si="122"/>
        <v>706.76480000000004</v>
      </c>
    </row>
    <row r="2063" spans="1:8" s="4" customFormat="1" ht="25.5" outlineLevel="1" x14ac:dyDescent="0.2">
      <c r="A2063" s="19">
        <f t="shared" si="120"/>
        <v>2034</v>
      </c>
      <c r="B2063" s="20" t="s">
        <v>3181</v>
      </c>
      <c r="C2063" s="20" t="s">
        <v>2726</v>
      </c>
      <c r="D2063" s="11" t="s">
        <v>3113</v>
      </c>
      <c r="E2063" s="39">
        <v>110.88000000000001</v>
      </c>
      <c r="F2063" s="40">
        <v>500</v>
      </c>
      <c r="G2063" s="40">
        <f t="shared" si="121"/>
        <v>610.88</v>
      </c>
      <c r="H2063" s="40">
        <f t="shared" si="122"/>
        <v>684.18560000000002</v>
      </c>
    </row>
    <row r="2064" spans="1:8" s="4" customFormat="1" ht="25.5" outlineLevel="1" x14ac:dyDescent="0.2">
      <c r="A2064" s="19">
        <f t="shared" si="120"/>
        <v>2035</v>
      </c>
      <c r="B2064" s="20" t="s">
        <v>3181</v>
      </c>
      <c r="C2064" s="20" t="s">
        <v>2732</v>
      </c>
      <c r="D2064" s="11" t="s">
        <v>3113</v>
      </c>
      <c r="E2064" s="39">
        <v>131.04</v>
      </c>
      <c r="F2064" s="40">
        <v>500</v>
      </c>
      <c r="G2064" s="40">
        <f t="shared" si="121"/>
        <v>631.04</v>
      </c>
      <c r="H2064" s="40">
        <f t="shared" si="122"/>
        <v>706.76480000000004</v>
      </c>
    </row>
    <row r="2065" spans="1:8" s="4" customFormat="1" ht="25.5" outlineLevel="1" x14ac:dyDescent="0.2">
      <c r="A2065" s="19">
        <f t="shared" si="120"/>
        <v>2036</v>
      </c>
      <c r="B2065" s="20" t="s">
        <v>3181</v>
      </c>
      <c r="C2065" s="20" t="s">
        <v>2735</v>
      </c>
      <c r="D2065" s="11" t="s">
        <v>3113</v>
      </c>
      <c r="E2065" s="39">
        <v>141.11999999999998</v>
      </c>
      <c r="F2065" s="40">
        <v>500</v>
      </c>
      <c r="G2065" s="40">
        <f t="shared" si="121"/>
        <v>641.12</v>
      </c>
      <c r="H2065" s="40">
        <f t="shared" si="122"/>
        <v>718.0544000000001</v>
      </c>
    </row>
    <row r="2066" spans="1:8" s="4" customFormat="1" ht="25.5" outlineLevel="1" x14ac:dyDescent="0.2">
      <c r="A2066" s="19">
        <f t="shared" si="120"/>
        <v>2037</v>
      </c>
      <c r="B2066" s="20" t="s">
        <v>3181</v>
      </c>
      <c r="C2066" s="23">
        <v>305905</v>
      </c>
      <c r="D2066" s="11" t="s">
        <v>3113</v>
      </c>
      <c r="E2066" s="41">
        <v>1116.0912000000001</v>
      </c>
      <c r="F2066" s="40">
        <v>500</v>
      </c>
      <c r="G2066" s="40">
        <f t="shared" si="121"/>
        <v>1616.0912000000001</v>
      </c>
      <c r="H2066" s="40">
        <f t="shared" si="122"/>
        <v>1810.0221440000003</v>
      </c>
    </row>
    <row r="2067" spans="1:8" s="4" customFormat="1" ht="12.75" outlineLevel="1" x14ac:dyDescent="0.2">
      <c r="A2067" s="19">
        <f t="shared" si="120"/>
        <v>2038</v>
      </c>
      <c r="B2067" s="20" t="s">
        <v>2713</v>
      </c>
      <c r="C2067" s="20" t="s">
        <v>2714</v>
      </c>
      <c r="D2067" s="11" t="s">
        <v>3113</v>
      </c>
      <c r="E2067" s="39">
        <v>110.88000000000001</v>
      </c>
      <c r="F2067" s="40">
        <v>500</v>
      </c>
      <c r="G2067" s="40">
        <f t="shared" si="121"/>
        <v>610.88</v>
      </c>
      <c r="H2067" s="40">
        <f t="shared" si="122"/>
        <v>684.18560000000002</v>
      </c>
    </row>
    <row r="2068" spans="1:8" s="4" customFormat="1" ht="12.75" outlineLevel="1" x14ac:dyDescent="0.2">
      <c r="A2068" s="19">
        <f t="shared" si="120"/>
        <v>2039</v>
      </c>
      <c r="B2068" s="20" t="s">
        <v>1554</v>
      </c>
      <c r="C2068" s="23">
        <v>484103</v>
      </c>
      <c r="D2068" s="11" t="s">
        <v>3113</v>
      </c>
      <c r="E2068" s="39">
        <v>151.19999999999999</v>
      </c>
      <c r="F2068" s="40">
        <v>500</v>
      </c>
      <c r="G2068" s="40">
        <f t="shared" si="121"/>
        <v>651.20000000000005</v>
      </c>
      <c r="H2068" s="40">
        <f t="shared" si="122"/>
        <v>729.34400000000016</v>
      </c>
    </row>
    <row r="2069" spans="1:8" s="4" customFormat="1" ht="12.75" outlineLevel="1" x14ac:dyDescent="0.2">
      <c r="A2069" s="19">
        <f t="shared" si="120"/>
        <v>2040</v>
      </c>
      <c r="B2069" s="20" t="s">
        <v>1554</v>
      </c>
      <c r="C2069" s="23">
        <v>484102</v>
      </c>
      <c r="D2069" s="11" t="s">
        <v>3113</v>
      </c>
      <c r="E2069" s="39">
        <v>131.04</v>
      </c>
      <c r="F2069" s="40">
        <v>500</v>
      </c>
      <c r="G2069" s="40">
        <f t="shared" si="121"/>
        <v>631.04</v>
      </c>
      <c r="H2069" s="40">
        <f t="shared" si="122"/>
        <v>706.76480000000004</v>
      </c>
    </row>
    <row r="2070" spans="1:8" s="4" customFormat="1" ht="12.75" outlineLevel="1" x14ac:dyDescent="0.2">
      <c r="A2070" s="19">
        <f t="shared" si="120"/>
        <v>2041</v>
      </c>
      <c r="B2070" s="20" t="s">
        <v>1554</v>
      </c>
      <c r="C2070" s="23">
        <v>484104</v>
      </c>
      <c r="D2070" s="11" t="s">
        <v>3113</v>
      </c>
      <c r="E2070" s="39">
        <v>161.28</v>
      </c>
      <c r="F2070" s="40">
        <v>500</v>
      </c>
      <c r="G2070" s="40">
        <f t="shared" si="121"/>
        <v>661.28</v>
      </c>
      <c r="H2070" s="40">
        <f t="shared" si="122"/>
        <v>740.6336</v>
      </c>
    </row>
    <row r="2071" spans="1:8" s="4" customFormat="1" ht="12.75" outlineLevel="1" x14ac:dyDescent="0.2">
      <c r="A2071" s="19">
        <f t="shared" si="120"/>
        <v>2042</v>
      </c>
      <c r="B2071" s="20" t="s">
        <v>1900</v>
      </c>
      <c r="C2071" s="20" t="s">
        <v>2725</v>
      </c>
      <c r="D2071" s="11" t="s">
        <v>3113</v>
      </c>
      <c r="E2071" s="39">
        <v>1209.5999999999999</v>
      </c>
      <c r="F2071" s="40">
        <v>500</v>
      </c>
      <c r="G2071" s="40">
        <f t="shared" si="121"/>
        <v>1709.6</v>
      </c>
      <c r="H2071" s="40">
        <f t="shared" si="122"/>
        <v>1914.7520000000002</v>
      </c>
    </row>
    <row r="2072" spans="1:8" s="4" customFormat="1" ht="12.75" x14ac:dyDescent="0.2">
      <c r="A2072" s="10"/>
      <c r="B2072" s="9" t="s">
        <v>2742</v>
      </c>
      <c r="C2072" s="22"/>
      <c r="D2072" s="17"/>
      <c r="E2072" s="41"/>
      <c r="F2072" s="42"/>
      <c r="G2072" s="40"/>
      <c r="H2072" s="40"/>
    </row>
    <row r="2073" spans="1:8" s="4" customFormat="1" ht="25.5" outlineLevel="1" x14ac:dyDescent="0.2">
      <c r="A2073" s="19">
        <f>A2071+1</f>
        <v>2043</v>
      </c>
      <c r="B2073" s="20" t="s">
        <v>3197</v>
      </c>
      <c r="C2073" s="23">
        <v>302203</v>
      </c>
      <c r="D2073" s="11" t="s">
        <v>3113</v>
      </c>
      <c r="E2073" s="39">
        <v>302.39999999999998</v>
      </c>
      <c r="F2073" s="40">
        <v>500</v>
      </c>
      <c r="G2073" s="40">
        <f t="shared" si="121"/>
        <v>802.4</v>
      </c>
      <c r="H2073" s="40">
        <f t="shared" si="122"/>
        <v>898.6880000000001</v>
      </c>
    </row>
    <row r="2074" spans="1:8" s="4" customFormat="1" ht="12.75" outlineLevel="1" x14ac:dyDescent="0.2">
      <c r="A2074" s="19">
        <f t="shared" ref="A2074:A2119" si="123">A2073+1</f>
        <v>2044</v>
      </c>
      <c r="B2074" s="20" t="s">
        <v>2762</v>
      </c>
      <c r="C2074" s="20" t="s">
        <v>2763</v>
      </c>
      <c r="D2074" s="11" t="s">
        <v>3113</v>
      </c>
      <c r="E2074" s="39">
        <v>705.6</v>
      </c>
      <c r="F2074" s="40">
        <v>500</v>
      </c>
      <c r="G2074" s="40">
        <f t="shared" si="121"/>
        <v>1205.5999999999999</v>
      </c>
      <c r="H2074" s="40">
        <f t="shared" si="122"/>
        <v>1350.2719999999999</v>
      </c>
    </row>
    <row r="2075" spans="1:8" s="4" customFormat="1" ht="12.75" outlineLevel="1" x14ac:dyDescent="0.2">
      <c r="A2075" s="19">
        <f t="shared" si="123"/>
        <v>2045</v>
      </c>
      <c r="B2075" s="20" t="s">
        <v>1463</v>
      </c>
      <c r="C2075" s="20" t="s">
        <v>2757</v>
      </c>
      <c r="D2075" s="11" t="s">
        <v>3113</v>
      </c>
      <c r="E2075" s="41">
        <v>122.95919999999998</v>
      </c>
      <c r="F2075" s="40">
        <v>500</v>
      </c>
      <c r="G2075" s="40">
        <f t="shared" si="121"/>
        <v>622.95920000000001</v>
      </c>
      <c r="H2075" s="40">
        <f t="shared" si="122"/>
        <v>697.71430400000008</v>
      </c>
    </row>
    <row r="2076" spans="1:8" s="4" customFormat="1" ht="12.75" outlineLevel="1" x14ac:dyDescent="0.2">
      <c r="A2076" s="19">
        <f t="shared" si="123"/>
        <v>2046</v>
      </c>
      <c r="B2076" s="20" t="s">
        <v>2748</v>
      </c>
      <c r="C2076" s="20" t="s">
        <v>2749</v>
      </c>
      <c r="D2076" s="11" t="s">
        <v>3113</v>
      </c>
      <c r="E2076" s="41">
        <v>8039.6399999999994</v>
      </c>
      <c r="F2076" s="40">
        <v>2009.9099999999999</v>
      </c>
      <c r="G2076" s="40">
        <f t="shared" si="121"/>
        <v>10049.549999999999</v>
      </c>
      <c r="H2076" s="40">
        <f t="shared" si="122"/>
        <v>11255.496000000001</v>
      </c>
    </row>
    <row r="2077" spans="1:8" s="4" customFormat="1" ht="12.75" outlineLevel="1" x14ac:dyDescent="0.2">
      <c r="A2077" s="19">
        <f t="shared" si="123"/>
        <v>2047</v>
      </c>
      <c r="B2077" s="20" t="s">
        <v>2772</v>
      </c>
      <c r="C2077" s="20" t="s">
        <v>2773</v>
      </c>
      <c r="D2077" s="11" t="s">
        <v>3113</v>
      </c>
      <c r="E2077" s="39">
        <v>5846.4</v>
      </c>
      <c r="F2077" s="40">
        <v>1461.6</v>
      </c>
      <c r="G2077" s="40">
        <f t="shared" si="121"/>
        <v>7308</v>
      </c>
      <c r="H2077" s="40">
        <f t="shared" si="122"/>
        <v>8184.9600000000009</v>
      </c>
    </row>
    <row r="2078" spans="1:8" s="4" customFormat="1" ht="12.75" outlineLevel="1" x14ac:dyDescent="0.2">
      <c r="A2078" s="19">
        <f t="shared" si="123"/>
        <v>2048</v>
      </c>
      <c r="B2078" s="20" t="s">
        <v>169</v>
      </c>
      <c r="C2078" s="20" t="s">
        <v>2745</v>
      </c>
      <c r="D2078" s="11" t="s">
        <v>3113</v>
      </c>
      <c r="E2078" s="41">
        <v>132.41759999999996</v>
      </c>
      <c r="F2078" s="40">
        <v>500</v>
      </c>
      <c r="G2078" s="40">
        <f t="shared" si="121"/>
        <v>632.41759999999999</v>
      </c>
      <c r="H2078" s="40">
        <f t="shared" si="122"/>
        <v>708.30771200000004</v>
      </c>
    </row>
    <row r="2079" spans="1:8" s="4" customFormat="1" ht="12.75" outlineLevel="1" x14ac:dyDescent="0.2">
      <c r="A2079" s="19">
        <f t="shared" si="123"/>
        <v>2049</v>
      </c>
      <c r="B2079" s="20" t="s">
        <v>169</v>
      </c>
      <c r="C2079" s="20" t="s">
        <v>2753</v>
      </c>
      <c r="D2079" s="11" t="s">
        <v>3113</v>
      </c>
      <c r="E2079" s="41">
        <v>3972.5279999999998</v>
      </c>
      <c r="F2079" s="40">
        <v>993.13199999999995</v>
      </c>
      <c r="G2079" s="40">
        <f t="shared" si="121"/>
        <v>4965.66</v>
      </c>
      <c r="H2079" s="40">
        <f t="shared" si="122"/>
        <v>5561.5392000000002</v>
      </c>
    </row>
    <row r="2080" spans="1:8" s="4" customFormat="1" ht="12.75" outlineLevel="1" x14ac:dyDescent="0.2">
      <c r="A2080" s="19">
        <f t="shared" si="123"/>
        <v>2050</v>
      </c>
      <c r="B2080" s="20" t="s">
        <v>169</v>
      </c>
      <c r="C2080" s="20" t="s">
        <v>2760</v>
      </c>
      <c r="D2080" s="11" t="s">
        <v>3113</v>
      </c>
      <c r="E2080" s="39">
        <v>130</v>
      </c>
      <c r="F2080" s="40">
        <v>500</v>
      </c>
      <c r="G2080" s="40">
        <f t="shared" si="121"/>
        <v>630</v>
      </c>
      <c r="H2080" s="40">
        <f t="shared" si="122"/>
        <v>705.6</v>
      </c>
    </row>
    <row r="2081" spans="1:8" s="4" customFormat="1" ht="12.75" outlineLevel="1" x14ac:dyDescent="0.2">
      <c r="A2081" s="19">
        <f t="shared" si="123"/>
        <v>2051</v>
      </c>
      <c r="B2081" s="20" t="s">
        <v>169</v>
      </c>
      <c r="C2081" s="20" t="s">
        <v>2768</v>
      </c>
      <c r="D2081" s="11" t="s">
        <v>3113</v>
      </c>
      <c r="E2081" s="41">
        <v>189.5</v>
      </c>
      <c r="F2081" s="40">
        <v>500</v>
      </c>
      <c r="G2081" s="40">
        <f t="shared" si="121"/>
        <v>689.5</v>
      </c>
      <c r="H2081" s="40">
        <f t="shared" si="122"/>
        <v>772.24000000000012</v>
      </c>
    </row>
    <row r="2082" spans="1:8" s="4" customFormat="1" ht="12.75" outlineLevel="1" x14ac:dyDescent="0.2">
      <c r="A2082" s="19">
        <f t="shared" si="123"/>
        <v>2052</v>
      </c>
      <c r="B2082" s="20" t="s">
        <v>169</v>
      </c>
      <c r="C2082" s="20" t="s">
        <v>2790</v>
      </c>
      <c r="D2082" s="11" t="s">
        <v>3113</v>
      </c>
      <c r="E2082" s="41">
        <v>132.41759999999996</v>
      </c>
      <c r="F2082" s="40">
        <v>500</v>
      </c>
      <c r="G2082" s="40">
        <f t="shared" si="121"/>
        <v>632.41759999999999</v>
      </c>
      <c r="H2082" s="40">
        <f t="shared" si="122"/>
        <v>708.30771200000004</v>
      </c>
    </row>
    <row r="2083" spans="1:8" s="4" customFormat="1" ht="12.75" outlineLevel="1" x14ac:dyDescent="0.2">
      <c r="A2083" s="19">
        <f t="shared" si="123"/>
        <v>2053</v>
      </c>
      <c r="B2083" s="20" t="s">
        <v>1420</v>
      </c>
      <c r="C2083" s="20" t="s">
        <v>2750</v>
      </c>
      <c r="D2083" s="11" t="s">
        <v>3113</v>
      </c>
      <c r="E2083" s="41">
        <v>166</v>
      </c>
      <c r="F2083" s="40">
        <v>500</v>
      </c>
      <c r="G2083" s="40">
        <f t="shared" si="121"/>
        <v>666</v>
      </c>
      <c r="H2083" s="40">
        <f t="shared" si="122"/>
        <v>745.92000000000007</v>
      </c>
    </row>
    <row r="2084" spans="1:8" s="4" customFormat="1" ht="12.75" outlineLevel="1" x14ac:dyDescent="0.2">
      <c r="A2084" s="19">
        <f t="shared" si="123"/>
        <v>2054</v>
      </c>
      <c r="B2084" s="20" t="s">
        <v>1420</v>
      </c>
      <c r="C2084" s="23">
        <v>309793</v>
      </c>
      <c r="D2084" s="11" t="s">
        <v>3113</v>
      </c>
      <c r="E2084" s="41">
        <v>5343.9960000000001</v>
      </c>
      <c r="F2084" s="40">
        <v>1335.999</v>
      </c>
      <c r="G2084" s="40">
        <f t="shared" si="121"/>
        <v>6679.9949999999999</v>
      </c>
      <c r="H2084" s="40">
        <f t="shared" si="122"/>
        <v>7481.5944000000009</v>
      </c>
    </row>
    <row r="2085" spans="1:8" s="4" customFormat="1" ht="12.75" outlineLevel="1" x14ac:dyDescent="0.2">
      <c r="A2085" s="19">
        <f t="shared" si="123"/>
        <v>2055</v>
      </c>
      <c r="B2085" s="20" t="s">
        <v>1420</v>
      </c>
      <c r="C2085" s="23">
        <v>309795</v>
      </c>
      <c r="D2085" s="11" t="s">
        <v>3113</v>
      </c>
      <c r="E2085" s="41">
        <v>662.08799999999997</v>
      </c>
      <c r="F2085" s="40">
        <v>500</v>
      </c>
      <c r="G2085" s="40">
        <f t="shared" si="121"/>
        <v>1162.088</v>
      </c>
      <c r="H2085" s="40">
        <f t="shared" si="122"/>
        <v>1301.5385600000002</v>
      </c>
    </row>
    <row r="2086" spans="1:8" s="4" customFormat="1" ht="12.75" outlineLevel="1" x14ac:dyDescent="0.2">
      <c r="A2086" s="19">
        <f t="shared" si="123"/>
        <v>2056</v>
      </c>
      <c r="B2086" s="20" t="s">
        <v>1420</v>
      </c>
      <c r="C2086" s="20" t="s">
        <v>2791</v>
      </c>
      <c r="D2086" s="11" t="s">
        <v>3113</v>
      </c>
      <c r="E2086" s="41">
        <v>141.876</v>
      </c>
      <c r="F2086" s="40">
        <v>500</v>
      </c>
      <c r="G2086" s="40">
        <f t="shared" si="121"/>
        <v>641.87599999999998</v>
      </c>
      <c r="H2086" s="40">
        <f t="shared" si="122"/>
        <v>718.90111999999999</v>
      </c>
    </row>
    <row r="2087" spans="1:8" s="4" customFormat="1" ht="12.75" outlineLevel="1" x14ac:dyDescent="0.2">
      <c r="A2087" s="19">
        <f t="shared" si="123"/>
        <v>2057</v>
      </c>
      <c r="B2087" s="20" t="s">
        <v>2711</v>
      </c>
      <c r="C2087" s="23">
        <v>489327</v>
      </c>
      <c r="D2087" s="11" t="s">
        <v>3113</v>
      </c>
      <c r="E2087" s="39">
        <v>20160</v>
      </c>
      <c r="F2087" s="40">
        <v>5040</v>
      </c>
      <c r="G2087" s="40">
        <f t="shared" si="121"/>
        <v>25200</v>
      </c>
      <c r="H2087" s="40">
        <f t="shared" si="122"/>
        <v>28224.000000000004</v>
      </c>
    </row>
    <row r="2088" spans="1:8" s="4" customFormat="1" ht="12.75" outlineLevel="1" x14ac:dyDescent="0.2">
      <c r="A2088" s="19">
        <f t="shared" si="123"/>
        <v>2058</v>
      </c>
      <c r="B2088" s="20" t="s">
        <v>2711</v>
      </c>
      <c r="C2088" s="20" t="s">
        <v>2780</v>
      </c>
      <c r="D2088" s="11" t="s">
        <v>3113</v>
      </c>
      <c r="E2088" s="39">
        <v>17136</v>
      </c>
      <c r="F2088" s="40">
        <v>4284</v>
      </c>
      <c r="G2088" s="40">
        <f t="shared" si="121"/>
        <v>21420</v>
      </c>
      <c r="H2088" s="40">
        <f t="shared" si="122"/>
        <v>23990.400000000001</v>
      </c>
    </row>
    <row r="2089" spans="1:8" s="4" customFormat="1" ht="12.75" outlineLevel="1" x14ac:dyDescent="0.2">
      <c r="A2089" s="19">
        <f t="shared" si="123"/>
        <v>2059</v>
      </c>
      <c r="B2089" s="20" t="s">
        <v>2711</v>
      </c>
      <c r="C2089" s="23">
        <v>489304</v>
      </c>
      <c r="D2089" s="11" t="s">
        <v>3113</v>
      </c>
      <c r="E2089" s="39">
        <v>11592</v>
      </c>
      <c r="F2089" s="40">
        <v>2898</v>
      </c>
      <c r="G2089" s="40">
        <f t="shared" si="121"/>
        <v>14490</v>
      </c>
      <c r="H2089" s="40">
        <f t="shared" si="122"/>
        <v>16228.800000000001</v>
      </c>
    </row>
    <row r="2090" spans="1:8" s="4" customFormat="1" ht="12.75" outlineLevel="1" x14ac:dyDescent="0.2">
      <c r="A2090" s="19">
        <f t="shared" si="123"/>
        <v>2060</v>
      </c>
      <c r="B2090" s="20" t="s">
        <v>2711</v>
      </c>
      <c r="C2090" s="23">
        <v>489325</v>
      </c>
      <c r="D2090" s="11" t="s">
        <v>3113</v>
      </c>
      <c r="E2090" s="39">
        <v>12196.8</v>
      </c>
      <c r="F2090" s="40">
        <v>3049.2</v>
      </c>
      <c r="G2090" s="40">
        <f t="shared" si="121"/>
        <v>15246</v>
      </c>
      <c r="H2090" s="40">
        <f t="shared" si="122"/>
        <v>17075.52</v>
      </c>
    </row>
    <row r="2091" spans="1:8" s="4" customFormat="1" ht="12.75" outlineLevel="1" x14ac:dyDescent="0.2">
      <c r="A2091" s="19">
        <f t="shared" si="123"/>
        <v>2061</v>
      </c>
      <c r="B2091" s="20" t="s">
        <v>1389</v>
      </c>
      <c r="C2091" s="20" t="s">
        <v>2764</v>
      </c>
      <c r="D2091" s="11" t="s">
        <v>3113</v>
      </c>
      <c r="E2091" s="39">
        <v>16128</v>
      </c>
      <c r="F2091" s="40">
        <v>4032</v>
      </c>
      <c r="G2091" s="40">
        <f t="shared" si="121"/>
        <v>20160</v>
      </c>
      <c r="H2091" s="40">
        <f t="shared" si="122"/>
        <v>22579.200000000001</v>
      </c>
    </row>
    <row r="2092" spans="1:8" s="4" customFormat="1" ht="12.75" outlineLevel="1" x14ac:dyDescent="0.2">
      <c r="A2092" s="19">
        <f t="shared" si="123"/>
        <v>2062</v>
      </c>
      <c r="B2092" s="20" t="s">
        <v>1610</v>
      </c>
      <c r="C2092" s="20" t="s">
        <v>2746</v>
      </c>
      <c r="D2092" s="11" t="s">
        <v>3113</v>
      </c>
      <c r="E2092" s="39">
        <v>6048</v>
      </c>
      <c r="F2092" s="40">
        <v>1512</v>
      </c>
      <c r="G2092" s="40">
        <f t="shared" si="121"/>
        <v>7560</v>
      </c>
      <c r="H2092" s="40">
        <f t="shared" si="122"/>
        <v>8467.2000000000007</v>
      </c>
    </row>
    <row r="2093" spans="1:8" s="4" customFormat="1" ht="12.75" outlineLevel="1" x14ac:dyDescent="0.2">
      <c r="A2093" s="19">
        <f t="shared" si="123"/>
        <v>2063</v>
      </c>
      <c r="B2093" s="20" t="s">
        <v>1610</v>
      </c>
      <c r="C2093" s="20" t="s">
        <v>2754</v>
      </c>
      <c r="D2093" s="11" t="s">
        <v>3113</v>
      </c>
      <c r="E2093" s="41">
        <v>17025.12</v>
      </c>
      <c r="F2093" s="40">
        <v>4256.28</v>
      </c>
      <c r="G2093" s="40">
        <f t="shared" si="121"/>
        <v>21281.399999999998</v>
      </c>
      <c r="H2093" s="40">
        <f t="shared" si="122"/>
        <v>23835.168000000001</v>
      </c>
    </row>
    <row r="2094" spans="1:8" s="4" customFormat="1" ht="12.75" outlineLevel="1" x14ac:dyDescent="0.2">
      <c r="A2094" s="19">
        <f t="shared" si="123"/>
        <v>2064</v>
      </c>
      <c r="B2094" s="20" t="s">
        <v>1610</v>
      </c>
      <c r="C2094" s="20" t="s">
        <v>2758</v>
      </c>
      <c r="D2094" s="11" t="s">
        <v>3113</v>
      </c>
      <c r="E2094" s="39">
        <v>3024</v>
      </c>
      <c r="F2094" s="40">
        <v>756</v>
      </c>
      <c r="G2094" s="40">
        <f t="shared" si="121"/>
        <v>3780</v>
      </c>
      <c r="H2094" s="40">
        <f t="shared" si="122"/>
        <v>4233.6000000000004</v>
      </c>
    </row>
    <row r="2095" spans="1:8" s="4" customFormat="1" ht="12.75" outlineLevel="1" x14ac:dyDescent="0.2">
      <c r="A2095" s="19">
        <f t="shared" si="123"/>
        <v>2065</v>
      </c>
      <c r="B2095" s="20" t="s">
        <v>2774</v>
      </c>
      <c r="C2095" s="20" t="s">
        <v>2775</v>
      </c>
      <c r="D2095" s="11" t="s">
        <v>3113</v>
      </c>
      <c r="E2095" s="39">
        <v>5060.16</v>
      </c>
      <c r="F2095" s="40">
        <v>1265.04</v>
      </c>
      <c r="G2095" s="40">
        <f t="shared" si="121"/>
        <v>6325.2</v>
      </c>
      <c r="H2095" s="40">
        <f t="shared" si="122"/>
        <v>7084.2240000000002</v>
      </c>
    </row>
    <row r="2096" spans="1:8" s="4" customFormat="1" ht="12.75" outlineLevel="1" x14ac:dyDescent="0.2">
      <c r="A2096" s="19">
        <f t="shared" si="123"/>
        <v>2066</v>
      </c>
      <c r="B2096" s="20" t="s">
        <v>2743</v>
      </c>
      <c r="C2096" s="20" t="s">
        <v>2744</v>
      </c>
      <c r="D2096" s="11" t="s">
        <v>3113</v>
      </c>
      <c r="E2096" s="39">
        <v>4032</v>
      </c>
      <c r="F2096" s="40">
        <v>1008</v>
      </c>
      <c r="G2096" s="40">
        <f t="shared" si="121"/>
        <v>5040</v>
      </c>
      <c r="H2096" s="40">
        <f t="shared" si="122"/>
        <v>5644.8</v>
      </c>
    </row>
    <row r="2097" spans="1:8" s="4" customFormat="1" ht="12.75" outlineLevel="1" x14ac:dyDescent="0.2">
      <c r="A2097" s="19">
        <f t="shared" si="123"/>
        <v>2067</v>
      </c>
      <c r="B2097" s="20" t="s">
        <v>1070</v>
      </c>
      <c r="C2097" s="20" t="s">
        <v>2751</v>
      </c>
      <c r="D2097" s="11" t="s">
        <v>3113</v>
      </c>
      <c r="E2097" s="41">
        <v>189.5</v>
      </c>
      <c r="F2097" s="40">
        <v>500</v>
      </c>
      <c r="G2097" s="40">
        <f t="shared" si="121"/>
        <v>689.5</v>
      </c>
      <c r="H2097" s="40">
        <f t="shared" si="122"/>
        <v>772.24000000000012</v>
      </c>
    </row>
    <row r="2098" spans="1:8" s="4" customFormat="1" ht="12.75" outlineLevel="1" x14ac:dyDescent="0.2">
      <c r="A2098" s="19">
        <f t="shared" si="123"/>
        <v>2068</v>
      </c>
      <c r="B2098" s="20" t="s">
        <v>1442</v>
      </c>
      <c r="C2098" s="20" t="s">
        <v>2761</v>
      </c>
      <c r="D2098" s="11" t="s">
        <v>3113</v>
      </c>
      <c r="E2098" s="41">
        <v>463.46159999999998</v>
      </c>
      <c r="F2098" s="40">
        <v>500</v>
      </c>
      <c r="G2098" s="40">
        <f t="shared" si="121"/>
        <v>963.46159999999998</v>
      </c>
      <c r="H2098" s="40">
        <f t="shared" si="122"/>
        <v>1079.076992</v>
      </c>
    </row>
    <row r="2099" spans="1:8" s="4" customFormat="1" ht="12.75" outlineLevel="1" x14ac:dyDescent="0.2">
      <c r="A2099" s="19">
        <f t="shared" si="123"/>
        <v>2069</v>
      </c>
      <c r="B2099" s="20" t="s">
        <v>2572</v>
      </c>
      <c r="C2099" s="20" t="s">
        <v>2781</v>
      </c>
      <c r="D2099" s="11" t="s">
        <v>3113</v>
      </c>
      <c r="E2099" s="39">
        <v>20160</v>
      </c>
      <c r="F2099" s="40">
        <v>5040</v>
      </c>
      <c r="G2099" s="40">
        <f t="shared" si="121"/>
        <v>25200</v>
      </c>
      <c r="H2099" s="40">
        <f t="shared" si="122"/>
        <v>28224.000000000004</v>
      </c>
    </row>
    <row r="2100" spans="1:8" s="4" customFormat="1" ht="12.75" outlineLevel="1" x14ac:dyDescent="0.2">
      <c r="A2100" s="19">
        <f t="shared" si="123"/>
        <v>2070</v>
      </c>
      <c r="B2100" s="20" t="s">
        <v>2778</v>
      </c>
      <c r="C2100" s="20" t="s">
        <v>2779</v>
      </c>
      <c r="D2100" s="11" t="s">
        <v>3113</v>
      </c>
      <c r="E2100" s="39">
        <v>3528</v>
      </c>
      <c r="F2100" s="40">
        <v>882</v>
      </c>
      <c r="G2100" s="40">
        <f t="shared" si="121"/>
        <v>4410</v>
      </c>
      <c r="H2100" s="40">
        <f t="shared" si="122"/>
        <v>4939.2000000000007</v>
      </c>
    </row>
    <row r="2101" spans="1:8" s="4" customFormat="1" ht="12.75" outlineLevel="1" x14ac:dyDescent="0.2">
      <c r="A2101" s="19">
        <f t="shared" si="123"/>
        <v>2071</v>
      </c>
      <c r="B2101" s="20" t="s">
        <v>2718</v>
      </c>
      <c r="C2101" s="20" t="s">
        <v>2759</v>
      </c>
      <c r="D2101" s="11" t="s">
        <v>3113</v>
      </c>
      <c r="E2101" s="39">
        <v>65520</v>
      </c>
      <c r="F2101" s="40">
        <v>16380</v>
      </c>
      <c r="G2101" s="40">
        <f t="shared" si="121"/>
        <v>81900</v>
      </c>
      <c r="H2101" s="40">
        <f t="shared" si="122"/>
        <v>91728.000000000015</v>
      </c>
    </row>
    <row r="2102" spans="1:8" s="4" customFormat="1" ht="12.75" outlineLevel="1" x14ac:dyDescent="0.2">
      <c r="A2102" s="19">
        <f t="shared" si="123"/>
        <v>2072</v>
      </c>
      <c r="B2102" s="20" t="s">
        <v>2718</v>
      </c>
      <c r="C2102" s="20" t="s">
        <v>2769</v>
      </c>
      <c r="D2102" s="11" t="s">
        <v>3113</v>
      </c>
      <c r="E2102" s="39">
        <v>55440</v>
      </c>
      <c r="F2102" s="40">
        <v>13860</v>
      </c>
      <c r="G2102" s="40">
        <f t="shared" si="121"/>
        <v>69300</v>
      </c>
      <c r="H2102" s="40">
        <f t="shared" si="122"/>
        <v>77616.000000000015</v>
      </c>
    </row>
    <row r="2103" spans="1:8" s="4" customFormat="1" ht="12.75" outlineLevel="1" x14ac:dyDescent="0.2">
      <c r="A2103" s="19">
        <f t="shared" si="123"/>
        <v>2073</v>
      </c>
      <c r="B2103" s="20" t="s">
        <v>824</v>
      </c>
      <c r="C2103" s="20" t="s">
        <v>2747</v>
      </c>
      <c r="D2103" s="11" t="s">
        <v>3113</v>
      </c>
      <c r="E2103" s="39">
        <v>10080</v>
      </c>
      <c r="F2103" s="40">
        <v>2520</v>
      </c>
      <c r="G2103" s="40">
        <f t="shared" si="121"/>
        <v>12600</v>
      </c>
      <c r="H2103" s="40">
        <f t="shared" si="122"/>
        <v>14112.000000000002</v>
      </c>
    </row>
    <row r="2104" spans="1:8" s="4" customFormat="1" ht="12.75" outlineLevel="1" x14ac:dyDescent="0.2">
      <c r="A2104" s="19">
        <f t="shared" si="123"/>
        <v>2074</v>
      </c>
      <c r="B2104" s="20" t="s">
        <v>824</v>
      </c>
      <c r="C2104" s="20" t="s">
        <v>2756</v>
      </c>
      <c r="D2104" s="11" t="s">
        <v>3113</v>
      </c>
      <c r="E2104" s="39">
        <v>786.24</v>
      </c>
      <c r="F2104" s="40">
        <v>500</v>
      </c>
      <c r="G2104" s="40">
        <f t="shared" si="121"/>
        <v>1286.24</v>
      </c>
      <c r="H2104" s="40">
        <f t="shared" si="122"/>
        <v>1440.5888000000002</v>
      </c>
    </row>
    <row r="2105" spans="1:8" s="4" customFormat="1" ht="12.75" outlineLevel="1" x14ac:dyDescent="0.2">
      <c r="A2105" s="19">
        <f t="shared" si="123"/>
        <v>2075</v>
      </c>
      <c r="B2105" s="20" t="s">
        <v>824</v>
      </c>
      <c r="C2105" s="20" t="s">
        <v>2777</v>
      </c>
      <c r="D2105" s="11" t="s">
        <v>3113</v>
      </c>
      <c r="E2105" s="39">
        <v>7056</v>
      </c>
      <c r="F2105" s="40">
        <v>1764</v>
      </c>
      <c r="G2105" s="40">
        <f t="shared" si="121"/>
        <v>8820</v>
      </c>
      <c r="H2105" s="40">
        <f t="shared" si="122"/>
        <v>9878.4000000000015</v>
      </c>
    </row>
    <row r="2106" spans="1:8" s="4" customFormat="1" ht="12.75" outlineLevel="1" x14ac:dyDescent="0.2">
      <c r="A2106" s="19">
        <f t="shared" si="123"/>
        <v>2076</v>
      </c>
      <c r="B2106" s="20" t="s">
        <v>824</v>
      </c>
      <c r="C2106" s="20" t="s">
        <v>2782</v>
      </c>
      <c r="D2106" s="11" t="s">
        <v>3113</v>
      </c>
      <c r="E2106" s="39">
        <v>3528</v>
      </c>
      <c r="F2106" s="40">
        <v>882</v>
      </c>
      <c r="G2106" s="40">
        <f t="shared" si="121"/>
        <v>4410</v>
      </c>
      <c r="H2106" s="40">
        <f t="shared" si="122"/>
        <v>4939.2000000000007</v>
      </c>
    </row>
    <row r="2107" spans="1:8" s="4" customFormat="1" ht="12.75" outlineLevel="1" x14ac:dyDescent="0.2">
      <c r="A2107" s="19">
        <f t="shared" si="123"/>
        <v>2077</v>
      </c>
      <c r="B2107" s="20" t="s">
        <v>824</v>
      </c>
      <c r="C2107" s="20" t="s">
        <v>2786</v>
      </c>
      <c r="D2107" s="11" t="s">
        <v>3113</v>
      </c>
      <c r="E2107" s="39">
        <v>3024</v>
      </c>
      <c r="F2107" s="40">
        <v>756</v>
      </c>
      <c r="G2107" s="40">
        <f t="shared" si="121"/>
        <v>3780</v>
      </c>
      <c r="H2107" s="40">
        <f t="shared" si="122"/>
        <v>4233.6000000000004</v>
      </c>
    </row>
    <row r="2108" spans="1:8" s="4" customFormat="1" ht="12.75" outlineLevel="1" x14ac:dyDescent="0.2">
      <c r="A2108" s="19">
        <f t="shared" si="123"/>
        <v>2078</v>
      </c>
      <c r="B2108" s="20" t="s">
        <v>824</v>
      </c>
      <c r="C2108" s="20" t="s">
        <v>2787</v>
      </c>
      <c r="D2108" s="11" t="s">
        <v>3113</v>
      </c>
      <c r="E2108" s="39">
        <v>2822.4</v>
      </c>
      <c r="F2108" s="40">
        <v>705.6</v>
      </c>
      <c r="G2108" s="40">
        <f t="shared" si="121"/>
        <v>3528</v>
      </c>
      <c r="H2108" s="40">
        <f t="shared" si="122"/>
        <v>3951.3600000000006</v>
      </c>
    </row>
    <row r="2109" spans="1:8" s="4" customFormat="1" ht="12.75" outlineLevel="1" x14ac:dyDescent="0.2">
      <c r="A2109" s="19">
        <f t="shared" si="123"/>
        <v>2079</v>
      </c>
      <c r="B2109" s="20" t="s">
        <v>2623</v>
      </c>
      <c r="C2109" s="20" t="s">
        <v>2624</v>
      </c>
      <c r="D2109" s="11" t="s">
        <v>3113</v>
      </c>
      <c r="E2109" s="41">
        <v>38211.935999999994</v>
      </c>
      <c r="F2109" s="40">
        <v>9552.9839999999986</v>
      </c>
      <c r="G2109" s="40">
        <f t="shared" si="121"/>
        <v>47764.919999999991</v>
      </c>
      <c r="H2109" s="40">
        <f t="shared" si="122"/>
        <v>53496.710399999996</v>
      </c>
    </row>
    <row r="2110" spans="1:8" s="4" customFormat="1" ht="12.75" outlineLevel="1" x14ac:dyDescent="0.2">
      <c r="A2110" s="19">
        <f t="shared" si="123"/>
        <v>2080</v>
      </c>
      <c r="B2110" s="20" t="s">
        <v>2788</v>
      </c>
      <c r="C2110" s="20" t="s">
        <v>2789</v>
      </c>
      <c r="D2110" s="11" t="s">
        <v>3113</v>
      </c>
      <c r="E2110" s="39">
        <v>6048</v>
      </c>
      <c r="F2110" s="40">
        <v>1512</v>
      </c>
      <c r="G2110" s="40">
        <f t="shared" si="121"/>
        <v>7560</v>
      </c>
      <c r="H2110" s="40">
        <f t="shared" si="122"/>
        <v>8467.2000000000007</v>
      </c>
    </row>
    <row r="2111" spans="1:8" s="4" customFormat="1" ht="12.75" outlineLevel="1" x14ac:dyDescent="0.2">
      <c r="A2111" s="19">
        <f t="shared" si="123"/>
        <v>2081</v>
      </c>
      <c r="B2111" s="20" t="s">
        <v>2723</v>
      </c>
      <c r="C2111" s="20" t="s">
        <v>2776</v>
      </c>
      <c r="D2111" s="11" t="s">
        <v>3113</v>
      </c>
      <c r="E2111" s="39">
        <v>3689.2799999999997</v>
      </c>
      <c r="F2111" s="40">
        <v>922.31999999999994</v>
      </c>
      <c r="G2111" s="40">
        <f t="shared" si="121"/>
        <v>4611.5999999999995</v>
      </c>
      <c r="H2111" s="40">
        <f t="shared" si="122"/>
        <v>5164.9920000000002</v>
      </c>
    </row>
    <row r="2112" spans="1:8" s="4" customFormat="1" ht="12.75" outlineLevel="1" x14ac:dyDescent="0.2">
      <c r="A2112" s="19">
        <f t="shared" si="123"/>
        <v>2082</v>
      </c>
      <c r="B2112" s="20" t="s">
        <v>2723</v>
      </c>
      <c r="C2112" s="20" t="s">
        <v>2785</v>
      </c>
      <c r="D2112" s="11" t="s">
        <v>3113</v>
      </c>
      <c r="E2112" s="41">
        <v>155.68526400000002</v>
      </c>
      <c r="F2112" s="40">
        <v>500</v>
      </c>
      <c r="G2112" s="40">
        <f t="shared" si="121"/>
        <v>655.68526399999996</v>
      </c>
      <c r="H2112" s="40">
        <f t="shared" si="122"/>
        <v>734.36749568000005</v>
      </c>
    </row>
    <row r="2113" spans="1:8" s="4" customFormat="1" ht="12.75" outlineLevel="1" x14ac:dyDescent="0.2">
      <c r="A2113" s="19">
        <f t="shared" si="123"/>
        <v>2083</v>
      </c>
      <c r="B2113" s="20" t="s">
        <v>2587</v>
      </c>
      <c r="C2113" s="20" t="s">
        <v>2783</v>
      </c>
      <c r="D2113" s="11" t="s">
        <v>3113</v>
      </c>
      <c r="E2113" s="39">
        <v>33264</v>
      </c>
      <c r="F2113" s="40">
        <v>8316</v>
      </c>
      <c r="G2113" s="40">
        <f t="shared" si="121"/>
        <v>41580</v>
      </c>
      <c r="H2113" s="40">
        <f t="shared" si="122"/>
        <v>46569.600000000006</v>
      </c>
    </row>
    <row r="2114" spans="1:8" s="4" customFormat="1" ht="12.75" outlineLevel="1" x14ac:dyDescent="0.2">
      <c r="A2114" s="19">
        <f t="shared" si="123"/>
        <v>2084</v>
      </c>
      <c r="B2114" s="20" t="s">
        <v>2587</v>
      </c>
      <c r="C2114" s="20" t="s">
        <v>2784</v>
      </c>
      <c r="D2114" s="11" t="s">
        <v>3113</v>
      </c>
      <c r="E2114" s="39">
        <v>34776</v>
      </c>
      <c r="F2114" s="40">
        <v>8694</v>
      </c>
      <c r="G2114" s="40">
        <f t="shared" si="121"/>
        <v>43470</v>
      </c>
      <c r="H2114" s="40">
        <f t="shared" si="122"/>
        <v>48686.400000000001</v>
      </c>
    </row>
    <row r="2115" spans="1:8" s="4" customFormat="1" ht="12.75" outlineLevel="1" x14ac:dyDescent="0.2">
      <c r="A2115" s="19">
        <f t="shared" si="123"/>
        <v>2085</v>
      </c>
      <c r="B2115" s="20" t="s">
        <v>2770</v>
      </c>
      <c r="C2115" s="20" t="s">
        <v>2771</v>
      </c>
      <c r="D2115" s="11" t="s">
        <v>3113</v>
      </c>
      <c r="E2115" s="39">
        <v>5544</v>
      </c>
      <c r="F2115" s="40">
        <v>1386</v>
      </c>
      <c r="G2115" s="40">
        <f t="shared" si="121"/>
        <v>6930</v>
      </c>
      <c r="H2115" s="40">
        <f t="shared" si="122"/>
        <v>7761.6</v>
      </c>
    </row>
    <row r="2116" spans="1:8" s="4" customFormat="1" ht="12.75" outlineLevel="1" x14ac:dyDescent="0.2">
      <c r="A2116" s="19">
        <f t="shared" si="123"/>
        <v>2086</v>
      </c>
      <c r="B2116" s="20" t="s">
        <v>1478</v>
      </c>
      <c r="C2116" s="20" t="s">
        <v>2767</v>
      </c>
      <c r="D2116" s="11" t="s">
        <v>3113</v>
      </c>
      <c r="E2116" s="41">
        <v>8181.5159999999996</v>
      </c>
      <c r="F2116" s="40">
        <v>2045.3789999999999</v>
      </c>
      <c r="G2116" s="40">
        <f t="shared" si="121"/>
        <v>10226.895</v>
      </c>
      <c r="H2116" s="40">
        <f t="shared" si="122"/>
        <v>11454.122400000002</v>
      </c>
    </row>
    <row r="2117" spans="1:8" s="4" customFormat="1" ht="12.75" outlineLevel="1" x14ac:dyDescent="0.2">
      <c r="A2117" s="19">
        <f t="shared" si="123"/>
        <v>2087</v>
      </c>
      <c r="B2117" s="20" t="s">
        <v>2755</v>
      </c>
      <c r="C2117" s="23">
        <v>258619</v>
      </c>
      <c r="D2117" s="11" t="s">
        <v>3113</v>
      </c>
      <c r="E2117" s="41">
        <v>1343.0928000000001</v>
      </c>
      <c r="F2117" s="40">
        <v>500</v>
      </c>
      <c r="G2117" s="40">
        <f t="shared" si="121"/>
        <v>1843.0928000000001</v>
      </c>
      <c r="H2117" s="40">
        <f t="shared" si="122"/>
        <v>2064.2639360000003</v>
      </c>
    </row>
    <row r="2118" spans="1:8" s="4" customFormat="1" ht="12.75" outlineLevel="1" x14ac:dyDescent="0.2">
      <c r="A2118" s="19">
        <f t="shared" si="123"/>
        <v>2088</v>
      </c>
      <c r="B2118" s="20" t="s">
        <v>2765</v>
      </c>
      <c r="C2118" s="20" t="s">
        <v>2766</v>
      </c>
      <c r="D2118" s="11" t="s">
        <v>3113</v>
      </c>
      <c r="E2118" s="39">
        <v>907.19999999999993</v>
      </c>
      <c r="F2118" s="40">
        <v>500</v>
      </c>
      <c r="G2118" s="40">
        <f t="shared" si="121"/>
        <v>1407.1999999999998</v>
      </c>
      <c r="H2118" s="40">
        <f t="shared" si="122"/>
        <v>1576.0639999999999</v>
      </c>
    </row>
    <row r="2119" spans="1:8" s="4" customFormat="1" ht="12.75" outlineLevel="1" x14ac:dyDescent="0.2">
      <c r="A2119" s="19">
        <f t="shared" si="123"/>
        <v>2089</v>
      </c>
      <c r="B2119" s="20" t="s">
        <v>794</v>
      </c>
      <c r="C2119" s="20" t="s">
        <v>2752</v>
      </c>
      <c r="D2119" s="11" t="s">
        <v>3113</v>
      </c>
      <c r="E2119" s="39">
        <v>1058.3999999999999</v>
      </c>
      <c r="F2119" s="40">
        <v>500</v>
      </c>
      <c r="G2119" s="40">
        <f t="shared" si="121"/>
        <v>1558.3999999999999</v>
      </c>
      <c r="H2119" s="40">
        <f t="shared" si="122"/>
        <v>1745.4079999999999</v>
      </c>
    </row>
    <row r="2120" spans="1:8" s="4" customFormat="1" ht="12.75" x14ac:dyDescent="0.2">
      <c r="A2120" s="10"/>
      <c r="B2120" s="9" t="s">
        <v>2792</v>
      </c>
      <c r="C2120" s="22"/>
      <c r="D2120" s="17"/>
      <c r="E2120" s="41"/>
      <c r="F2120" s="42"/>
      <c r="G2120" s="40"/>
      <c r="H2120" s="40"/>
    </row>
    <row r="2121" spans="1:8" s="4" customFormat="1" ht="12.75" outlineLevel="1" x14ac:dyDescent="0.2">
      <c r="A2121" s="19">
        <f>A2119+1</f>
        <v>2090</v>
      </c>
      <c r="B2121" s="20" t="s">
        <v>3145</v>
      </c>
      <c r="C2121" s="20" t="s">
        <v>1503</v>
      </c>
      <c r="D2121" s="11" t="s">
        <v>3113</v>
      </c>
      <c r="E2121" s="41">
        <v>198</v>
      </c>
      <c r="F2121" s="40">
        <v>470.55539999999991</v>
      </c>
      <c r="G2121" s="40">
        <f t="shared" si="121"/>
        <v>668.55539999999996</v>
      </c>
      <c r="H2121" s="40">
        <f t="shared" si="122"/>
        <v>748.78204800000003</v>
      </c>
    </row>
    <row r="2122" spans="1:8" s="4" customFormat="1" ht="12.75" outlineLevel="1" x14ac:dyDescent="0.2">
      <c r="A2122" s="19">
        <f t="shared" ref="A2122:A2139" si="124">A2121+1</f>
        <v>2091</v>
      </c>
      <c r="B2122" s="20" t="s">
        <v>3149</v>
      </c>
      <c r="C2122" s="20" t="s">
        <v>1801</v>
      </c>
      <c r="D2122" s="11" t="s">
        <v>3113</v>
      </c>
      <c r="E2122" s="41">
        <v>228</v>
      </c>
      <c r="F2122" s="40">
        <v>500</v>
      </c>
      <c r="G2122" s="40">
        <f t="shared" ref="G2122:G2185" si="125">F2122+E2122</f>
        <v>728</v>
      </c>
      <c r="H2122" s="40">
        <f t="shared" ref="H2122:H2185" si="126">G2122*1.12</f>
        <v>815.36000000000013</v>
      </c>
    </row>
    <row r="2123" spans="1:8" s="4" customFormat="1" ht="12.75" outlineLevel="1" x14ac:dyDescent="0.2">
      <c r="A2123" s="19">
        <f t="shared" si="124"/>
        <v>2092</v>
      </c>
      <c r="B2123" s="20" t="s">
        <v>1163</v>
      </c>
      <c r="C2123" s="20" t="s">
        <v>2814</v>
      </c>
      <c r="D2123" s="11" t="s">
        <v>3113</v>
      </c>
      <c r="E2123" s="41">
        <v>34400.200799999999</v>
      </c>
      <c r="F2123" s="40">
        <v>8600.0501999999997</v>
      </c>
      <c r="G2123" s="40">
        <f t="shared" si="125"/>
        <v>43000.250999999997</v>
      </c>
      <c r="H2123" s="40">
        <f t="shared" si="126"/>
        <v>48160.28112</v>
      </c>
    </row>
    <row r="2124" spans="1:8" s="4" customFormat="1" ht="12.75" outlineLevel="1" x14ac:dyDescent="0.2">
      <c r="A2124" s="19">
        <f t="shared" si="124"/>
        <v>2093</v>
      </c>
      <c r="B2124" s="20" t="s">
        <v>2811</v>
      </c>
      <c r="C2124" s="20" t="s">
        <v>2812</v>
      </c>
      <c r="D2124" s="11" t="s">
        <v>3113</v>
      </c>
      <c r="E2124" s="41">
        <v>32063.976000000002</v>
      </c>
      <c r="F2124" s="40">
        <v>8015.9940000000006</v>
      </c>
      <c r="G2124" s="40">
        <f t="shared" si="125"/>
        <v>40079.97</v>
      </c>
      <c r="H2124" s="40">
        <f t="shared" si="126"/>
        <v>44889.566400000003</v>
      </c>
    </row>
    <row r="2125" spans="1:8" s="4" customFormat="1" ht="12.75" outlineLevel="1" x14ac:dyDescent="0.2">
      <c r="A2125" s="19">
        <f t="shared" si="124"/>
        <v>2094</v>
      </c>
      <c r="B2125" s="20" t="s">
        <v>2805</v>
      </c>
      <c r="C2125" s="20" t="s">
        <v>2806</v>
      </c>
      <c r="D2125" s="11" t="s">
        <v>3113</v>
      </c>
      <c r="E2125" s="41">
        <v>5618.2895999999992</v>
      </c>
      <c r="F2125" s="40">
        <v>1404.5723999999998</v>
      </c>
      <c r="G2125" s="40">
        <f t="shared" si="125"/>
        <v>7022.8619999999992</v>
      </c>
      <c r="H2125" s="40">
        <f t="shared" si="126"/>
        <v>7865.6054400000003</v>
      </c>
    </row>
    <row r="2126" spans="1:8" s="4" customFormat="1" ht="12.75" outlineLevel="1" x14ac:dyDescent="0.2">
      <c r="A2126" s="19">
        <f t="shared" si="124"/>
        <v>2095</v>
      </c>
      <c r="B2126" s="20" t="s">
        <v>1389</v>
      </c>
      <c r="C2126" s="20" t="s">
        <v>2796</v>
      </c>
      <c r="D2126" s="11" t="s">
        <v>3113</v>
      </c>
      <c r="E2126" s="39">
        <v>30240</v>
      </c>
      <c r="F2126" s="40">
        <v>7560</v>
      </c>
      <c r="G2126" s="40">
        <f t="shared" si="125"/>
        <v>37800</v>
      </c>
      <c r="H2126" s="40">
        <f t="shared" si="126"/>
        <v>42336.000000000007</v>
      </c>
    </row>
    <row r="2127" spans="1:8" s="4" customFormat="1" ht="12.75" outlineLevel="1" x14ac:dyDescent="0.2">
      <c r="A2127" s="19">
        <f t="shared" si="124"/>
        <v>2096</v>
      </c>
      <c r="B2127" s="20" t="s">
        <v>652</v>
      </c>
      <c r="C2127" s="20" t="s">
        <v>2804</v>
      </c>
      <c r="D2127" s="11" t="s">
        <v>3113</v>
      </c>
      <c r="E2127" s="41">
        <v>5258.8703999999998</v>
      </c>
      <c r="F2127" s="40">
        <v>1314.7175999999999</v>
      </c>
      <c r="G2127" s="40">
        <f t="shared" si="125"/>
        <v>6573.5879999999997</v>
      </c>
      <c r="H2127" s="40">
        <f t="shared" si="126"/>
        <v>7362.4185600000001</v>
      </c>
    </row>
    <row r="2128" spans="1:8" s="4" customFormat="1" ht="12.75" outlineLevel="1" x14ac:dyDescent="0.2">
      <c r="A2128" s="19">
        <f t="shared" si="124"/>
        <v>2097</v>
      </c>
      <c r="B2128" s="20" t="s">
        <v>29</v>
      </c>
      <c r="C2128" s="20" t="s">
        <v>2799</v>
      </c>
      <c r="D2128" s="11" t="s">
        <v>3113</v>
      </c>
      <c r="E2128" s="39">
        <v>1512</v>
      </c>
      <c r="F2128" s="40">
        <v>500</v>
      </c>
      <c r="G2128" s="40">
        <f t="shared" si="125"/>
        <v>2012</v>
      </c>
      <c r="H2128" s="40">
        <f t="shared" si="126"/>
        <v>2253.44</v>
      </c>
    </row>
    <row r="2129" spans="1:8" s="4" customFormat="1" ht="12.75" outlineLevel="1" x14ac:dyDescent="0.2">
      <c r="A2129" s="19">
        <f t="shared" si="124"/>
        <v>2098</v>
      </c>
      <c r="B2129" s="20" t="s">
        <v>1442</v>
      </c>
      <c r="C2129" s="20" t="s">
        <v>2801</v>
      </c>
      <c r="D2129" s="11" t="s">
        <v>3113</v>
      </c>
      <c r="E2129" s="41">
        <v>1286.3424</v>
      </c>
      <c r="F2129" s="40">
        <v>500</v>
      </c>
      <c r="G2129" s="40">
        <f t="shared" si="125"/>
        <v>1786.3424</v>
      </c>
      <c r="H2129" s="40">
        <f t="shared" si="126"/>
        <v>2000.7034880000001</v>
      </c>
    </row>
    <row r="2130" spans="1:8" s="4" customFormat="1" ht="12.75" outlineLevel="1" x14ac:dyDescent="0.2">
      <c r="A2130" s="19">
        <f t="shared" si="124"/>
        <v>2099</v>
      </c>
      <c r="B2130" s="20" t="s">
        <v>1767</v>
      </c>
      <c r="C2130" s="20" t="s">
        <v>2803</v>
      </c>
      <c r="D2130" s="11" t="s">
        <v>3113</v>
      </c>
      <c r="E2130" s="39">
        <v>1411.2</v>
      </c>
      <c r="F2130" s="40">
        <v>500</v>
      </c>
      <c r="G2130" s="40">
        <f t="shared" si="125"/>
        <v>1911.2</v>
      </c>
      <c r="H2130" s="40">
        <f t="shared" si="126"/>
        <v>2140.5440000000003</v>
      </c>
    </row>
    <row r="2131" spans="1:8" s="4" customFormat="1" ht="12.75" outlineLevel="1" x14ac:dyDescent="0.2">
      <c r="A2131" s="19">
        <f t="shared" si="124"/>
        <v>2100</v>
      </c>
      <c r="B2131" s="20" t="s">
        <v>2718</v>
      </c>
      <c r="C2131" s="20" t="s">
        <v>2802</v>
      </c>
      <c r="D2131" s="11" t="s">
        <v>3113</v>
      </c>
      <c r="E2131" s="39">
        <v>50400</v>
      </c>
      <c r="F2131" s="40">
        <v>12600</v>
      </c>
      <c r="G2131" s="40">
        <f t="shared" si="125"/>
        <v>63000</v>
      </c>
      <c r="H2131" s="40">
        <f t="shared" si="126"/>
        <v>70560</v>
      </c>
    </row>
    <row r="2132" spans="1:8" s="4" customFormat="1" ht="12.75" outlineLevel="1" x14ac:dyDescent="0.2">
      <c r="A2132" s="19">
        <f t="shared" si="124"/>
        <v>2101</v>
      </c>
      <c r="B2132" s="20" t="s">
        <v>69</v>
      </c>
      <c r="C2132" s="20" t="s">
        <v>2800</v>
      </c>
      <c r="D2132" s="11" t="s">
        <v>3113</v>
      </c>
      <c r="E2132" s="39">
        <v>1814.3999999999999</v>
      </c>
      <c r="F2132" s="40">
        <v>453.59999999999997</v>
      </c>
      <c r="G2132" s="40">
        <f t="shared" si="125"/>
        <v>2268</v>
      </c>
      <c r="H2132" s="40">
        <f t="shared" si="126"/>
        <v>2540.1600000000003</v>
      </c>
    </row>
    <row r="2133" spans="1:8" s="4" customFormat="1" ht="12.75" outlineLevel="1" x14ac:dyDescent="0.2">
      <c r="A2133" s="19">
        <f t="shared" si="124"/>
        <v>2102</v>
      </c>
      <c r="B2133" s="20" t="s">
        <v>824</v>
      </c>
      <c r="C2133" s="20" t="s">
        <v>2807</v>
      </c>
      <c r="D2133" s="11" t="s">
        <v>3113</v>
      </c>
      <c r="E2133" s="41">
        <v>529.67039999999986</v>
      </c>
      <c r="F2133" s="40">
        <v>500</v>
      </c>
      <c r="G2133" s="40">
        <f t="shared" si="125"/>
        <v>1029.6704</v>
      </c>
      <c r="H2133" s="40">
        <f t="shared" si="126"/>
        <v>1153.2308480000002</v>
      </c>
    </row>
    <row r="2134" spans="1:8" s="4" customFormat="1" ht="12.75" outlineLevel="1" x14ac:dyDescent="0.2">
      <c r="A2134" s="19">
        <f t="shared" si="124"/>
        <v>2103</v>
      </c>
      <c r="B2134" s="20" t="s">
        <v>824</v>
      </c>
      <c r="C2134" s="20" t="s">
        <v>2813</v>
      </c>
      <c r="D2134" s="11" t="s">
        <v>3113</v>
      </c>
      <c r="E2134" s="41">
        <v>1631.5739999999998</v>
      </c>
      <c r="F2134" s="40">
        <v>500</v>
      </c>
      <c r="G2134" s="40">
        <f t="shared" si="125"/>
        <v>2131.5739999999996</v>
      </c>
      <c r="H2134" s="40">
        <f t="shared" si="126"/>
        <v>2387.3628799999997</v>
      </c>
    </row>
    <row r="2135" spans="1:8" s="4" customFormat="1" ht="12.75" outlineLevel="1" x14ac:dyDescent="0.2">
      <c r="A2135" s="19">
        <f t="shared" si="124"/>
        <v>2104</v>
      </c>
      <c r="B2135" s="20" t="s">
        <v>2797</v>
      </c>
      <c r="C2135" s="20" t="s">
        <v>2798</v>
      </c>
      <c r="D2135" s="11" t="s">
        <v>3113</v>
      </c>
      <c r="E2135" s="41">
        <v>225.10991999999999</v>
      </c>
      <c r="F2135" s="40">
        <v>500</v>
      </c>
      <c r="G2135" s="40">
        <f t="shared" si="125"/>
        <v>725.10991999999999</v>
      </c>
      <c r="H2135" s="40">
        <f t="shared" si="126"/>
        <v>812.12311040000009</v>
      </c>
    </row>
    <row r="2136" spans="1:8" s="4" customFormat="1" ht="12.75" outlineLevel="1" x14ac:dyDescent="0.2">
      <c r="A2136" s="19">
        <f t="shared" si="124"/>
        <v>2105</v>
      </c>
      <c r="B2136" s="20" t="s">
        <v>1525</v>
      </c>
      <c r="C2136" s="20" t="s">
        <v>2810</v>
      </c>
      <c r="D2136" s="11" t="s">
        <v>3113</v>
      </c>
      <c r="E2136" s="39">
        <v>34272</v>
      </c>
      <c r="F2136" s="40">
        <v>8568</v>
      </c>
      <c r="G2136" s="40">
        <f t="shared" si="125"/>
        <v>42840</v>
      </c>
      <c r="H2136" s="40">
        <f t="shared" si="126"/>
        <v>47980.800000000003</v>
      </c>
    </row>
    <row r="2137" spans="1:8" s="4" customFormat="1" ht="12.75" outlineLevel="1" x14ac:dyDescent="0.2">
      <c r="A2137" s="19">
        <f t="shared" si="124"/>
        <v>2106</v>
      </c>
      <c r="B2137" s="20" t="s">
        <v>2808</v>
      </c>
      <c r="C2137" s="20" t="s">
        <v>2809</v>
      </c>
      <c r="D2137" s="11" t="s">
        <v>3113</v>
      </c>
      <c r="E2137" s="41">
        <v>18916.8</v>
      </c>
      <c r="F2137" s="40">
        <v>4729.2</v>
      </c>
      <c r="G2137" s="40">
        <f t="shared" si="125"/>
        <v>23646</v>
      </c>
      <c r="H2137" s="40">
        <f t="shared" si="126"/>
        <v>26483.520000000004</v>
      </c>
    </row>
    <row r="2138" spans="1:8" s="4" customFormat="1" ht="12.75" outlineLevel="1" x14ac:dyDescent="0.2">
      <c r="A2138" s="19">
        <f t="shared" si="124"/>
        <v>2107</v>
      </c>
      <c r="B2138" s="20" t="s">
        <v>1571</v>
      </c>
      <c r="C2138" s="20" t="s">
        <v>2795</v>
      </c>
      <c r="D2138" s="11" t="s">
        <v>3113</v>
      </c>
      <c r="E2138" s="41">
        <v>576.9624</v>
      </c>
      <c r="F2138" s="40">
        <v>500</v>
      </c>
      <c r="G2138" s="40">
        <f t="shared" si="125"/>
        <v>1076.9623999999999</v>
      </c>
      <c r="H2138" s="40">
        <f t="shared" si="126"/>
        <v>1206.1978879999999</v>
      </c>
    </row>
    <row r="2139" spans="1:8" s="4" customFormat="1" ht="12.75" outlineLevel="1" x14ac:dyDescent="0.2">
      <c r="A2139" s="19">
        <f t="shared" si="124"/>
        <v>2108</v>
      </c>
      <c r="B2139" s="20" t="s">
        <v>2793</v>
      </c>
      <c r="C2139" s="20" t="s">
        <v>2794</v>
      </c>
      <c r="D2139" s="11" t="s">
        <v>3113</v>
      </c>
      <c r="E2139" s="41">
        <v>90829.015200000009</v>
      </c>
      <c r="F2139" s="40">
        <v>22707.253800000002</v>
      </c>
      <c r="G2139" s="40">
        <f t="shared" si="125"/>
        <v>113536.26900000001</v>
      </c>
      <c r="H2139" s="40">
        <f t="shared" si="126"/>
        <v>127160.62128000004</v>
      </c>
    </row>
    <row r="2140" spans="1:8" s="4" customFormat="1" ht="12.75" x14ac:dyDescent="0.2">
      <c r="A2140" s="10"/>
      <c r="B2140" s="9" t="s">
        <v>2815</v>
      </c>
      <c r="C2140" s="22"/>
      <c r="D2140" s="17"/>
      <c r="E2140" s="41"/>
      <c r="F2140" s="42"/>
      <c r="G2140" s="40"/>
      <c r="H2140" s="40"/>
    </row>
    <row r="2141" spans="1:8" s="4" customFormat="1" ht="12.75" outlineLevel="1" x14ac:dyDescent="0.2">
      <c r="A2141" s="19">
        <f>A2139+1</f>
        <v>2109</v>
      </c>
      <c r="B2141" s="20" t="s">
        <v>37</v>
      </c>
      <c r="C2141" s="20" t="s">
        <v>2818</v>
      </c>
      <c r="D2141" s="11" t="s">
        <v>3113</v>
      </c>
      <c r="E2141" s="41">
        <v>13525.512000000001</v>
      </c>
      <c r="F2141" s="40">
        <v>3381.3780000000002</v>
      </c>
      <c r="G2141" s="40">
        <f t="shared" si="125"/>
        <v>16906.89</v>
      </c>
      <c r="H2141" s="40">
        <f t="shared" si="126"/>
        <v>18935.716800000002</v>
      </c>
    </row>
    <row r="2142" spans="1:8" s="4" customFormat="1" ht="12.75" outlineLevel="1" x14ac:dyDescent="0.2">
      <c r="A2142" s="19">
        <f t="shared" ref="A2142:A2173" si="127">A2141+1</f>
        <v>2110</v>
      </c>
      <c r="B2142" s="20" t="s">
        <v>2844</v>
      </c>
      <c r="C2142" s="20" t="s">
        <v>2845</v>
      </c>
      <c r="D2142" s="11" t="s">
        <v>3113</v>
      </c>
      <c r="E2142" s="41">
        <v>119705.5104</v>
      </c>
      <c r="F2142" s="40">
        <v>29926.3776</v>
      </c>
      <c r="G2142" s="40">
        <f t="shared" si="125"/>
        <v>149631.88800000001</v>
      </c>
      <c r="H2142" s="40">
        <f t="shared" si="126"/>
        <v>167587.71456000002</v>
      </c>
    </row>
    <row r="2143" spans="1:8" s="4" customFormat="1" ht="12.75" outlineLevel="1" x14ac:dyDescent="0.2">
      <c r="A2143" s="19">
        <f t="shared" si="127"/>
        <v>2111</v>
      </c>
      <c r="B2143" s="20" t="s">
        <v>2852</v>
      </c>
      <c r="C2143" s="20" t="s">
        <v>2853</v>
      </c>
      <c r="D2143" s="11" t="s">
        <v>3113</v>
      </c>
      <c r="E2143" s="41">
        <v>26294.351999999999</v>
      </c>
      <c r="F2143" s="40">
        <v>6573.5879999999997</v>
      </c>
      <c r="G2143" s="40">
        <f t="shared" si="125"/>
        <v>32867.94</v>
      </c>
      <c r="H2143" s="40">
        <f t="shared" si="126"/>
        <v>36812.092800000006</v>
      </c>
    </row>
    <row r="2144" spans="1:8" s="4" customFormat="1" ht="12.75" outlineLevel="1" x14ac:dyDescent="0.2">
      <c r="A2144" s="19">
        <f t="shared" si="127"/>
        <v>2112</v>
      </c>
      <c r="B2144" s="20" t="s">
        <v>2903</v>
      </c>
      <c r="C2144" s="20" t="s">
        <v>2904</v>
      </c>
      <c r="D2144" s="11" t="s">
        <v>3113</v>
      </c>
      <c r="E2144" s="41">
        <v>11350.08</v>
      </c>
      <c r="F2144" s="40">
        <v>2837.52</v>
      </c>
      <c r="G2144" s="40">
        <f t="shared" si="125"/>
        <v>14187.6</v>
      </c>
      <c r="H2144" s="40">
        <f t="shared" si="126"/>
        <v>15890.112000000003</v>
      </c>
    </row>
    <row r="2145" spans="1:8" s="4" customFormat="1" ht="12.75" outlineLevel="1" x14ac:dyDescent="0.2">
      <c r="A2145" s="19">
        <f t="shared" si="127"/>
        <v>2113</v>
      </c>
      <c r="B2145" s="20" t="s">
        <v>2903</v>
      </c>
      <c r="C2145" s="20" t="s">
        <v>2910</v>
      </c>
      <c r="D2145" s="11" t="s">
        <v>3113</v>
      </c>
      <c r="E2145" s="39">
        <v>63504</v>
      </c>
      <c r="F2145" s="40">
        <v>15876</v>
      </c>
      <c r="G2145" s="40">
        <f t="shared" si="125"/>
        <v>79380</v>
      </c>
      <c r="H2145" s="40">
        <f t="shared" si="126"/>
        <v>88905.600000000006</v>
      </c>
    </row>
    <row r="2146" spans="1:8" s="4" customFormat="1" ht="12.75" outlineLevel="1" x14ac:dyDescent="0.2">
      <c r="A2146" s="19">
        <f t="shared" si="127"/>
        <v>2114</v>
      </c>
      <c r="B2146" s="20" t="s">
        <v>2903</v>
      </c>
      <c r="C2146" s="20" t="s">
        <v>2919</v>
      </c>
      <c r="D2146" s="11" t="s">
        <v>3113</v>
      </c>
      <c r="E2146" s="41">
        <v>3906.3191999999999</v>
      </c>
      <c r="F2146" s="40">
        <v>976.57979999999998</v>
      </c>
      <c r="G2146" s="40">
        <f t="shared" si="125"/>
        <v>4882.8989999999994</v>
      </c>
      <c r="H2146" s="40">
        <f t="shared" si="126"/>
        <v>5468.8468800000001</v>
      </c>
    </row>
    <row r="2147" spans="1:8" s="4" customFormat="1" ht="12.75" outlineLevel="1" x14ac:dyDescent="0.2">
      <c r="A2147" s="19">
        <f t="shared" si="127"/>
        <v>2115</v>
      </c>
      <c r="B2147" s="20" t="s">
        <v>2858</v>
      </c>
      <c r="C2147" s="20" t="s">
        <v>2859</v>
      </c>
      <c r="D2147" s="11" t="s">
        <v>3113</v>
      </c>
      <c r="E2147" s="41">
        <v>6147.96</v>
      </c>
      <c r="F2147" s="40">
        <v>1536.99</v>
      </c>
      <c r="G2147" s="40">
        <f t="shared" si="125"/>
        <v>7684.95</v>
      </c>
      <c r="H2147" s="40">
        <f t="shared" si="126"/>
        <v>8607.1440000000002</v>
      </c>
    </row>
    <row r="2148" spans="1:8" s="4" customFormat="1" ht="12.75" outlineLevel="1" x14ac:dyDescent="0.2">
      <c r="A2148" s="19">
        <f t="shared" si="127"/>
        <v>2116</v>
      </c>
      <c r="B2148" s="20" t="s">
        <v>109</v>
      </c>
      <c r="C2148" s="20" t="s">
        <v>2864</v>
      </c>
      <c r="D2148" s="11" t="s">
        <v>3113</v>
      </c>
      <c r="E2148" s="41">
        <v>22179.948</v>
      </c>
      <c r="F2148" s="40">
        <v>5544.9870000000001</v>
      </c>
      <c r="G2148" s="40">
        <f t="shared" si="125"/>
        <v>27724.935000000001</v>
      </c>
      <c r="H2148" s="40">
        <f t="shared" si="126"/>
        <v>31051.927200000006</v>
      </c>
    </row>
    <row r="2149" spans="1:8" s="4" customFormat="1" ht="25.5" outlineLevel="1" x14ac:dyDescent="0.2">
      <c r="A2149" s="19">
        <f t="shared" si="127"/>
        <v>2117</v>
      </c>
      <c r="B2149" s="20" t="s">
        <v>2877</v>
      </c>
      <c r="C2149" s="20" t="s">
        <v>2878</v>
      </c>
      <c r="D2149" s="11" t="s">
        <v>3113</v>
      </c>
      <c r="E2149" s="41">
        <v>1617.3864000000001</v>
      </c>
      <c r="F2149" s="40">
        <v>500</v>
      </c>
      <c r="G2149" s="40">
        <f t="shared" si="125"/>
        <v>2117.3864000000003</v>
      </c>
      <c r="H2149" s="40">
        <f t="shared" si="126"/>
        <v>2371.4727680000005</v>
      </c>
    </row>
    <row r="2150" spans="1:8" s="4" customFormat="1" ht="12.75" outlineLevel="1" x14ac:dyDescent="0.2">
      <c r="A2150" s="19">
        <f t="shared" si="127"/>
        <v>2118</v>
      </c>
      <c r="B2150" s="20" t="s">
        <v>2883</v>
      </c>
      <c r="C2150" s="20" t="s">
        <v>2884</v>
      </c>
      <c r="D2150" s="11" t="s">
        <v>3113</v>
      </c>
      <c r="E2150" s="41">
        <v>406.71120000000002</v>
      </c>
      <c r="F2150" s="40">
        <v>500</v>
      </c>
      <c r="G2150" s="40">
        <f t="shared" si="125"/>
        <v>906.71119999999996</v>
      </c>
      <c r="H2150" s="40">
        <f t="shared" si="126"/>
        <v>1015.5165440000001</v>
      </c>
    </row>
    <row r="2151" spans="1:8" s="4" customFormat="1" ht="12.75" outlineLevel="1" x14ac:dyDescent="0.2">
      <c r="A2151" s="19">
        <f t="shared" si="127"/>
        <v>2119</v>
      </c>
      <c r="B2151" s="20" t="s">
        <v>2833</v>
      </c>
      <c r="C2151" s="20" t="s">
        <v>2834</v>
      </c>
      <c r="D2151" s="11" t="s">
        <v>3113</v>
      </c>
      <c r="E2151" s="41">
        <v>23750.042400000002</v>
      </c>
      <c r="F2151" s="40">
        <v>5937.5106000000005</v>
      </c>
      <c r="G2151" s="40">
        <f t="shared" si="125"/>
        <v>29687.553000000004</v>
      </c>
      <c r="H2151" s="40">
        <f t="shared" si="126"/>
        <v>33250.059360000007</v>
      </c>
    </row>
    <row r="2152" spans="1:8" s="4" customFormat="1" ht="25.5" outlineLevel="1" x14ac:dyDescent="0.2">
      <c r="A2152" s="19">
        <f t="shared" si="127"/>
        <v>2120</v>
      </c>
      <c r="B2152" s="20" t="s">
        <v>2913</v>
      </c>
      <c r="C2152" s="20" t="s">
        <v>2914</v>
      </c>
      <c r="D2152" s="11" t="s">
        <v>3113</v>
      </c>
      <c r="E2152" s="41">
        <v>7424.844000000001</v>
      </c>
      <c r="F2152" s="40">
        <v>1856.2110000000002</v>
      </c>
      <c r="G2152" s="40">
        <f t="shared" si="125"/>
        <v>9281.0550000000003</v>
      </c>
      <c r="H2152" s="40">
        <f t="shared" si="126"/>
        <v>10394.781600000002</v>
      </c>
    </row>
    <row r="2153" spans="1:8" s="4" customFormat="1" ht="12.75" outlineLevel="1" x14ac:dyDescent="0.2">
      <c r="A2153" s="19">
        <f t="shared" si="127"/>
        <v>2121</v>
      </c>
      <c r="B2153" s="20" t="s">
        <v>2911</v>
      </c>
      <c r="C2153" s="20" t="s">
        <v>2912</v>
      </c>
      <c r="D2153" s="11" t="s">
        <v>3113</v>
      </c>
      <c r="E2153" s="41">
        <v>5996.6256000000003</v>
      </c>
      <c r="F2153" s="40">
        <v>1499.1564000000001</v>
      </c>
      <c r="G2153" s="40">
        <f t="shared" si="125"/>
        <v>7495.7820000000002</v>
      </c>
      <c r="H2153" s="40">
        <f t="shared" si="126"/>
        <v>8395.2758400000002</v>
      </c>
    </row>
    <row r="2154" spans="1:8" s="4" customFormat="1" ht="12.75" outlineLevel="1" x14ac:dyDescent="0.2">
      <c r="A2154" s="19">
        <f t="shared" si="127"/>
        <v>2122</v>
      </c>
      <c r="B2154" s="20" t="s">
        <v>2835</v>
      </c>
      <c r="C2154" s="20" t="s">
        <v>2836</v>
      </c>
      <c r="D2154" s="11" t="s">
        <v>3113</v>
      </c>
      <c r="E2154" s="41">
        <v>59389.29359999999</v>
      </c>
      <c r="F2154" s="40">
        <v>14847.323399999997</v>
      </c>
      <c r="G2154" s="40">
        <f t="shared" si="125"/>
        <v>74236.616999999984</v>
      </c>
      <c r="H2154" s="40">
        <f t="shared" si="126"/>
        <v>83145.011039999983</v>
      </c>
    </row>
    <row r="2155" spans="1:8" s="4" customFormat="1" ht="12.75" outlineLevel="1" x14ac:dyDescent="0.2">
      <c r="A2155" s="19">
        <f t="shared" si="127"/>
        <v>2123</v>
      </c>
      <c r="B2155" s="20" t="s">
        <v>2901</v>
      </c>
      <c r="C2155" s="20" t="s">
        <v>2902</v>
      </c>
      <c r="D2155" s="11" t="s">
        <v>3113</v>
      </c>
      <c r="E2155" s="41">
        <v>56740.941599999998</v>
      </c>
      <c r="F2155" s="40">
        <v>14185.2354</v>
      </c>
      <c r="G2155" s="40">
        <f t="shared" si="125"/>
        <v>70926.176999999996</v>
      </c>
      <c r="H2155" s="40">
        <f t="shared" si="126"/>
        <v>79437.318240000008</v>
      </c>
    </row>
    <row r="2156" spans="1:8" s="4" customFormat="1" ht="12.75" outlineLevel="1" x14ac:dyDescent="0.2">
      <c r="A2156" s="19">
        <f t="shared" si="127"/>
        <v>2124</v>
      </c>
      <c r="B2156" s="20" t="s">
        <v>2867</v>
      </c>
      <c r="C2156" s="20" t="s">
        <v>2868</v>
      </c>
      <c r="D2156" s="11" t="s">
        <v>3113</v>
      </c>
      <c r="E2156" s="39">
        <v>40320</v>
      </c>
      <c r="F2156" s="40">
        <v>10080</v>
      </c>
      <c r="G2156" s="40">
        <f t="shared" si="125"/>
        <v>50400</v>
      </c>
      <c r="H2156" s="40">
        <f t="shared" si="126"/>
        <v>56448.000000000007</v>
      </c>
    </row>
    <row r="2157" spans="1:8" s="4" customFormat="1" ht="12.75" outlineLevel="1" x14ac:dyDescent="0.2">
      <c r="A2157" s="19">
        <f t="shared" si="127"/>
        <v>2125</v>
      </c>
      <c r="B2157" s="20" t="s">
        <v>2865</v>
      </c>
      <c r="C2157" s="20" t="s">
        <v>2866</v>
      </c>
      <c r="D2157" s="11" t="s">
        <v>3113</v>
      </c>
      <c r="E2157" s="39">
        <v>26208</v>
      </c>
      <c r="F2157" s="40">
        <v>6552</v>
      </c>
      <c r="G2157" s="40">
        <f t="shared" si="125"/>
        <v>32760</v>
      </c>
      <c r="H2157" s="40">
        <f t="shared" si="126"/>
        <v>36691.200000000004</v>
      </c>
    </row>
    <row r="2158" spans="1:8" s="4" customFormat="1" ht="12.75" outlineLevel="1" x14ac:dyDescent="0.2">
      <c r="A2158" s="19">
        <f t="shared" si="127"/>
        <v>2126</v>
      </c>
      <c r="B2158" s="20" t="s">
        <v>1020</v>
      </c>
      <c r="C2158" s="20" t="s">
        <v>2880</v>
      </c>
      <c r="D2158" s="11" t="s">
        <v>3113</v>
      </c>
      <c r="E2158" s="39">
        <v>604.79999999999995</v>
      </c>
      <c r="F2158" s="40">
        <v>500</v>
      </c>
      <c r="G2158" s="40">
        <f t="shared" si="125"/>
        <v>1104.8</v>
      </c>
      <c r="H2158" s="40">
        <f t="shared" si="126"/>
        <v>1237.376</v>
      </c>
    </row>
    <row r="2159" spans="1:8" s="4" customFormat="1" ht="12.75" outlineLevel="1" x14ac:dyDescent="0.2">
      <c r="A2159" s="19">
        <f t="shared" si="127"/>
        <v>2127</v>
      </c>
      <c r="B2159" s="20" t="s">
        <v>2922</v>
      </c>
      <c r="C2159" s="20" t="s">
        <v>2923</v>
      </c>
      <c r="D2159" s="11" t="s">
        <v>3113</v>
      </c>
      <c r="E2159" s="41">
        <v>7755.8880000000008</v>
      </c>
      <c r="F2159" s="40">
        <v>1938.9720000000002</v>
      </c>
      <c r="G2159" s="40">
        <f t="shared" si="125"/>
        <v>9694.86</v>
      </c>
      <c r="H2159" s="40">
        <f t="shared" si="126"/>
        <v>10858.243200000001</v>
      </c>
    </row>
    <row r="2160" spans="1:8" s="4" customFormat="1" ht="12.75" outlineLevel="1" x14ac:dyDescent="0.2">
      <c r="A2160" s="19">
        <f t="shared" si="127"/>
        <v>2128</v>
      </c>
      <c r="B2160" s="20" t="s">
        <v>2920</v>
      </c>
      <c r="C2160" s="20" t="s">
        <v>2921</v>
      </c>
      <c r="D2160" s="11" t="s">
        <v>3113</v>
      </c>
      <c r="E2160" s="41">
        <v>2062.8770399999999</v>
      </c>
      <c r="F2160" s="40">
        <v>515.71925999999996</v>
      </c>
      <c r="G2160" s="40">
        <f t="shared" si="125"/>
        <v>2578.5962999999997</v>
      </c>
      <c r="H2160" s="40">
        <f t="shared" si="126"/>
        <v>2888.0278560000002</v>
      </c>
    </row>
    <row r="2161" spans="1:8" s="4" customFormat="1" ht="12.75" outlineLevel="1" x14ac:dyDescent="0.2">
      <c r="A2161" s="19">
        <f t="shared" si="127"/>
        <v>2129</v>
      </c>
      <c r="B2161" s="20" t="s">
        <v>2850</v>
      </c>
      <c r="C2161" s="20" t="s">
        <v>2851</v>
      </c>
      <c r="D2161" s="11" t="s">
        <v>3113</v>
      </c>
      <c r="E2161" s="41">
        <v>179.70959999999999</v>
      </c>
      <c r="F2161" s="40">
        <v>500</v>
      </c>
      <c r="G2161" s="40">
        <f t="shared" si="125"/>
        <v>679.70960000000002</v>
      </c>
      <c r="H2161" s="40">
        <f t="shared" si="126"/>
        <v>761.27475200000015</v>
      </c>
    </row>
    <row r="2162" spans="1:8" s="4" customFormat="1" ht="12.75" outlineLevel="1" x14ac:dyDescent="0.2">
      <c r="A2162" s="19">
        <f t="shared" si="127"/>
        <v>2130</v>
      </c>
      <c r="B2162" s="20" t="s">
        <v>2850</v>
      </c>
      <c r="C2162" s="20" t="s">
        <v>2874</v>
      </c>
      <c r="D2162" s="11" t="s">
        <v>3113</v>
      </c>
      <c r="E2162" s="41">
        <v>113.5008</v>
      </c>
      <c r="F2162" s="40">
        <v>500</v>
      </c>
      <c r="G2162" s="40">
        <f t="shared" si="125"/>
        <v>613.50080000000003</v>
      </c>
      <c r="H2162" s="40">
        <f t="shared" si="126"/>
        <v>687.12089600000013</v>
      </c>
    </row>
    <row r="2163" spans="1:8" s="4" customFormat="1" ht="12.75" outlineLevel="1" x14ac:dyDescent="0.2">
      <c r="A2163" s="19">
        <f t="shared" si="127"/>
        <v>2131</v>
      </c>
      <c r="B2163" s="20" t="s">
        <v>2850</v>
      </c>
      <c r="C2163" s="20" t="s">
        <v>2890</v>
      </c>
      <c r="D2163" s="11" t="s">
        <v>3113</v>
      </c>
      <c r="E2163" s="41">
        <v>151.33439999999999</v>
      </c>
      <c r="F2163" s="40">
        <v>500</v>
      </c>
      <c r="G2163" s="40">
        <f t="shared" si="125"/>
        <v>651.33439999999996</v>
      </c>
      <c r="H2163" s="40">
        <f t="shared" si="126"/>
        <v>729.49452800000006</v>
      </c>
    </row>
    <row r="2164" spans="1:8" s="4" customFormat="1" ht="12.75" outlineLevel="1" x14ac:dyDescent="0.2">
      <c r="A2164" s="19">
        <f t="shared" si="127"/>
        <v>2132</v>
      </c>
      <c r="B2164" s="20" t="s">
        <v>2823</v>
      </c>
      <c r="C2164" s="20" t="s">
        <v>2824</v>
      </c>
      <c r="D2164" s="11" t="s">
        <v>3113</v>
      </c>
      <c r="E2164" s="41">
        <v>974.21519999999998</v>
      </c>
      <c r="F2164" s="40">
        <v>500</v>
      </c>
      <c r="G2164" s="40">
        <f t="shared" si="125"/>
        <v>1474.2152000000001</v>
      </c>
      <c r="H2164" s="40">
        <f t="shared" si="126"/>
        <v>1651.1210240000003</v>
      </c>
    </row>
    <row r="2165" spans="1:8" s="4" customFormat="1" ht="12.75" outlineLevel="1" x14ac:dyDescent="0.2">
      <c r="A2165" s="19">
        <f t="shared" si="127"/>
        <v>2133</v>
      </c>
      <c r="B2165" s="20" t="s">
        <v>2848</v>
      </c>
      <c r="C2165" s="20" t="s">
        <v>2849</v>
      </c>
      <c r="D2165" s="11" t="s">
        <v>3113</v>
      </c>
      <c r="E2165" s="41">
        <v>5429.1215999999995</v>
      </c>
      <c r="F2165" s="40">
        <v>1357.2803999999999</v>
      </c>
      <c r="G2165" s="40">
        <f t="shared" si="125"/>
        <v>6786.4019999999991</v>
      </c>
      <c r="H2165" s="40">
        <f t="shared" si="126"/>
        <v>7600.7702399999998</v>
      </c>
    </row>
    <row r="2166" spans="1:8" s="4" customFormat="1" ht="12.75" outlineLevel="1" x14ac:dyDescent="0.2">
      <c r="A2166" s="19">
        <f t="shared" si="127"/>
        <v>2134</v>
      </c>
      <c r="B2166" s="20" t="s">
        <v>2875</v>
      </c>
      <c r="C2166" s="20" t="s">
        <v>2876</v>
      </c>
      <c r="D2166" s="11" t="s">
        <v>3113</v>
      </c>
      <c r="E2166" s="41">
        <v>15890.111999999999</v>
      </c>
      <c r="F2166" s="40">
        <v>3972.5279999999998</v>
      </c>
      <c r="G2166" s="40">
        <f t="shared" si="125"/>
        <v>19862.64</v>
      </c>
      <c r="H2166" s="40">
        <f t="shared" si="126"/>
        <v>22246.156800000001</v>
      </c>
    </row>
    <row r="2167" spans="1:8" s="4" customFormat="1" ht="12.75" outlineLevel="1" x14ac:dyDescent="0.2">
      <c r="A2167" s="19">
        <f t="shared" si="127"/>
        <v>2135</v>
      </c>
      <c r="B2167" s="20" t="s">
        <v>2825</v>
      </c>
      <c r="C2167" s="20" t="s">
        <v>2826</v>
      </c>
      <c r="D2167" s="11" t="s">
        <v>3113</v>
      </c>
      <c r="E2167" s="41">
        <v>3423.9407999999999</v>
      </c>
      <c r="F2167" s="40">
        <v>855.98519999999996</v>
      </c>
      <c r="G2167" s="40">
        <f t="shared" si="125"/>
        <v>4279.9259999999995</v>
      </c>
      <c r="H2167" s="40">
        <f t="shared" si="126"/>
        <v>4793.5171199999995</v>
      </c>
    </row>
    <row r="2168" spans="1:8" s="4" customFormat="1" ht="12.75" outlineLevel="1" x14ac:dyDescent="0.2">
      <c r="A2168" s="19">
        <f t="shared" si="127"/>
        <v>2136</v>
      </c>
      <c r="B2168" s="20" t="s">
        <v>2862</v>
      </c>
      <c r="C2168" s="20" t="s">
        <v>2863</v>
      </c>
      <c r="D2168" s="11" t="s">
        <v>3113</v>
      </c>
      <c r="E2168" s="41">
        <v>10867.701599999999</v>
      </c>
      <c r="F2168" s="40">
        <v>2716.9253999999996</v>
      </c>
      <c r="G2168" s="40">
        <f t="shared" si="125"/>
        <v>13584.626999999999</v>
      </c>
      <c r="H2168" s="40">
        <f t="shared" si="126"/>
        <v>15214.78224</v>
      </c>
    </row>
    <row r="2169" spans="1:8" s="4" customFormat="1" ht="12.75" outlineLevel="1" x14ac:dyDescent="0.2">
      <c r="A2169" s="19">
        <f t="shared" si="127"/>
        <v>2137</v>
      </c>
      <c r="B2169" s="20" t="s">
        <v>2862</v>
      </c>
      <c r="C2169" s="20" t="s">
        <v>2909</v>
      </c>
      <c r="D2169" s="11" t="s">
        <v>3113</v>
      </c>
      <c r="E2169" s="39">
        <v>10080</v>
      </c>
      <c r="F2169" s="40">
        <v>2520</v>
      </c>
      <c r="G2169" s="40">
        <f t="shared" si="125"/>
        <v>12600</v>
      </c>
      <c r="H2169" s="40">
        <f t="shared" si="126"/>
        <v>14112.000000000002</v>
      </c>
    </row>
    <row r="2170" spans="1:8" s="4" customFormat="1" ht="12.75" outlineLevel="1" x14ac:dyDescent="0.2">
      <c r="A2170" s="19">
        <f t="shared" si="127"/>
        <v>2138</v>
      </c>
      <c r="B2170" s="20" t="s">
        <v>2881</v>
      </c>
      <c r="C2170" s="20" t="s">
        <v>2882</v>
      </c>
      <c r="D2170" s="11" t="s">
        <v>3113</v>
      </c>
      <c r="E2170" s="41">
        <v>2544.3095999999996</v>
      </c>
      <c r="F2170" s="40">
        <v>636.0773999999999</v>
      </c>
      <c r="G2170" s="40">
        <f t="shared" si="125"/>
        <v>3180.3869999999997</v>
      </c>
      <c r="H2170" s="40">
        <f t="shared" si="126"/>
        <v>3562.0334400000002</v>
      </c>
    </row>
    <row r="2171" spans="1:8" s="4" customFormat="1" ht="12.75" outlineLevel="1" x14ac:dyDescent="0.2">
      <c r="A2171" s="19">
        <f t="shared" si="127"/>
        <v>2139</v>
      </c>
      <c r="B2171" s="20" t="s">
        <v>2870</v>
      </c>
      <c r="C2171" s="20" t="s">
        <v>2871</v>
      </c>
      <c r="D2171" s="11" t="s">
        <v>3113</v>
      </c>
      <c r="E2171" s="41">
        <v>4426.5312000000004</v>
      </c>
      <c r="F2171" s="40">
        <v>1106.6328000000001</v>
      </c>
      <c r="G2171" s="40">
        <f t="shared" si="125"/>
        <v>5533.1640000000007</v>
      </c>
      <c r="H2171" s="40">
        <f t="shared" si="126"/>
        <v>6197.143680000001</v>
      </c>
    </row>
    <row r="2172" spans="1:8" s="4" customFormat="1" ht="25.5" outlineLevel="1" x14ac:dyDescent="0.2">
      <c r="A2172" s="19">
        <f t="shared" si="127"/>
        <v>2140</v>
      </c>
      <c r="B2172" s="20" t="s">
        <v>2819</v>
      </c>
      <c r="C2172" s="20" t="s">
        <v>2820</v>
      </c>
      <c r="D2172" s="11" t="s">
        <v>3113</v>
      </c>
      <c r="E2172" s="41">
        <v>1125.5496000000001</v>
      </c>
      <c r="F2172" s="40">
        <v>500</v>
      </c>
      <c r="G2172" s="40">
        <f t="shared" si="125"/>
        <v>1625.5496000000001</v>
      </c>
      <c r="H2172" s="40">
        <f t="shared" si="126"/>
        <v>1820.6155520000002</v>
      </c>
    </row>
    <row r="2173" spans="1:8" s="4" customFormat="1" ht="25.5" outlineLevel="1" x14ac:dyDescent="0.2">
      <c r="A2173" s="19">
        <f t="shared" si="127"/>
        <v>2141</v>
      </c>
      <c r="B2173" s="20" t="s">
        <v>2899</v>
      </c>
      <c r="C2173" s="20" t="s">
        <v>2900</v>
      </c>
      <c r="D2173" s="11" t="s">
        <v>3113</v>
      </c>
      <c r="E2173" s="41">
        <v>2478.1007999999997</v>
      </c>
      <c r="F2173" s="40">
        <v>619.52519999999993</v>
      </c>
      <c r="G2173" s="40">
        <f t="shared" si="125"/>
        <v>3097.6259999999997</v>
      </c>
      <c r="H2173" s="40">
        <f t="shared" si="126"/>
        <v>3469.34112</v>
      </c>
    </row>
    <row r="2174" spans="1:8" s="4" customFormat="1" ht="12.75" outlineLevel="1" x14ac:dyDescent="0.2">
      <c r="A2174" s="19">
        <f t="shared" ref="A2174:A2201" si="128">A2173+1</f>
        <v>2142</v>
      </c>
      <c r="B2174" s="20" t="s">
        <v>2907</v>
      </c>
      <c r="C2174" s="20" t="s">
        <v>2908</v>
      </c>
      <c r="D2174" s="11" t="s">
        <v>3113</v>
      </c>
      <c r="E2174" s="41">
        <v>3111.8136</v>
      </c>
      <c r="F2174" s="40">
        <v>777.95339999999999</v>
      </c>
      <c r="G2174" s="40">
        <f t="shared" si="125"/>
        <v>3889.7669999999998</v>
      </c>
      <c r="H2174" s="40">
        <f t="shared" si="126"/>
        <v>4356.5390400000006</v>
      </c>
    </row>
    <row r="2175" spans="1:8" s="4" customFormat="1" ht="12.75" outlineLevel="1" x14ac:dyDescent="0.2">
      <c r="A2175" s="19">
        <f t="shared" si="128"/>
        <v>2143</v>
      </c>
      <c r="B2175" s="20" t="s">
        <v>2891</v>
      </c>
      <c r="C2175" s="20" t="s">
        <v>2892</v>
      </c>
      <c r="D2175" s="11" t="s">
        <v>3113</v>
      </c>
      <c r="E2175" s="41">
        <v>7188.3840000000009</v>
      </c>
      <c r="F2175" s="40">
        <v>1797.0960000000002</v>
      </c>
      <c r="G2175" s="40">
        <f t="shared" si="125"/>
        <v>8985.4800000000014</v>
      </c>
      <c r="H2175" s="40">
        <f t="shared" si="126"/>
        <v>10063.737600000002</v>
      </c>
    </row>
    <row r="2176" spans="1:8" s="4" customFormat="1" ht="25.5" outlineLevel="1" x14ac:dyDescent="0.2">
      <c r="A2176" s="19">
        <f t="shared" si="128"/>
        <v>2144</v>
      </c>
      <c r="B2176" s="20" t="s">
        <v>2895</v>
      </c>
      <c r="C2176" s="20" t="s">
        <v>2896</v>
      </c>
      <c r="D2176" s="11" t="s">
        <v>3113</v>
      </c>
      <c r="E2176" s="41">
        <v>3499.6080000000002</v>
      </c>
      <c r="F2176" s="40">
        <v>874.90200000000004</v>
      </c>
      <c r="G2176" s="40">
        <f t="shared" si="125"/>
        <v>4374.51</v>
      </c>
      <c r="H2176" s="40">
        <f t="shared" si="126"/>
        <v>4899.4512000000004</v>
      </c>
    </row>
    <row r="2177" spans="1:8" s="4" customFormat="1" ht="25.5" outlineLevel="1" x14ac:dyDescent="0.2">
      <c r="A2177" s="19">
        <f t="shared" si="128"/>
        <v>2145</v>
      </c>
      <c r="B2177" s="20" t="s">
        <v>2895</v>
      </c>
      <c r="C2177" s="20" t="s">
        <v>2896</v>
      </c>
      <c r="D2177" s="11" t="s">
        <v>3113</v>
      </c>
      <c r="E2177" s="41">
        <v>3499.6080000000002</v>
      </c>
      <c r="F2177" s="40">
        <v>874.90200000000004</v>
      </c>
      <c r="G2177" s="40">
        <f t="shared" si="125"/>
        <v>4374.51</v>
      </c>
      <c r="H2177" s="40">
        <f t="shared" si="126"/>
        <v>4899.4512000000004</v>
      </c>
    </row>
    <row r="2178" spans="1:8" s="4" customFormat="1" ht="25.5" outlineLevel="1" x14ac:dyDescent="0.2">
      <c r="A2178" s="19">
        <f t="shared" si="128"/>
        <v>2146</v>
      </c>
      <c r="B2178" s="20" t="s">
        <v>2888</v>
      </c>
      <c r="C2178" s="20" t="s">
        <v>2889</v>
      </c>
      <c r="D2178" s="11" t="s">
        <v>3113</v>
      </c>
      <c r="E2178" s="41">
        <v>3017.2296000000001</v>
      </c>
      <c r="F2178" s="40">
        <v>754.30740000000003</v>
      </c>
      <c r="G2178" s="40">
        <f t="shared" si="125"/>
        <v>3771.5370000000003</v>
      </c>
      <c r="H2178" s="40">
        <f t="shared" si="126"/>
        <v>4224.1214400000008</v>
      </c>
    </row>
    <row r="2179" spans="1:8" s="4" customFormat="1" ht="25.5" outlineLevel="1" x14ac:dyDescent="0.2">
      <c r="A2179" s="19">
        <f t="shared" si="128"/>
        <v>2147</v>
      </c>
      <c r="B2179" s="20" t="s">
        <v>2893</v>
      </c>
      <c r="C2179" s="20" t="s">
        <v>2894</v>
      </c>
      <c r="D2179" s="11" t="s">
        <v>3113</v>
      </c>
      <c r="E2179" s="41">
        <v>3594.1920000000005</v>
      </c>
      <c r="F2179" s="40">
        <v>898.54800000000012</v>
      </c>
      <c r="G2179" s="40">
        <f t="shared" si="125"/>
        <v>4492.7400000000007</v>
      </c>
      <c r="H2179" s="40">
        <f t="shared" si="126"/>
        <v>5031.8688000000011</v>
      </c>
    </row>
    <row r="2180" spans="1:8" s="4" customFormat="1" ht="12.75" outlineLevel="1" x14ac:dyDescent="0.2">
      <c r="A2180" s="19">
        <f t="shared" si="128"/>
        <v>2148</v>
      </c>
      <c r="B2180" s="20" t="s">
        <v>2842</v>
      </c>
      <c r="C2180" s="20" t="s">
        <v>2843</v>
      </c>
      <c r="D2180" s="11" t="s">
        <v>2841</v>
      </c>
      <c r="E2180" s="39">
        <v>1411.2</v>
      </c>
      <c r="F2180" s="40">
        <v>500</v>
      </c>
      <c r="G2180" s="40">
        <f t="shared" si="125"/>
        <v>1911.2</v>
      </c>
      <c r="H2180" s="40">
        <f t="shared" si="126"/>
        <v>2140.5440000000003</v>
      </c>
    </row>
    <row r="2181" spans="1:8" s="4" customFormat="1" ht="12.75" outlineLevel="1" x14ac:dyDescent="0.2">
      <c r="A2181" s="19">
        <f t="shared" si="128"/>
        <v>2149</v>
      </c>
      <c r="B2181" s="20" t="s">
        <v>2839</v>
      </c>
      <c r="C2181" s="20" t="s">
        <v>2840</v>
      </c>
      <c r="D2181" s="11" t="s">
        <v>2841</v>
      </c>
      <c r="E2181" s="39">
        <v>1108.8</v>
      </c>
      <c r="F2181" s="40">
        <v>500</v>
      </c>
      <c r="G2181" s="40">
        <f t="shared" si="125"/>
        <v>1608.8</v>
      </c>
      <c r="H2181" s="40">
        <f t="shared" si="126"/>
        <v>1801.8560000000002</v>
      </c>
    </row>
    <row r="2182" spans="1:8" s="4" customFormat="1" ht="12.75" outlineLevel="1" x14ac:dyDescent="0.2">
      <c r="A2182" s="19">
        <f t="shared" si="128"/>
        <v>2150</v>
      </c>
      <c r="B2182" s="20" t="s">
        <v>2886</v>
      </c>
      <c r="C2182" s="20" t="s">
        <v>2887</v>
      </c>
      <c r="D2182" s="11" t="s">
        <v>3113</v>
      </c>
      <c r="E2182" s="39">
        <v>25200</v>
      </c>
      <c r="F2182" s="40">
        <v>6300</v>
      </c>
      <c r="G2182" s="40">
        <f t="shared" si="125"/>
        <v>31500</v>
      </c>
      <c r="H2182" s="40">
        <f t="shared" si="126"/>
        <v>35280</v>
      </c>
    </row>
    <row r="2183" spans="1:8" s="4" customFormat="1" ht="12.75" outlineLevel="1" x14ac:dyDescent="0.2">
      <c r="A2183" s="19">
        <f t="shared" si="128"/>
        <v>2151</v>
      </c>
      <c r="B2183" s="20" t="s">
        <v>2872</v>
      </c>
      <c r="C2183" s="20" t="s">
        <v>2873</v>
      </c>
      <c r="D2183" s="11" t="s">
        <v>3113</v>
      </c>
      <c r="E2183" s="41">
        <v>3650.9423999999995</v>
      </c>
      <c r="F2183" s="40">
        <v>912.73559999999986</v>
      </c>
      <c r="G2183" s="40">
        <f t="shared" si="125"/>
        <v>4563.677999999999</v>
      </c>
      <c r="H2183" s="40">
        <f t="shared" si="126"/>
        <v>5111.3193599999995</v>
      </c>
    </row>
    <row r="2184" spans="1:8" s="4" customFormat="1" ht="12.75" outlineLevel="1" x14ac:dyDescent="0.2">
      <c r="A2184" s="19">
        <f t="shared" si="128"/>
        <v>2152</v>
      </c>
      <c r="B2184" s="20" t="s">
        <v>2905</v>
      </c>
      <c r="C2184" s="20" t="s">
        <v>2906</v>
      </c>
      <c r="D2184" s="11" t="s">
        <v>3113</v>
      </c>
      <c r="E2184" s="41">
        <v>2837.52</v>
      </c>
      <c r="F2184" s="40">
        <v>709.38</v>
      </c>
      <c r="G2184" s="40">
        <f t="shared" si="125"/>
        <v>3546.9</v>
      </c>
      <c r="H2184" s="40">
        <f t="shared" si="126"/>
        <v>3972.5280000000007</v>
      </c>
    </row>
    <row r="2185" spans="1:8" s="4" customFormat="1" ht="12.75" outlineLevel="1" x14ac:dyDescent="0.2">
      <c r="A2185" s="19">
        <f t="shared" si="128"/>
        <v>2153</v>
      </c>
      <c r="B2185" s="20" t="s">
        <v>2846</v>
      </c>
      <c r="C2185" s="20" t="s">
        <v>2847</v>
      </c>
      <c r="D2185" s="11" t="s">
        <v>3113</v>
      </c>
      <c r="E2185" s="41">
        <v>15228.023999999998</v>
      </c>
      <c r="F2185" s="40">
        <v>3807.0059999999994</v>
      </c>
      <c r="G2185" s="40">
        <f t="shared" si="125"/>
        <v>19035.03</v>
      </c>
      <c r="H2185" s="40">
        <f t="shared" si="126"/>
        <v>21319.2336</v>
      </c>
    </row>
    <row r="2186" spans="1:8" s="4" customFormat="1" ht="12.75" outlineLevel="1" x14ac:dyDescent="0.2">
      <c r="A2186" s="19">
        <f t="shared" si="128"/>
        <v>2154</v>
      </c>
      <c r="B2186" s="20" t="s">
        <v>1574</v>
      </c>
      <c r="C2186" s="20" t="s">
        <v>2879</v>
      </c>
      <c r="D2186" s="11" t="s">
        <v>3113</v>
      </c>
      <c r="E2186" s="41">
        <v>2511.2051999999999</v>
      </c>
      <c r="F2186" s="40">
        <v>627.80129999999997</v>
      </c>
      <c r="G2186" s="40">
        <f t="shared" ref="G2186:G2249" si="129">F2186+E2186</f>
        <v>3139.0065</v>
      </c>
      <c r="H2186" s="40">
        <f t="shared" ref="H2186:H2249" si="130">G2186*1.12</f>
        <v>3515.6872800000001</v>
      </c>
    </row>
    <row r="2187" spans="1:8" s="4" customFormat="1" ht="12.75" outlineLevel="1" x14ac:dyDescent="0.2">
      <c r="A2187" s="19">
        <f t="shared" si="128"/>
        <v>2155</v>
      </c>
      <c r="B2187" s="20" t="s">
        <v>1574</v>
      </c>
      <c r="C2187" s="20" t="s">
        <v>2885</v>
      </c>
      <c r="D2187" s="11" t="s">
        <v>3113</v>
      </c>
      <c r="E2187" s="39">
        <v>3024</v>
      </c>
      <c r="F2187" s="40">
        <v>756</v>
      </c>
      <c r="G2187" s="40">
        <f t="shared" si="129"/>
        <v>3780</v>
      </c>
      <c r="H2187" s="40">
        <f t="shared" si="130"/>
        <v>4233.6000000000004</v>
      </c>
    </row>
    <row r="2188" spans="1:8" s="4" customFormat="1" ht="12.75" outlineLevel="1" x14ac:dyDescent="0.2">
      <c r="A2188" s="19">
        <f t="shared" si="128"/>
        <v>2156</v>
      </c>
      <c r="B2188" s="20" t="s">
        <v>2830</v>
      </c>
      <c r="C2188" s="20" t="s">
        <v>2831</v>
      </c>
      <c r="D2188" s="11" t="s">
        <v>3113</v>
      </c>
      <c r="E2188" s="41">
        <v>6781.6728000000003</v>
      </c>
      <c r="F2188" s="40">
        <v>1695.4182000000001</v>
      </c>
      <c r="G2188" s="40">
        <f t="shared" si="129"/>
        <v>8477.0910000000003</v>
      </c>
      <c r="H2188" s="40">
        <f t="shared" si="130"/>
        <v>9494.3419200000008</v>
      </c>
    </row>
    <row r="2189" spans="1:8" s="4" customFormat="1" ht="12.75" outlineLevel="1" x14ac:dyDescent="0.2">
      <c r="A2189" s="19">
        <f t="shared" si="128"/>
        <v>2157</v>
      </c>
      <c r="B2189" s="20" t="s">
        <v>2830</v>
      </c>
      <c r="C2189" s="20" t="s">
        <v>2832</v>
      </c>
      <c r="D2189" s="11" t="s">
        <v>3113</v>
      </c>
      <c r="E2189" s="41">
        <v>5731.7903999999999</v>
      </c>
      <c r="F2189" s="40">
        <v>1432.9476</v>
      </c>
      <c r="G2189" s="40">
        <f t="shared" si="129"/>
        <v>7164.7379999999994</v>
      </c>
      <c r="H2189" s="40">
        <f t="shared" si="130"/>
        <v>8024.5065599999998</v>
      </c>
    </row>
    <row r="2190" spans="1:8" s="4" customFormat="1" ht="12.75" outlineLevel="1" x14ac:dyDescent="0.2">
      <c r="A2190" s="19">
        <f t="shared" si="128"/>
        <v>2158</v>
      </c>
      <c r="B2190" s="20" t="s">
        <v>2917</v>
      </c>
      <c r="C2190" s="20" t="s">
        <v>2918</v>
      </c>
      <c r="D2190" s="11" t="s">
        <v>3113</v>
      </c>
      <c r="E2190" s="41">
        <v>6933.0072</v>
      </c>
      <c r="F2190" s="40">
        <v>1733.2518</v>
      </c>
      <c r="G2190" s="40">
        <f t="shared" si="129"/>
        <v>8666.259</v>
      </c>
      <c r="H2190" s="40">
        <f t="shared" si="130"/>
        <v>9706.2100800000007</v>
      </c>
    </row>
    <row r="2191" spans="1:8" s="4" customFormat="1" ht="12.75" outlineLevel="1" x14ac:dyDescent="0.2">
      <c r="A2191" s="19">
        <f t="shared" si="128"/>
        <v>2159</v>
      </c>
      <c r="B2191" s="20" t="s">
        <v>2837</v>
      </c>
      <c r="C2191" s="20" t="s">
        <v>2838</v>
      </c>
      <c r="D2191" s="11" t="s">
        <v>3113</v>
      </c>
      <c r="E2191" s="41">
        <v>141308.49599999998</v>
      </c>
      <c r="F2191" s="40">
        <v>35327.123999999996</v>
      </c>
      <c r="G2191" s="40">
        <f t="shared" si="129"/>
        <v>176635.62</v>
      </c>
      <c r="H2191" s="40">
        <f t="shared" si="130"/>
        <v>197831.89440000002</v>
      </c>
    </row>
    <row r="2192" spans="1:8" s="4" customFormat="1" ht="12.75" outlineLevel="1" x14ac:dyDescent="0.2">
      <c r="A2192" s="19">
        <f t="shared" si="128"/>
        <v>2160</v>
      </c>
      <c r="B2192" s="20" t="s">
        <v>2915</v>
      </c>
      <c r="C2192" s="20" t="s">
        <v>2916</v>
      </c>
      <c r="D2192" s="11" t="s">
        <v>3113</v>
      </c>
      <c r="E2192" s="41">
        <v>20619.311999999998</v>
      </c>
      <c r="F2192" s="40">
        <v>5154.8279999999995</v>
      </c>
      <c r="G2192" s="40">
        <f t="shared" si="129"/>
        <v>25774.14</v>
      </c>
      <c r="H2192" s="40">
        <f t="shared" si="130"/>
        <v>28867.036800000002</v>
      </c>
    </row>
    <row r="2193" spans="1:8" s="4" customFormat="1" ht="12.75" outlineLevel="1" x14ac:dyDescent="0.2">
      <c r="A2193" s="19">
        <f t="shared" si="128"/>
        <v>2161</v>
      </c>
      <c r="B2193" s="20" t="s">
        <v>2897</v>
      </c>
      <c r="C2193" s="20" t="s">
        <v>2898</v>
      </c>
      <c r="D2193" s="11" t="s">
        <v>3113</v>
      </c>
      <c r="E2193" s="41">
        <v>5230.4952000000003</v>
      </c>
      <c r="F2193" s="40">
        <v>1307.6238000000001</v>
      </c>
      <c r="G2193" s="40">
        <f t="shared" si="129"/>
        <v>6538.1190000000006</v>
      </c>
      <c r="H2193" s="40">
        <f t="shared" si="130"/>
        <v>7322.6932800000013</v>
      </c>
    </row>
    <row r="2194" spans="1:8" s="4" customFormat="1" ht="12.75" outlineLevel="1" x14ac:dyDescent="0.2">
      <c r="A2194" s="19">
        <f t="shared" si="128"/>
        <v>2162</v>
      </c>
      <c r="B2194" s="20" t="s">
        <v>2827</v>
      </c>
      <c r="C2194" s="23">
        <v>3113711</v>
      </c>
      <c r="D2194" s="11" t="s">
        <v>3113</v>
      </c>
      <c r="E2194" s="41">
        <v>50961.859199999999</v>
      </c>
      <c r="F2194" s="40">
        <v>12740.4648</v>
      </c>
      <c r="G2194" s="40">
        <f t="shared" si="129"/>
        <v>63702.324000000001</v>
      </c>
      <c r="H2194" s="40">
        <f t="shared" si="130"/>
        <v>71346.602880000006</v>
      </c>
    </row>
    <row r="2195" spans="1:8" s="4" customFormat="1" ht="12.75" outlineLevel="1" x14ac:dyDescent="0.2">
      <c r="A2195" s="19">
        <f t="shared" si="128"/>
        <v>2163</v>
      </c>
      <c r="B2195" s="20" t="s">
        <v>2827</v>
      </c>
      <c r="C2195" s="20" t="s">
        <v>2869</v>
      </c>
      <c r="D2195" s="11" t="s">
        <v>3113</v>
      </c>
      <c r="E2195" s="41">
        <v>9061.1471999999994</v>
      </c>
      <c r="F2195" s="40">
        <v>2265.2867999999999</v>
      </c>
      <c r="G2195" s="40">
        <f t="shared" si="129"/>
        <v>11326.433999999999</v>
      </c>
      <c r="H2195" s="40">
        <f t="shared" si="130"/>
        <v>12685.60608</v>
      </c>
    </row>
    <row r="2196" spans="1:8" s="4" customFormat="1" ht="12.75" outlineLevel="1" x14ac:dyDescent="0.2">
      <c r="A2196" s="19">
        <f t="shared" si="128"/>
        <v>2164</v>
      </c>
      <c r="B2196" s="20" t="s">
        <v>2821</v>
      </c>
      <c r="C2196" s="20" t="s">
        <v>2822</v>
      </c>
      <c r="D2196" s="11" t="s">
        <v>3113</v>
      </c>
      <c r="E2196" s="41">
        <v>5958.7919999999995</v>
      </c>
      <c r="F2196" s="40">
        <v>1489.6979999999999</v>
      </c>
      <c r="G2196" s="40">
        <f t="shared" si="129"/>
        <v>7448.49</v>
      </c>
      <c r="H2196" s="40">
        <f t="shared" si="130"/>
        <v>8342.3088000000007</v>
      </c>
    </row>
    <row r="2197" spans="1:8" s="4" customFormat="1" ht="12.75" outlineLevel="1" x14ac:dyDescent="0.2">
      <c r="A2197" s="19">
        <f t="shared" si="128"/>
        <v>2165</v>
      </c>
      <c r="B2197" s="20" t="s">
        <v>2854</v>
      </c>
      <c r="C2197" s="20" t="s">
        <v>2855</v>
      </c>
      <c r="D2197" s="11" t="s">
        <v>3113</v>
      </c>
      <c r="E2197" s="41">
        <v>6479.0039999999999</v>
      </c>
      <c r="F2197" s="40">
        <v>1619.751</v>
      </c>
      <c r="G2197" s="40">
        <f t="shared" si="129"/>
        <v>8098.7550000000001</v>
      </c>
      <c r="H2197" s="40">
        <f t="shared" si="130"/>
        <v>9070.6056000000008</v>
      </c>
    </row>
    <row r="2198" spans="1:8" s="4" customFormat="1" ht="12.75" outlineLevel="1" x14ac:dyDescent="0.2">
      <c r="A2198" s="19">
        <f t="shared" si="128"/>
        <v>2166</v>
      </c>
      <c r="B2198" s="20" t="s">
        <v>2860</v>
      </c>
      <c r="C2198" s="20" t="s">
        <v>2861</v>
      </c>
      <c r="D2198" s="11" t="s">
        <v>3113</v>
      </c>
      <c r="E2198" s="41">
        <v>5334.5376000000006</v>
      </c>
      <c r="F2198" s="40">
        <v>1333.6344000000001</v>
      </c>
      <c r="G2198" s="40">
        <f t="shared" si="129"/>
        <v>6668.1720000000005</v>
      </c>
      <c r="H2198" s="40">
        <f t="shared" si="130"/>
        <v>7468.352640000001</v>
      </c>
    </row>
    <row r="2199" spans="1:8" s="4" customFormat="1" ht="12.75" outlineLevel="1" x14ac:dyDescent="0.2">
      <c r="A2199" s="19">
        <f t="shared" si="128"/>
        <v>2167</v>
      </c>
      <c r="B2199" s="20" t="s">
        <v>2828</v>
      </c>
      <c r="C2199" s="20" t="s">
        <v>2829</v>
      </c>
      <c r="D2199" s="11" t="s">
        <v>3113</v>
      </c>
      <c r="E2199" s="41">
        <v>6573.5879999999997</v>
      </c>
      <c r="F2199" s="40">
        <v>1643.3969999999999</v>
      </c>
      <c r="G2199" s="40">
        <f t="shared" si="129"/>
        <v>8216.9850000000006</v>
      </c>
      <c r="H2199" s="40">
        <f t="shared" si="130"/>
        <v>9203.0232000000015</v>
      </c>
    </row>
    <row r="2200" spans="1:8" s="4" customFormat="1" ht="25.5" outlineLevel="1" x14ac:dyDescent="0.2">
      <c r="A2200" s="19">
        <f t="shared" si="128"/>
        <v>2168</v>
      </c>
      <c r="B2200" s="20" t="s">
        <v>2856</v>
      </c>
      <c r="C2200" s="20" t="s">
        <v>2857</v>
      </c>
      <c r="D2200" s="11" t="s">
        <v>3113</v>
      </c>
      <c r="E2200" s="41">
        <v>2960.4792000000002</v>
      </c>
      <c r="F2200" s="40">
        <v>740.11980000000005</v>
      </c>
      <c r="G2200" s="40">
        <f t="shared" si="129"/>
        <v>3700.5990000000002</v>
      </c>
      <c r="H2200" s="40">
        <f t="shared" si="130"/>
        <v>4144.6708800000006</v>
      </c>
    </row>
    <row r="2201" spans="1:8" s="4" customFormat="1" ht="12.75" outlineLevel="1" x14ac:dyDescent="0.2">
      <c r="A2201" s="19">
        <f t="shared" si="128"/>
        <v>2169</v>
      </c>
      <c r="B2201" s="20" t="s">
        <v>2816</v>
      </c>
      <c r="C2201" s="20" t="s">
        <v>2817</v>
      </c>
      <c r="D2201" s="11" t="s">
        <v>3113</v>
      </c>
      <c r="E2201" s="41">
        <v>1316.1363599999997</v>
      </c>
      <c r="F2201" s="40">
        <v>500</v>
      </c>
      <c r="G2201" s="40">
        <f t="shared" si="129"/>
        <v>1816.1363599999997</v>
      </c>
      <c r="H2201" s="40">
        <f t="shared" si="130"/>
        <v>2034.0727231999999</v>
      </c>
    </row>
    <row r="2202" spans="1:8" s="4" customFormat="1" ht="63.75" x14ac:dyDescent="0.2">
      <c r="A2202" s="10"/>
      <c r="B2202" s="10" t="s">
        <v>2924</v>
      </c>
      <c r="C2202" s="22"/>
      <c r="D2202" s="17"/>
      <c r="E2202" s="44"/>
      <c r="F2202" s="42"/>
      <c r="G2202" s="40"/>
      <c r="H2202" s="40"/>
    </row>
    <row r="2203" spans="1:8" s="4" customFormat="1" ht="12.75" outlineLevel="1" x14ac:dyDescent="0.2">
      <c r="A2203" s="19">
        <f>A2201+1</f>
        <v>2170</v>
      </c>
      <c r="B2203" s="20" t="s">
        <v>3141</v>
      </c>
      <c r="C2203" s="20" t="s">
        <v>901</v>
      </c>
      <c r="D2203" s="11" t="s">
        <v>3113</v>
      </c>
      <c r="E2203" s="41">
        <v>222</v>
      </c>
      <c r="F2203" s="40">
        <v>500</v>
      </c>
      <c r="G2203" s="40">
        <f t="shared" si="129"/>
        <v>722</v>
      </c>
      <c r="H2203" s="40">
        <f t="shared" si="130"/>
        <v>808.6400000000001</v>
      </c>
    </row>
    <row r="2204" spans="1:8" s="4" customFormat="1" ht="12.75" outlineLevel="1" x14ac:dyDescent="0.2">
      <c r="A2204" s="19">
        <f t="shared" ref="A2204:A2235" si="131">A2203+1</f>
        <v>2171</v>
      </c>
      <c r="B2204" s="20" t="s">
        <v>3127</v>
      </c>
      <c r="C2204" s="20" t="s">
        <v>1576</v>
      </c>
      <c r="D2204" s="11" t="s">
        <v>3113</v>
      </c>
      <c r="E2204" s="41">
        <v>178</v>
      </c>
      <c r="F2204" s="40">
        <v>500</v>
      </c>
      <c r="G2204" s="40">
        <f t="shared" si="129"/>
        <v>678</v>
      </c>
      <c r="H2204" s="40">
        <f t="shared" si="130"/>
        <v>759.36000000000013</v>
      </c>
    </row>
    <row r="2205" spans="1:8" s="4" customFormat="1" ht="25.5" outlineLevel="1" x14ac:dyDescent="0.2">
      <c r="A2205" s="19">
        <f t="shared" si="131"/>
        <v>2172</v>
      </c>
      <c r="B2205" s="20" t="s">
        <v>3011</v>
      </c>
      <c r="C2205" s="20" t="s">
        <v>3012</v>
      </c>
      <c r="D2205" s="11" t="s">
        <v>3113</v>
      </c>
      <c r="E2205" s="41">
        <v>113311.63199999998</v>
      </c>
      <c r="F2205" s="40">
        <v>28327.907999999996</v>
      </c>
      <c r="G2205" s="40">
        <f t="shared" si="129"/>
        <v>141639.53999999998</v>
      </c>
      <c r="H2205" s="40">
        <f t="shared" si="130"/>
        <v>158636.28479999999</v>
      </c>
    </row>
    <row r="2206" spans="1:8" s="4" customFormat="1" ht="25.5" outlineLevel="1" x14ac:dyDescent="0.2">
      <c r="A2206" s="19">
        <f t="shared" si="131"/>
        <v>2173</v>
      </c>
      <c r="B2206" s="20" t="s">
        <v>3013</v>
      </c>
      <c r="C2206" s="20" t="s">
        <v>3014</v>
      </c>
      <c r="D2206" s="11" t="s">
        <v>3113</v>
      </c>
      <c r="E2206" s="41">
        <v>7841.0135999999993</v>
      </c>
      <c r="F2206" s="40">
        <v>1960.2533999999998</v>
      </c>
      <c r="G2206" s="40">
        <f t="shared" si="129"/>
        <v>9801.2669999999998</v>
      </c>
      <c r="H2206" s="40">
        <f t="shared" si="130"/>
        <v>10977.419040000001</v>
      </c>
    </row>
    <row r="2207" spans="1:8" s="4" customFormat="1" ht="25.5" outlineLevel="1" x14ac:dyDescent="0.2">
      <c r="A2207" s="19">
        <f t="shared" si="131"/>
        <v>2174</v>
      </c>
      <c r="B2207" s="20" t="s">
        <v>3061</v>
      </c>
      <c r="C2207" s="20" t="s">
        <v>3062</v>
      </c>
      <c r="D2207" s="11" t="s">
        <v>3113</v>
      </c>
      <c r="E2207" s="41">
        <v>46819.08</v>
      </c>
      <c r="F2207" s="40">
        <v>11704.77</v>
      </c>
      <c r="G2207" s="40">
        <f t="shared" si="129"/>
        <v>58523.850000000006</v>
      </c>
      <c r="H2207" s="40">
        <f t="shared" si="130"/>
        <v>65546.712000000014</v>
      </c>
    </row>
    <row r="2208" spans="1:8" s="4" customFormat="1" ht="25.5" outlineLevel="1" x14ac:dyDescent="0.2">
      <c r="A2208" s="19">
        <f t="shared" si="131"/>
        <v>2175</v>
      </c>
      <c r="B2208" s="20" t="s">
        <v>3063</v>
      </c>
      <c r="C2208" s="20" t="s">
        <v>3064</v>
      </c>
      <c r="D2208" s="11" t="s">
        <v>3113</v>
      </c>
      <c r="E2208" s="41">
        <v>9836.735999999999</v>
      </c>
      <c r="F2208" s="40">
        <v>2459.1839999999997</v>
      </c>
      <c r="G2208" s="40">
        <f t="shared" si="129"/>
        <v>12295.919999999998</v>
      </c>
      <c r="H2208" s="40">
        <f t="shared" si="130"/>
        <v>13771.430399999999</v>
      </c>
    </row>
    <row r="2209" spans="1:8" s="4" customFormat="1" ht="12.75" outlineLevel="1" x14ac:dyDescent="0.2">
      <c r="A2209" s="19">
        <f t="shared" si="131"/>
        <v>2176</v>
      </c>
      <c r="B2209" s="20" t="s">
        <v>3015</v>
      </c>
      <c r="C2209" s="20" t="s">
        <v>3016</v>
      </c>
      <c r="D2209" s="11" t="s">
        <v>3113</v>
      </c>
      <c r="E2209" s="41">
        <v>7576.1783999999998</v>
      </c>
      <c r="F2209" s="40">
        <v>1894.0445999999999</v>
      </c>
      <c r="G2209" s="40">
        <f t="shared" si="129"/>
        <v>9470.223</v>
      </c>
      <c r="H2209" s="40">
        <f t="shared" si="130"/>
        <v>10606.64976</v>
      </c>
    </row>
    <row r="2210" spans="1:8" s="4" customFormat="1" ht="12.75" outlineLevel="1" x14ac:dyDescent="0.2">
      <c r="A2210" s="19">
        <f t="shared" si="131"/>
        <v>2177</v>
      </c>
      <c r="B2210" s="20" t="s">
        <v>2474</v>
      </c>
      <c r="C2210" s="20" t="s">
        <v>2998</v>
      </c>
      <c r="D2210" s="11" t="s">
        <v>3113</v>
      </c>
      <c r="E2210" s="41">
        <v>201944.78505600002</v>
      </c>
      <c r="F2210" s="40">
        <v>33657.464176000001</v>
      </c>
      <c r="G2210" s="40">
        <f t="shared" si="129"/>
        <v>235602.24923200003</v>
      </c>
      <c r="H2210" s="40">
        <f t="shared" si="130"/>
        <v>263874.51913984003</v>
      </c>
    </row>
    <row r="2211" spans="1:8" s="4" customFormat="1" ht="38.25" outlineLevel="1" x14ac:dyDescent="0.2">
      <c r="A2211" s="19">
        <f t="shared" si="131"/>
        <v>2178</v>
      </c>
      <c r="B2211" s="20" t="s">
        <v>2943</v>
      </c>
      <c r="C2211" s="20" t="s">
        <v>2943</v>
      </c>
      <c r="D2211" s="11" t="s">
        <v>3113</v>
      </c>
      <c r="E2211" s="41">
        <v>92692.32</v>
      </c>
      <c r="F2211" s="40">
        <v>23173.08</v>
      </c>
      <c r="G2211" s="40">
        <f t="shared" si="129"/>
        <v>115865.40000000001</v>
      </c>
      <c r="H2211" s="40">
        <f t="shared" si="130"/>
        <v>129769.24800000002</v>
      </c>
    </row>
    <row r="2212" spans="1:8" s="4" customFormat="1" ht="12.75" outlineLevel="1" x14ac:dyDescent="0.2">
      <c r="A2212" s="19">
        <f t="shared" si="131"/>
        <v>2179</v>
      </c>
      <c r="B2212" s="20" t="s">
        <v>2927</v>
      </c>
      <c r="C2212" s="20" t="s">
        <v>2928</v>
      </c>
      <c r="D2212" s="11" t="s">
        <v>3113</v>
      </c>
      <c r="E2212" s="41">
        <v>224154.62159999998</v>
      </c>
      <c r="F2212" s="40">
        <v>37359.103599999995</v>
      </c>
      <c r="G2212" s="40">
        <f t="shared" si="129"/>
        <v>261513.72519999999</v>
      </c>
      <c r="H2212" s="40">
        <f t="shared" si="130"/>
        <v>292895.37222399999</v>
      </c>
    </row>
    <row r="2213" spans="1:8" s="4" customFormat="1" ht="12.75" outlineLevel="1" x14ac:dyDescent="0.2">
      <c r="A2213" s="19">
        <f t="shared" si="131"/>
        <v>2180</v>
      </c>
      <c r="B2213" s="20" t="s">
        <v>2929</v>
      </c>
      <c r="C2213" s="20" t="s">
        <v>2930</v>
      </c>
      <c r="D2213" s="11" t="s">
        <v>3113</v>
      </c>
      <c r="E2213" s="41">
        <v>259529.03759999998</v>
      </c>
      <c r="F2213" s="40">
        <v>43254.839600000007</v>
      </c>
      <c r="G2213" s="40">
        <f t="shared" si="129"/>
        <v>302783.87719999999</v>
      </c>
      <c r="H2213" s="40">
        <f t="shared" si="130"/>
        <v>339117.94246400002</v>
      </c>
    </row>
    <row r="2214" spans="1:8" s="4" customFormat="1" ht="25.5" outlineLevel="1" x14ac:dyDescent="0.2">
      <c r="A2214" s="19">
        <f t="shared" si="131"/>
        <v>2181</v>
      </c>
      <c r="B2214" s="20" t="s">
        <v>2965</v>
      </c>
      <c r="C2214" s="20" t="s">
        <v>2966</v>
      </c>
      <c r="D2214" s="11" t="s">
        <v>3113</v>
      </c>
      <c r="E2214" s="41">
        <v>5391.2879999999996</v>
      </c>
      <c r="F2214" s="40">
        <v>1347.8219999999999</v>
      </c>
      <c r="G2214" s="40">
        <f t="shared" si="129"/>
        <v>6739.11</v>
      </c>
      <c r="H2214" s="40">
        <f t="shared" si="130"/>
        <v>7547.8032000000003</v>
      </c>
    </row>
    <row r="2215" spans="1:8" s="4" customFormat="1" ht="12.75" outlineLevel="1" x14ac:dyDescent="0.2">
      <c r="A2215" s="19">
        <f t="shared" si="131"/>
        <v>2182</v>
      </c>
      <c r="B2215" s="20" t="s">
        <v>2965</v>
      </c>
      <c r="C2215" s="20" t="s">
        <v>2980</v>
      </c>
      <c r="D2215" s="11" t="s">
        <v>3113</v>
      </c>
      <c r="E2215" s="39">
        <v>1915.1999999999998</v>
      </c>
      <c r="F2215" s="40">
        <v>478.79999999999995</v>
      </c>
      <c r="G2215" s="40">
        <f t="shared" si="129"/>
        <v>2394</v>
      </c>
      <c r="H2215" s="40">
        <f t="shared" si="130"/>
        <v>2681.28</v>
      </c>
    </row>
    <row r="2216" spans="1:8" s="4" customFormat="1" ht="12.75" outlineLevel="1" x14ac:dyDescent="0.2">
      <c r="A2216" s="19">
        <f t="shared" si="131"/>
        <v>2183</v>
      </c>
      <c r="B2216" s="20" t="s">
        <v>1463</v>
      </c>
      <c r="C2216" s="20" t="s">
        <v>3003</v>
      </c>
      <c r="D2216" s="11" t="s">
        <v>3113</v>
      </c>
      <c r="E2216" s="39">
        <v>40320</v>
      </c>
      <c r="F2216" s="40">
        <v>10080</v>
      </c>
      <c r="G2216" s="40">
        <f t="shared" si="129"/>
        <v>50400</v>
      </c>
      <c r="H2216" s="40">
        <f t="shared" si="130"/>
        <v>56448.000000000007</v>
      </c>
    </row>
    <row r="2217" spans="1:8" s="4" customFormat="1" ht="12.75" outlineLevel="1" x14ac:dyDescent="0.2">
      <c r="A2217" s="19">
        <f t="shared" si="131"/>
        <v>2184</v>
      </c>
      <c r="B2217" s="20" t="s">
        <v>1463</v>
      </c>
      <c r="C2217" s="20" t="s">
        <v>3007</v>
      </c>
      <c r="D2217" s="11" t="s">
        <v>3113</v>
      </c>
      <c r="E2217" s="41">
        <v>35658.262584000004</v>
      </c>
      <c r="F2217" s="40">
        <v>8914.5656460000009</v>
      </c>
      <c r="G2217" s="40">
        <f t="shared" si="129"/>
        <v>44572.828230000006</v>
      </c>
      <c r="H2217" s="40">
        <f t="shared" si="130"/>
        <v>49921.567617600012</v>
      </c>
    </row>
    <row r="2218" spans="1:8" s="4" customFormat="1" ht="12.75" outlineLevel="1" x14ac:dyDescent="0.2">
      <c r="A2218" s="19">
        <f t="shared" si="131"/>
        <v>2185</v>
      </c>
      <c r="B2218" s="20" t="s">
        <v>60</v>
      </c>
      <c r="C2218" s="20" t="s">
        <v>2955</v>
      </c>
      <c r="D2218" s="11" t="s">
        <v>3113</v>
      </c>
      <c r="E2218" s="39">
        <v>35280</v>
      </c>
      <c r="F2218" s="40">
        <v>8820</v>
      </c>
      <c r="G2218" s="40">
        <f t="shared" si="129"/>
        <v>44100</v>
      </c>
      <c r="H2218" s="40">
        <f t="shared" si="130"/>
        <v>49392.000000000007</v>
      </c>
    </row>
    <row r="2219" spans="1:8" s="4" customFormat="1" ht="12.75" outlineLevel="1" x14ac:dyDescent="0.2">
      <c r="A2219" s="19">
        <f t="shared" si="131"/>
        <v>2186</v>
      </c>
      <c r="B2219" s="20" t="s">
        <v>2949</v>
      </c>
      <c r="C2219" s="20" t="s">
        <v>2950</v>
      </c>
      <c r="D2219" s="11" t="s">
        <v>3113</v>
      </c>
      <c r="E2219" s="41">
        <v>108308.13840000001</v>
      </c>
      <c r="F2219" s="40">
        <v>27077.034600000003</v>
      </c>
      <c r="G2219" s="40">
        <f t="shared" si="129"/>
        <v>135385.17300000001</v>
      </c>
      <c r="H2219" s="40">
        <f t="shared" si="130"/>
        <v>151631.39376000004</v>
      </c>
    </row>
    <row r="2220" spans="1:8" s="4" customFormat="1" ht="12.75" outlineLevel="1" x14ac:dyDescent="0.2">
      <c r="A2220" s="19">
        <f t="shared" si="131"/>
        <v>2187</v>
      </c>
      <c r="B2220" s="20" t="s">
        <v>2949</v>
      </c>
      <c r="C2220" s="20" t="s">
        <v>2953</v>
      </c>
      <c r="D2220" s="11" t="s">
        <v>3113</v>
      </c>
      <c r="E2220" s="41">
        <v>118513.75199999998</v>
      </c>
      <c r="F2220" s="40">
        <v>29628.437999999995</v>
      </c>
      <c r="G2220" s="40">
        <f t="shared" si="129"/>
        <v>148142.18999999997</v>
      </c>
      <c r="H2220" s="40">
        <f t="shared" si="130"/>
        <v>165919.25279999999</v>
      </c>
    </row>
    <row r="2221" spans="1:8" s="4" customFormat="1" ht="12.75" outlineLevel="1" x14ac:dyDescent="0.2">
      <c r="A2221" s="19">
        <f t="shared" si="131"/>
        <v>2188</v>
      </c>
      <c r="B2221" s="20" t="s">
        <v>169</v>
      </c>
      <c r="C2221" s="20" t="s">
        <v>1586</v>
      </c>
      <c r="D2221" s="11" t="s">
        <v>3113</v>
      </c>
      <c r="E2221" s="41">
        <v>166</v>
      </c>
      <c r="F2221" s="40">
        <v>500</v>
      </c>
      <c r="G2221" s="40">
        <f t="shared" si="129"/>
        <v>666</v>
      </c>
      <c r="H2221" s="40">
        <f t="shared" si="130"/>
        <v>745.92000000000007</v>
      </c>
    </row>
    <row r="2222" spans="1:8" s="4" customFormat="1" ht="25.5" outlineLevel="1" x14ac:dyDescent="0.2">
      <c r="A2222" s="19">
        <f t="shared" si="131"/>
        <v>2189</v>
      </c>
      <c r="B2222" s="20" t="s">
        <v>169</v>
      </c>
      <c r="C2222" s="20" t="s">
        <v>2959</v>
      </c>
      <c r="D2222" s="11" t="s">
        <v>3113</v>
      </c>
      <c r="E2222" s="39">
        <v>1028.1599999999999</v>
      </c>
      <c r="F2222" s="40">
        <v>500</v>
      </c>
      <c r="G2222" s="40">
        <f t="shared" si="129"/>
        <v>1528.1599999999999</v>
      </c>
      <c r="H2222" s="40">
        <f t="shared" si="130"/>
        <v>1711.5391999999999</v>
      </c>
    </row>
    <row r="2223" spans="1:8" s="4" customFormat="1" ht="25.5" outlineLevel="1" x14ac:dyDescent="0.2">
      <c r="A2223" s="19">
        <f t="shared" si="131"/>
        <v>2190</v>
      </c>
      <c r="B2223" s="20" t="s">
        <v>169</v>
      </c>
      <c r="C2223" s="20" t="s">
        <v>2960</v>
      </c>
      <c r="D2223" s="11" t="s">
        <v>3113</v>
      </c>
      <c r="E2223" s="39">
        <v>957.59999999999991</v>
      </c>
      <c r="F2223" s="40">
        <v>500</v>
      </c>
      <c r="G2223" s="40">
        <f t="shared" si="129"/>
        <v>1457.6</v>
      </c>
      <c r="H2223" s="40">
        <f t="shared" si="130"/>
        <v>1632.5119999999999</v>
      </c>
    </row>
    <row r="2224" spans="1:8" s="4" customFormat="1" ht="25.5" outlineLevel="1" x14ac:dyDescent="0.2">
      <c r="A2224" s="19">
        <f t="shared" si="131"/>
        <v>2191</v>
      </c>
      <c r="B2224" s="20" t="s">
        <v>169</v>
      </c>
      <c r="C2224" s="20" t="s">
        <v>2962</v>
      </c>
      <c r="D2224" s="11" t="s">
        <v>3113</v>
      </c>
      <c r="E2224" s="41">
        <v>4899.4512000000004</v>
      </c>
      <c r="F2224" s="40">
        <v>1224.8628000000001</v>
      </c>
      <c r="G2224" s="40">
        <f t="shared" si="129"/>
        <v>6124.3140000000003</v>
      </c>
      <c r="H2224" s="40">
        <f t="shared" si="130"/>
        <v>6859.2316800000008</v>
      </c>
    </row>
    <row r="2225" spans="1:8" s="4" customFormat="1" ht="25.5" outlineLevel="1" x14ac:dyDescent="0.2">
      <c r="A2225" s="19">
        <f t="shared" si="131"/>
        <v>2192</v>
      </c>
      <c r="B2225" s="20" t="s">
        <v>169</v>
      </c>
      <c r="C2225" s="20" t="s">
        <v>2963</v>
      </c>
      <c r="D2225" s="11" t="s">
        <v>3113</v>
      </c>
      <c r="E2225" s="41">
        <v>5287.2456000000002</v>
      </c>
      <c r="F2225" s="40">
        <v>1321.8114</v>
      </c>
      <c r="G2225" s="40">
        <f t="shared" si="129"/>
        <v>6609.0570000000007</v>
      </c>
      <c r="H2225" s="40">
        <f t="shared" si="130"/>
        <v>7402.1438400000015</v>
      </c>
    </row>
    <row r="2226" spans="1:8" s="4" customFormat="1" ht="12.75" outlineLevel="1" x14ac:dyDescent="0.2">
      <c r="A2226" s="19">
        <f t="shared" si="131"/>
        <v>2193</v>
      </c>
      <c r="B2226" s="20" t="s">
        <v>169</v>
      </c>
      <c r="C2226" s="20" t="s">
        <v>2964</v>
      </c>
      <c r="D2226" s="11" t="s">
        <v>3113</v>
      </c>
      <c r="E2226" s="41">
        <v>1589.0111999999999</v>
      </c>
      <c r="F2226" s="40">
        <v>500</v>
      </c>
      <c r="G2226" s="40">
        <f t="shared" si="129"/>
        <v>2089.0111999999999</v>
      </c>
      <c r="H2226" s="40">
        <f t="shared" si="130"/>
        <v>2339.692544</v>
      </c>
    </row>
    <row r="2227" spans="1:8" s="4" customFormat="1" ht="12.75" outlineLevel="1" x14ac:dyDescent="0.2">
      <c r="A2227" s="19">
        <f t="shared" si="131"/>
        <v>2194</v>
      </c>
      <c r="B2227" s="20" t="s">
        <v>169</v>
      </c>
      <c r="C2227" s="20" t="s">
        <v>2973</v>
      </c>
      <c r="D2227" s="11" t="s">
        <v>3113</v>
      </c>
      <c r="E2227" s="41">
        <v>1068.7991999999999</v>
      </c>
      <c r="F2227" s="40">
        <v>500</v>
      </c>
      <c r="G2227" s="40">
        <f t="shared" si="129"/>
        <v>1568.7991999999999</v>
      </c>
      <c r="H2227" s="40">
        <f t="shared" si="130"/>
        <v>1757.055104</v>
      </c>
    </row>
    <row r="2228" spans="1:8" s="4" customFormat="1" ht="12.75" outlineLevel="1" x14ac:dyDescent="0.2">
      <c r="A2228" s="19">
        <f t="shared" si="131"/>
        <v>2195</v>
      </c>
      <c r="B2228" s="20" t="s">
        <v>169</v>
      </c>
      <c r="C2228" s="20" t="s">
        <v>2974</v>
      </c>
      <c r="D2228" s="11" t="s">
        <v>3113</v>
      </c>
      <c r="E2228" s="41">
        <v>1163.3832</v>
      </c>
      <c r="F2228" s="40">
        <v>500</v>
      </c>
      <c r="G2228" s="40">
        <f t="shared" si="129"/>
        <v>1663.3832</v>
      </c>
      <c r="H2228" s="40">
        <f t="shared" si="130"/>
        <v>1862.9891840000003</v>
      </c>
    </row>
    <row r="2229" spans="1:8" s="4" customFormat="1" ht="12.75" outlineLevel="1" x14ac:dyDescent="0.2">
      <c r="A2229" s="19">
        <f t="shared" si="131"/>
        <v>2196</v>
      </c>
      <c r="B2229" s="20" t="s">
        <v>169</v>
      </c>
      <c r="C2229" s="20" t="s">
        <v>2132</v>
      </c>
      <c r="D2229" s="11" t="s">
        <v>3113</v>
      </c>
      <c r="E2229" s="41">
        <v>278.07695999999999</v>
      </c>
      <c r="F2229" s="40">
        <v>500</v>
      </c>
      <c r="G2229" s="40">
        <f t="shared" si="129"/>
        <v>778.07695999999999</v>
      </c>
      <c r="H2229" s="40">
        <f t="shared" si="130"/>
        <v>871.44619520000003</v>
      </c>
    </row>
    <row r="2230" spans="1:8" s="4" customFormat="1" ht="12.75" outlineLevel="1" x14ac:dyDescent="0.2">
      <c r="A2230" s="19">
        <f t="shared" si="131"/>
        <v>2197</v>
      </c>
      <c r="B2230" s="20" t="s">
        <v>169</v>
      </c>
      <c r="C2230" s="20" t="s">
        <v>2978</v>
      </c>
      <c r="D2230" s="11" t="s">
        <v>3113</v>
      </c>
      <c r="E2230" s="41">
        <v>5296.7039999999997</v>
      </c>
      <c r="F2230" s="40">
        <v>1324.1759999999999</v>
      </c>
      <c r="G2230" s="40">
        <f t="shared" si="129"/>
        <v>6620.8799999999992</v>
      </c>
      <c r="H2230" s="40">
        <f t="shared" si="130"/>
        <v>7415.3855999999996</v>
      </c>
    </row>
    <row r="2231" spans="1:8" s="4" customFormat="1" ht="25.5" outlineLevel="1" x14ac:dyDescent="0.2">
      <c r="A2231" s="19">
        <f t="shared" si="131"/>
        <v>2198</v>
      </c>
      <c r="B2231" s="20" t="s">
        <v>169</v>
      </c>
      <c r="C2231" s="20" t="s">
        <v>2981</v>
      </c>
      <c r="D2231" s="11" t="s">
        <v>3113</v>
      </c>
      <c r="E2231" s="41">
        <v>889.08960000000002</v>
      </c>
      <c r="F2231" s="40">
        <v>500</v>
      </c>
      <c r="G2231" s="40">
        <f t="shared" si="129"/>
        <v>1389.0896</v>
      </c>
      <c r="H2231" s="40">
        <f t="shared" si="130"/>
        <v>1555.7803520000002</v>
      </c>
    </row>
    <row r="2232" spans="1:8" s="4" customFormat="1" ht="12.75" outlineLevel="1" x14ac:dyDescent="0.2">
      <c r="A2232" s="19">
        <f t="shared" si="131"/>
        <v>2199</v>
      </c>
      <c r="B2232" s="20" t="s">
        <v>169</v>
      </c>
      <c r="C2232" s="20" t="s">
        <v>2586</v>
      </c>
      <c r="D2232" s="11" t="s">
        <v>3113</v>
      </c>
      <c r="E2232" s="41">
        <v>132.41759999999996</v>
      </c>
      <c r="F2232" s="40">
        <v>500</v>
      </c>
      <c r="G2232" s="40">
        <f t="shared" si="129"/>
        <v>632.41759999999999</v>
      </c>
      <c r="H2232" s="40">
        <f t="shared" si="130"/>
        <v>708.30771200000004</v>
      </c>
    </row>
    <row r="2233" spans="1:8" s="4" customFormat="1" ht="12.75" outlineLevel="1" x14ac:dyDescent="0.2">
      <c r="A2233" s="19">
        <f t="shared" si="131"/>
        <v>2200</v>
      </c>
      <c r="B2233" s="20" t="s">
        <v>169</v>
      </c>
      <c r="C2233" s="20" t="s">
        <v>2994</v>
      </c>
      <c r="D2233" s="11" t="s">
        <v>3113</v>
      </c>
      <c r="E2233" s="41">
        <v>151.33439999999999</v>
      </c>
      <c r="F2233" s="40">
        <v>500</v>
      </c>
      <c r="G2233" s="40">
        <f t="shared" si="129"/>
        <v>651.33439999999996</v>
      </c>
      <c r="H2233" s="40">
        <f t="shared" si="130"/>
        <v>729.49452800000006</v>
      </c>
    </row>
    <row r="2234" spans="1:8" s="4" customFormat="1" ht="12.75" outlineLevel="1" x14ac:dyDescent="0.2">
      <c r="A2234" s="19">
        <f t="shared" si="131"/>
        <v>2201</v>
      </c>
      <c r="B2234" s="20" t="s">
        <v>169</v>
      </c>
      <c r="C2234" s="20" t="s">
        <v>2997</v>
      </c>
      <c r="D2234" s="11" t="s">
        <v>3113</v>
      </c>
      <c r="E2234" s="41">
        <v>109.71743999999998</v>
      </c>
      <c r="F2234" s="40">
        <v>500</v>
      </c>
      <c r="G2234" s="40">
        <f t="shared" si="129"/>
        <v>609.71744000000001</v>
      </c>
      <c r="H2234" s="40">
        <f t="shared" si="130"/>
        <v>682.88353280000013</v>
      </c>
    </row>
    <row r="2235" spans="1:8" s="4" customFormat="1" ht="25.5" outlineLevel="1" x14ac:dyDescent="0.2">
      <c r="A2235" s="19">
        <f t="shared" si="131"/>
        <v>2202</v>
      </c>
      <c r="B2235" s="20" t="s">
        <v>2971</v>
      </c>
      <c r="C2235" s="20" t="s">
        <v>2972</v>
      </c>
      <c r="D2235" s="11" t="s">
        <v>3113</v>
      </c>
      <c r="E2235" s="41">
        <v>2128.14</v>
      </c>
      <c r="F2235" s="40">
        <v>532.03499999999997</v>
      </c>
      <c r="G2235" s="40">
        <f t="shared" si="129"/>
        <v>2660.1749999999997</v>
      </c>
      <c r="H2235" s="40">
        <f t="shared" si="130"/>
        <v>2979.3960000000002</v>
      </c>
    </row>
    <row r="2236" spans="1:8" s="4" customFormat="1" ht="25.5" outlineLevel="1" x14ac:dyDescent="0.2">
      <c r="A2236" s="19">
        <f t="shared" ref="A2236:A2267" si="132">A2235+1</f>
        <v>2203</v>
      </c>
      <c r="B2236" s="20" t="s">
        <v>2971</v>
      </c>
      <c r="C2236" s="20" t="s">
        <v>2977</v>
      </c>
      <c r="D2236" s="11" t="s">
        <v>3113</v>
      </c>
      <c r="E2236" s="41">
        <v>936.38159999999993</v>
      </c>
      <c r="F2236" s="40">
        <v>500</v>
      </c>
      <c r="G2236" s="40">
        <f t="shared" si="129"/>
        <v>1436.3815999999999</v>
      </c>
      <c r="H2236" s="40">
        <f t="shared" si="130"/>
        <v>1608.747392</v>
      </c>
    </row>
    <row r="2237" spans="1:8" s="4" customFormat="1" ht="25.5" outlineLevel="1" x14ac:dyDescent="0.2">
      <c r="A2237" s="19">
        <f t="shared" si="132"/>
        <v>2204</v>
      </c>
      <c r="B2237" s="23" t="s">
        <v>2971</v>
      </c>
      <c r="C2237" s="23" t="s">
        <v>2972</v>
      </c>
      <c r="D2237" s="11" t="s">
        <v>3113</v>
      </c>
      <c r="E2237" s="41">
        <v>2128.14</v>
      </c>
      <c r="F2237" s="40">
        <v>532.03499999999997</v>
      </c>
      <c r="G2237" s="40">
        <f t="shared" si="129"/>
        <v>2660.1749999999997</v>
      </c>
      <c r="H2237" s="40">
        <f t="shared" si="130"/>
        <v>2979.3960000000002</v>
      </c>
    </row>
    <row r="2238" spans="1:8" s="4" customFormat="1" ht="12.75" outlineLevel="1" x14ac:dyDescent="0.2">
      <c r="A2238" s="19">
        <f t="shared" si="132"/>
        <v>2205</v>
      </c>
      <c r="B2238" s="20" t="s">
        <v>1420</v>
      </c>
      <c r="C2238" s="20" t="s">
        <v>2537</v>
      </c>
      <c r="D2238" s="11" t="s">
        <v>3113</v>
      </c>
      <c r="E2238" s="41">
        <v>122.95919999999998</v>
      </c>
      <c r="F2238" s="40">
        <v>500</v>
      </c>
      <c r="G2238" s="40">
        <f t="shared" si="129"/>
        <v>622.95920000000001</v>
      </c>
      <c r="H2238" s="40">
        <f t="shared" si="130"/>
        <v>697.71430400000008</v>
      </c>
    </row>
    <row r="2239" spans="1:8" s="4" customFormat="1" ht="12.75" outlineLevel="1" x14ac:dyDescent="0.2">
      <c r="A2239" s="19">
        <f t="shared" si="132"/>
        <v>2206</v>
      </c>
      <c r="B2239" s="20" t="s">
        <v>2951</v>
      </c>
      <c r="C2239" s="20" t="s">
        <v>2952</v>
      </c>
      <c r="D2239" s="11" t="s">
        <v>3113</v>
      </c>
      <c r="E2239" s="41">
        <v>62226.813599999994</v>
      </c>
      <c r="F2239" s="40">
        <v>15556.703399999999</v>
      </c>
      <c r="G2239" s="40">
        <f t="shared" si="129"/>
        <v>77783.516999999993</v>
      </c>
      <c r="H2239" s="40">
        <f t="shared" si="130"/>
        <v>87117.539040000003</v>
      </c>
    </row>
    <row r="2240" spans="1:8" s="4" customFormat="1" ht="12.75" outlineLevel="1" x14ac:dyDescent="0.2">
      <c r="A2240" s="19">
        <f t="shared" si="132"/>
        <v>2207</v>
      </c>
      <c r="B2240" s="20" t="s">
        <v>1610</v>
      </c>
      <c r="C2240" s="20" t="s">
        <v>3006</v>
      </c>
      <c r="D2240" s="11" t="s">
        <v>3113</v>
      </c>
      <c r="E2240" s="39">
        <v>5544</v>
      </c>
      <c r="F2240" s="40">
        <v>1386</v>
      </c>
      <c r="G2240" s="40">
        <f t="shared" si="129"/>
        <v>6930</v>
      </c>
      <c r="H2240" s="40">
        <f t="shared" si="130"/>
        <v>7761.6</v>
      </c>
    </row>
    <row r="2241" spans="1:8" s="4" customFormat="1" ht="12.75" outlineLevel="1" x14ac:dyDescent="0.2">
      <c r="A2241" s="19">
        <f t="shared" si="132"/>
        <v>2208</v>
      </c>
      <c r="B2241" s="20" t="s">
        <v>3001</v>
      </c>
      <c r="C2241" s="20" t="s">
        <v>3002</v>
      </c>
      <c r="D2241" s="11" t="s">
        <v>3113</v>
      </c>
      <c r="E2241" s="39">
        <v>40320</v>
      </c>
      <c r="F2241" s="40">
        <v>10080</v>
      </c>
      <c r="G2241" s="40">
        <f t="shared" si="129"/>
        <v>50400</v>
      </c>
      <c r="H2241" s="40">
        <f t="shared" si="130"/>
        <v>56448.000000000007</v>
      </c>
    </row>
    <row r="2242" spans="1:8" s="4" customFormat="1" ht="12.75" outlineLevel="1" x14ac:dyDescent="0.2">
      <c r="A2242" s="19">
        <f t="shared" si="132"/>
        <v>2209</v>
      </c>
      <c r="B2242" s="20" t="s">
        <v>3001</v>
      </c>
      <c r="C2242" s="20" t="s">
        <v>3005</v>
      </c>
      <c r="D2242" s="11" t="s">
        <v>3113</v>
      </c>
      <c r="E2242" s="41">
        <v>60722.928</v>
      </c>
      <c r="F2242" s="40">
        <v>15180.732</v>
      </c>
      <c r="G2242" s="40">
        <f t="shared" si="129"/>
        <v>75903.66</v>
      </c>
      <c r="H2242" s="40">
        <f t="shared" si="130"/>
        <v>85012.099200000011</v>
      </c>
    </row>
    <row r="2243" spans="1:8" s="4" customFormat="1" ht="12.75" outlineLevel="1" x14ac:dyDescent="0.2">
      <c r="A2243" s="19">
        <f t="shared" si="132"/>
        <v>2210</v>
      </c>
      <c r="B2243" s="20" t="s">
        <v>29</v>
      </c>
      <c r="C2243" s="20" t="s">
        <v>3004</v>
      </c>
      <c r="D2243" s="11" t="s">
        <v>3113</v>
      </c>
      <c r="E2243" s="41">
        <v>22605.575999999997</v>
      </c>
      <c r="F2243" s="40">
        <v>5651.3939999999993</v>
      </c>
      <c r="G2243" s="40">
        <f t="shared" si="129"/>
        <v>28256.969999999998</v>
      </c>
      <c r="H2243" s="40">
        <f t="shared" si="130"/>
        <v>31647.806400000001</v>
      </c>
    </row>
    <row r="2244" spans="1:8" s="4" customFormat="1" ht="12.75" outlineLevel="1" x14ac:dyDescent="0.2">
      <c r="A2244" s="19">
        <f t="shared" si="132"/>
        <v>2211</v>
      </c>
      <c r="B2244" s="20" t="s">
        <v>3065</v>
      </c>
      <c r="C2244" s="20" t="s">
        <v>3066</v>
      </c>
      <c r="D2244" s="11" t="s">
        <v>3113</v>
      </c>
      <c r="E2244" s="41">
        <v>55615.392</v>
      </c>
      <c r="F2244" s="40">
        <v>13903.848</v>
      </c>
      <c r="G2244" s="40">
        <f t="shared" si="129"/>
        <v>69519.240000000005</v>
      </c>
      <c r="H2244" s="40">
        <f t="shared" si="130"/>
        <v>77861.548800000019</v>
      </c>
    </row>
    <row r="2245" spans="1:8" s="4" customFormat="1" ht="25.5" outlineLevel="1" x14ac:dyDescent="0.2">
      <c r="A2245" s="19">
        <f t="shared" si="132"/>
        <v>2212</v>
      </c>
      <c r="B2245" s="20" t="s">
        <v>3067</v>
      </c>
      <c r="C2245" s="20" t="s">
        <v>3068</v>
      </c>
      <c r="D2245" s="11" t="s">
        <v>3113</v>
      </c>
      <c r="E2245" s="41">
        <v>76423.871999999988</v>
      </c>
      <c r="F2245" s="40">
        <v>19105.967999999997</v>
      </c>
      <c r="G2245" s="40">
        <f t="shared" si="129"/>
        <v>95529.839999999982</v>
      </c>
      <c r="H2245" s="40">
        <f t="shared" si="130"/>
        <v>106993.42079999999</v>
      </c>
    </row>
    <row r="2246" spans="1:8" s="4" customFormat="1" ht="12.75" outlineLevel="1" x14ac:dyDescent="0.2">
      <c r="A2246" s="19">
        <f t="shared" si="132"/>
        <v>2213</v>
      </c>
      <c r="B2246" s="20" t="s">
        <v>3069</v>
      </c>
      <c r="C2246" s="20" t="s">
        <v>3070</v>
      </c>
      <c r="D2246" s="11" t="s">
        <v>3113</v>
      </c>
      <c r="E2246" s="41">
        <v>196734.72</v>
      </c>
      <c r="F2246" s="40">
        <v>32789.120000000003</v>
      </c>
      <c r="G2246" s="40">
        <f t="shared" si="129"/>
        <v>229523.84</v>
      </c>
      <c r="H2246" s="40">
        <f t="shared" si="130"/>
        <v>257066.70080000002</v>
      </c>
    </row>
    <row r="2247" spans="1:8" s="4" customFormat="1" ht="25.5" outlineLevel="1" x14ac:dyDescent="0.2">
      <c r="A2247" s="19">
        <f t="shared" si="132"/>
        <v>2214</v>
      </c>
      <c r="B2247" s="20" t="s">
        <v>3017</v>
      </c>
      <c r="C2247" s="20" t="s">
        <v>3018</v>
      </c>
      <c r="D2247" s="11" t="s">
        <v>3113</v>
      </c>
      <c r="E2247" s="41">
        <v>1291071.5999999999</v>
      </c>
      <c r="F2247" s="40">
        <v>107589.3</v>
      </c>
      <c r="G2247" s="40">
        <f t="shared" si="129"/>
        <v>1398660.9</v>
      </c>
      <c r="H2247" s="40">
        <f t="shared" si="130"/>
        <v>1566500.2080000001</v>
      </c>
    </row>
    <row r="2248" spans="1:8" s="4" customFormat="1" ht="12.75" outlineLevel="1" x14ac:dyDescent="0.2">
      <c r="A2248" s="19">
        <f t="shared" si="132"/>
        <v>2215</v>
      </c>
      <c r="B2248" s="20" t="s">
        <v>3093</v>
      </c>
      <c r="C2248" s="23" t="s">
        <v>3094</v>
      </c>
      <c r="D2248" s="11" t="s">
        <v>3113</v>
      </c>
      <c r="E2248" s="41">
        <v>56966.999999999993</v>
      </c>
      <c r="F2248" s="40">
        <v>11393.4</v>
      </c>
      <c r="G2248" s="40">
        <f t="shared" si="129"/>
        <v>68360.399999999994</v>
      </c>
      <c r="H2248" s="40">
        <f t="shared" si="130"/>
        <v>76563.648000000001</v>
      </c>
    </row>
    <row r="2249" spans="1:8" s="4" customFormat="1" ht="25.5" outlineLevel="1" x14ac:dyDescent="0.2">
      <c r="A2249" s="19">
        <f t="shared" si="132"/>
        <v>2216</v>
      </c>
      <c r="B2249" s="20" t="s">
        <v>2572</v>
      </c>
      <c r="C2249" s="20" t="s">
        <v>2961</v>
      </c>
      <c r="D2249" s="11" t="s">
        <v>3113</v>
      </c>
      <c r="E2249" s="39">
        <v>53756.639999999992</v>
      </c>
      <c r="F2249" s="40">
        <v>13439.159999999998</v>
      </c>
      <c r="G2249" s="40">
        <f t="shared" si="129"/>
        <v>67195.799999999988</v>
      </c>
      <c r="H2249" s="40">
        <f t="shared" si="130"/>
        <v>75259.295999999988</v>
      </c>
    </row>
    <row r="2250" spans="1:8" s="4" customFormat="1" ht="12.75" outlineLevel="1" x14ac:dyDescent="0.2">
      <c r="A2250" s="19">
        <f t="shared" si="132"/>
        <v>2217</v>
      </c>
      <c r="B2250" s="20" t="s">
        <v>3009</v>
      </c>
      <c r="C2250" s="20" t="s">
        <v>3010</v>
      </c>
      <c r="D2250" s="11" t="s">
        <v>3113</v>
      </c>
      <c r="E2250" s="41">
        <v>1589.0111999999999</v>
      </c>
      <c r="F2250" s="40">
        <v>500</v>
      </c>
      <c r="G2250" s="40">
        <f t="shared" ref="G2250:G2313" si="133">F2250+E2250</f>
        <v>2089.0111999999999</v>
      </c>
      <c r="H2250" s="40">
        <f t="shared" ref="H2250:H2313" si="134">G2250*1.12</f>
        <v>2339.692544</v>
      </c>
    </row>
    <row r="2251" spans="1:8" s="4" customFormat="1" ht="25.5" outlineLevel="1" x14ac:dyDescent="0.2">
      <c r="A2251" s="19">
        <f t="shared" si="132"/>
        <v>2218</v>
      </c>
      <c r="B2251" s="20" t="s">
        <v>3091</v>
      </c>
      <c r="C2251" s="23" t="s">
        <v>3092</v>
      </c>
      <c r="D2251" s="11" t="s">
        <v>3113</v>
      </c>
      <c r="E2251" s="41">
        <v>254999.99999999997</v>
      </c>
      <c r="F2251" s="40">
        <v>51000</v>
      </c>
      <c r="G2251" s="40">
        <f t="shared" si="133"/>
        <v>306000</v>
      </c>
      <c r="H2251" s="40">
        <f t="shared" si="134"/>
        <v>342720.00000000006</v>
      </c>
    </row>
    <row r="2252" spans="1:8" s="4" customFormat="1" ht="12.75" outlineLevel="1" x14ac:dyDescent="0.2">
      <c r="A2252" s="19">
        <f t="shared" si="132"/>
        <v>2219</v>
      </c>
      <c r="B2252" s="20" t="s">
        <v>2941</v>
      </c>
      <c r="C2252" s="20" t="s">
        <v>2942</v>
      </c>
      <c r="D2252" s="11" t="s">
        <v>3113</v>
      </c>
      <c r="E2252" s="41">
        <v>67249.223999999987</v>
      </c>
      <c r="F2252" s="40">
        <v>16812.305999999997</v>
      </c>
      <c r="G2252" s="40">
        <f t="shared" si="133"/>
        <v>84061.529999999984</v>
      </c>
      <c r="H2252" s="40">
        <f t="shared" si="134"/>
        <v>94148.913599999985</v>
      </c>
    </row>
    <row r="2253" spans="1:8" s="4" customFormat="1" ht="25.5" outlineLevel="1" x14ac:dyDescent="0.2">
      <c r="A2253" s="19">
        <f t="shared" si="132"/>
        <v>2220</v>
      </c>
      <c r="B2253" s="20" t="s">
        <v>3122</v>
      </c>
      <c r="C2253" s="21" t="s">
        <v>3123</v>
      </c>
      <c r="D2253" s="11" t="s">
        <v>3113</v>
      </c>
      <c r="E2253" s="41">
        <v>18890.399999999998</v>
      </c>
      <c r="F2253" s="40">
        <v>3778.08</v>
      </c>
      <c r="G2253" s="40">
        <f t="shared" si="133"/>
        <v>22668.479999999996</v>
      </c>
      <c r="H2253" s="40">
        <f t="shared" si="134"/>
        <v>25388.6976</v>
      </c>
    </row>
    <row r="2254" spans="1:8" s="4" customFormat="1" ht="25.5" outlineLevel="1" x14ac:dyDescent="0.2">
      <c r="A2254" s="19">
        <f t="shared" si="132"/>
        <v>2221</v>
      </c>
      <c r="B2254" s="20" t="s">
        <v>3019</v>
      </c>
      <c r="C2254" s="20" t="s">
        <v>3020</v>
      </c>
      <c r="D2254" s="11" t="s">
        <v>3113</v>
      </c>
      <c r="E2254" s="41">
        <v>34485.326399999998</v>
      </c>
      <c r="F2254" s="40">
        <v>8621.3315999999995</v>
      </c>
      <c r="G2254" s="40">
        <f t="shared" si="133"/>
        <v>43106.657999999996</v>
      </c>
      <c r="H2254" s="40">
        <f t="shared" si="134"/>
        <v>48279.456960000003</v>
      </c>
    </row>
    <row r="2255" spans="1:8" s="4" customFormat="1" ht="25.5" outlineLevel="1" x14ac:dyDescent="0.2">
      <c r="A2255" s="19">
        <f t="shared" si="132"/>
        <v>2222</v>
      </c>
      <c r="B2255" s="20" t="s">
        <v>3021</v>
      </c>
      <c r="C2255" s="20" t="s">
        <v>3022</v>
      </c>
      <c r="D2255" s="11" t="s">
        <v>3113</v>
      </c>
      <c r="E2255" s="41">
        <v>34485.326399999998</v>
      </c>
      <c r="F2255" s="40">
        <v>8621.3315999999995</v>
      </c>
      <c r="G2255" s="40">
        <f t="shared" si="133"/>
        <v>43106.657999999996</v>
      </c>
      <c r="H2255" s="40">
        <f t="shared" si="134"/>
        <v>48279.456960000003</v>
      </c>
    </row>
    <row r="2256" spans="1:8" s="4" customFormat="1" ht="12.75" outlineLevel="1" x14ac:dyDescent="0.2">
      <c r="A2256" s="19">
        <f t="shared" si="132"/>
        <v>2223</v>
      </c>
      <c r="B2256" s="20" t="s">
        <v>2925</v>
      </c>
      <c r="C2256" s="20" t="s">
        <v>2926</v>
      </c>
      <c r="D2256" s="11" t="s">
        <v>3113</v>
      </c>
      <c r="E2256" s="41">
        <v>208406.38560000001</v>
      </c>
      <c r="F2256" s="40">
        <v>34734.397600000004</v>
      </c>
      <c r="G2256" s="40">
        <f t="shared" si="133"/>
        <v>243140.78320000001</v>
      </c>
      <c r="H2256" s="40">
        <f t="shared" si="134"/>
        <v>272317.67718400003</v>
      </c>
    </row>
    <row r="2257" spans="1:8" s="4" customFormat="1" ht="12.75" outlineLevel="1" x14ac:dyDescent="0.2">
      <c r="A2257" s="19">
        <f t="shared" si="132"/>
        <v>2224</v>
      </c>
      <c r="B2257" s="20" t="s">
        <v>1527</v>
      </c>
      <c r="C2257" s="20" t="s">
        <v>2934</v>
      </c>
      <c r="D2257" s="11" t="s">
        <v>3113</v>
      </c>
      <c r="E2257" s="41">
        <v>39791.488799999999</v>
      </c>
      <c r="F2257" s="40">
        <v>9947.8721999999998</v>
      </c>
      <c r="G2257" s="40">
        <f t="shared" si="133"/>
        <v>49739.360999999997</v>
      </c>
      <c r="H2257" s="40">
        <f t="shared" si="134"/>
        <v>55708.084320000002</v>
      </c>
    </row>
    <row r="2258" spans="1:8" s="4" customFormat="1" ht="12.75" outlineLevel="1" x14ac:dyDescent="0.2">
      <c r="A2258" s="19">
        <f t="shared" si="132"/>
        <v>2225</v>
      </c>
      <c r="B2258" s="20" t="s">
        <v>1527</v>
      </c>
      <c r="C2258" s="20" t="s">
        <v>2936</v>
      </c>
      <c r="D2258" s="11" t="s">
        <v>3113</v>
      </c>
      <c r="E2258" s="41">
        <v>28186.031999999999</v>
      </c>
      <c r="F2258" s="40">
        <v>7046.5079999999998</v>
      </c>
      <c r="G2258" s="40">
        <f t="shared" si="133"/>
        <v>35232.54</v>
      </c>
      <c r="H2258" s="40">
        <f t="shared" si="134"/>
        <v>39460.444800000005</v>
      </c>
    </row>
    <row r="2259" spans="1:8" s="4" customFormat="1" ht="12.75" outlineLevel="1" x14ac:dyDescent="0.2">
      <c r="A2259" s="19">
        <f t="shared" si="132"/>
        <v>2226</v>
      </c>
      <c r="B2259" s="20" t="s">
        <v>1527</v>
      </c>
      <c r="C2259" s="20" t="s">
        <v>2937</v>
      </c>
      <c r="D2259" s="11" t="s">
        <v>3113</v>
      </c>
      <c r="E2259" s="41">
        <v>33161.150399999999</v>
      </c>
      <c r="F2259" s="40">
        <v>8290.2875999999997</v>
      </c>
      <c r="G2259" s="40">
        <f t="shared" si="133"/>
        <v>41451.437999999995</v>
      </c>
      <c r="H2259" s="40">
        <f t="shared" si="134"/>
        <v>46425.610560000001</v>
      </c>
    </row>
    <row r="2260" spans="1:8" s="4" customFormat="1" ht="12.75" outlineLevel="1" x14ac:dyDescent="0.2">
      <c r="A2260" s="19">
        <f t="shared" si="132"/>
        <v>2227</v>
      </c>
      <c r="B2260" s="20" t="s">
        <v>1527</v>
      </c>
      <c r="C2260" s="20" t="s">
        <v>2939</v>
      </c>
      <c r="D2260" s="11" t="s">
        <v>3113</v>
      </c>
      <c r="E2260" s="41">
        <v>26814.564000000002</v>
      </c>
      <c r="F2260" s="40">
        <v>6703.6410000000005</v>
      </c>
      <c r="G2260" s="40">
        <f t="shared" si="133"/>
        <v>33518.205000000002</v>
      </c>
      <c r="H2260" s="40">
        <f t="shared" si="134"/>
        <v>37540.389600000002</v>
      </c>
    </row>
    <row r="2261" spans="1:8" s="4" customFormat="1" ht="12.75" outlineLevel="1" x14ac:dyDescent="0.2">
      <c r="A2261" s="19">
        <f t="shared" si="132"/>
        <v>2228</v>
      </c>
      <c r="B2261" s="20" t="s">
        <v>1527</v>
      </c>
      <c r="C2261" s="20" t="s">
        <v>2940</v>
      </c>
      <c r="D2261" s="11" t="s">
        <v>3113</v>
      </c>
      <c r="E2261" s="41">
        <v>33161.150399999999</v>
      </c>
      <c r="F2261" s="40">
        <v>8290.2875999999997</v>
      </c>
      <c r="G2261" s="40">
        <f t="shared" si="133"/>
        <v>41451.437999999995</v>
      </c>
      <c r="H2261" s="40">
        <f t="shared" si="134"/>
        <v>46425.610560000001</v>
      </c>
    </row>
    <row r="2262" spans="1:8" s="4" customFormat="1" ht="25.5" outlineLevel="1" x14ac:dyDescent="0.2">
      <c r="A2262" s="19">
        <f t="shared" si="132"/>
        <v>2229</v>
      </c>
      <c r="B2262" s="20" t="s">
        <v>3023</v>
      </c>
      <c r="C2262" s="20" t="s">
        <v>3024</v>
      </c>
      <c r="D2262" s="11" t="s">
        <v>3113</v>
      </c>
      <c r="E2262" s="41">
        <v>6147.96</v>
      </c>
      <c r="F2262" s="40">
        <v>1536.99</v>
      </c>
      <c r="G2262" s="40">
        <f t="shared" si="133"/>
        <v>7684.95</v>
      </c>
      <c r="H2262" s="40">
        <f t="shared" si="134"/>
        <v>8607.1440000000002</v>
      </c>
    </row>
    <row r="2263" spans="1:8" s="4" customFormat="1" ht="25.5" outlineLevel="1" x14ac:dyDescent="0.2">
      <c r="A2263" s="19">
        <f t="shared" si="132"/>
        <v>2230</v>
      </c>
      <c r="B2263" s="20" t="s">
        <v>3025</v>
      </c>
      <c r="C2263" s="20" t="s">
        <v>3026</v>
      </c>
      <c r="D2263" s="11" t="s">
        <v>3113</v>
      </c>
      <c r="E2263" s="41">
        <v>18339.837599999999</v>
      </c>
      <c r="F2263" s="40">
        <v>4584.9593999999997</v>
      </c>
      <c r="G2263" s="40">
        <f t="shared" si="133"/>
        <v>22924.796999999999</v>
      </c>
      <c r="H2263" s="40">
        <f t="shared" si="134"/>
        <v>25675.772639999999</v>
      </c>
    </row>
    <row r="2264" spans="1:8" s="4" customFormat="1" ht="25.5" outlineLevel="1" x14ac:dyDescent="0.2">
      <c r="A2264" s="19">
        <f t="shared" si="132"/>
        <v>2231</v>
      </c>
      <c r="B2264" s="20" t="s">
        <v>3027</v>
      </c>
      <c r="C2264" s="20" t="s">
        <v>3028</v>
      </c>
      <c r="D2264" s="11" t="s">
        <v>3113</v>
      </c>
      <c r="E2264" s="41">
        <v>6526.2959999999994</v>
      </c>
      <c r="F2264" s="40">
        <v>1631.5739999999998</v>
      </c>
      <c r="G2264" s="40">
        <f t="shared" si="133"/>
        <v>8157.869999999999</v>
      </c>
      <c r="H2264" s="40">
        <f t="shared" si="134"/>
        <v>9136.8143999999993</v>
      </c>
    </row>
    <row r="2265" spans="1:8" s="4" customFormat="1" ht="12.75" outlineLevel="1" x14ac:dyDescent="0.2">
      <c r="A2265" s="19">
        <f t="shared" si="132"/>
        <v>2232</v>
      </c>
      <c r="B2265" s="20" t="s">
        <v>3095</v>
      </c>
      <c r="C2265" s="23">
        <v>208993</v>
      </c>
      <c r="D2265" s="11" t="s">
        <v>3113</v>
      </c>
      <c r="E2265" s="41">
        <v>36720</v>
      </c>
      <c r="F2265" s="40">
        <v>7344</v>
      </c>
      <c r="G2265" s="40">
        <f t="shared" si="133"/>
        <v>44064</v>
      </c>
      <c r="H2265" s="40">
        <f t="shared" si="134"/>
        <v>49351.680000000008</v>
      </c>
    </row>
    <row r="2266" spans="1:8" s="4" customFormat="1" ht="12.75" outlineLevel="1" x14ac:dyDescent="0.2">
      <c r="A2266" s="19">
        <f t="shared" si="132"/>
        <v>2233</v>
      </c>
      <c r="B2266" s="20" t="s">
        <v>125</v>
      </c>
      <c r="C2266" s="20" t="s">
        <v>2954</v>
      </c>
      <c r="D2266" s="11" t="s">
        <v>3113</v>
      </c>
      <c r="E2266" s="39">
        <v>34272</v>
      </c>
      <c r="F2266" s="40">
        <v>8568</v>
      </c>
      <c r="G2266" s="40">
        <f t="shared" si="133"/>
        <v>42840</v>
      </c>
      <c r="H2266" s="40">
        <f t="shared" si="134"/>
        <v>47980.800000000003</v>
      </c>
    </row>
    <row r="2267" spans="1:8" s="4" customFormat="1" ht="25.5" outlineLevel="1" x14ac:dyDescent="0.2">
      <c r="A2267" s="19">
        <f t="shared" si="132"/>
        <v>2234</v>
      </c>
      <c r="B2267" s="20" t="s">
        <v>2982</v>
      </c>
      <c r="C2267" s="20" t="s">
        <v>2983</v>
      </c>
      <c r="D2267" s="11" t="s">
        <v>3113</v>
      </c>
      <c r="E2267" s="41">
        <v>7708.5959999999995</v>
      </c>
      <c r="F2267" s="40">
        <v>1927.1489999999999</v>
      </c>
      <c r="G2267" s="40">
        <f t="shared" si="133"/>
        <v>9635.744999999999</v>
      </c>
      <c r="H2267" s="40">
        <f t="shared" si="134"/>
        <v>10792.0344</v>
      </c>
    </row>
    <row r="2268" spans="1:8" s="4" customFormat="1" ht="25.5" outlineLevel="1" x14ac:dyDescent="0.2">
      <c r="A2268" s="19">
        <f t="shared" ref="A2268:A2299" si="135">A2267+1</f>
        <v>2235</v>
      </c>
      <c r="B2268" s="20" t="s">
        <v>1476</v>
      </c>
      <c r="C2268" s="20" t="s">
        <v>2969</v>
      </c>
      <c r="D2268" s="11" t="s">
        <v>3113</v>
      </c>
      <c r="E2268" s="41">
        <v>26076.808799999999</v>
      </c>
      <c r="F2268" s="40">
        <v>6519.2021999999997</v>
      </c>
      <c r="G2268" s="40">
        <f t="shared" si="133"/>
        <v>32596.010999999999</v>
      </c>
      <c r="H2268" s="40">
        <f t="shared" si="134"/>
        <v>36507.532319999998</v>
      </c>
    </row>
    <row r="2269" spans="1:8" s="4" customFormat="1" ht="25.5" outlineLevel="1" x14ac:dyDescent="0.2">
      <c r="A2269" s="19">
        <f t="shared" si="135"/>
        <v>2236</v>
      </c>
      <c r="B2269" s="20" t="s">
        <v>1476</v>
      </c>
      <c r="C2269" s="20" t="s">
        <v>2970</v>
      </c>
      <c r="D2269" s="11" t="s">
        <v>3113</v>
      </c>
      <c r="E2269" s="41">
        <v>3310.4399999999996</v>
      </c>
      <c r="F2269" s="40">
        <v>827.6099999999999</v>
      </c>
      <c r="G2269" s="40">
        <f t="shared" si="133"/>
        <v>4138.0499999999993</v>
      </c>
      <c r="H2269" s="40">
        <f t="shared" si="134"/>
        <v>4634.616</v>
      </c>
    </row>
    <row r="2270" spans="1:8" s="4" customFormat="1" ht="25.5" outlineLevel="1" x14ac:dyDescent="0.2">
      <c r="A2270" s="19">
        <f t="shared" si="135"/>
        <v>2237</v>
      </c>
      <c r="B2270" s="20" t="s">
        <v>1476</v>
      </c>
      <c r="C2270" s="20" t="s">
        <v>2979</v>
      </c>
      <c r="D2270" s="11" t="s">
        <v>3113</v>
      </c>
      <c r="E2270" s="41">
        <v>5438.579999999999</v>
      </c>
      <c r="F2270" s="40">
        <v>1359.6449999999998</v>
      </c>
      <c r="G2270" s="40">
        <f t="shared" si="133"/>
        <v>6798.2249999999985</v>
      </c>
      <c r="H2270" s="40">
        <f t="shared" si="134"/>
        <v>7614.0119999999988</v>
      </c>
    </row>
    <row r="2271" spans="1:8" s="4" customFormat="1" ht="12.75" outlineLevel="1" x14ac:dyDescent="0.2">
      <c r="A2271" s="19">
        <f t="shared" si="135"/>
        <v>2238</v>
      </c>
      <c r="B2271" s="20" t="s">
        <v>69</v>
      </c>
      <c r="C2271" s="20" t="s">
        <v>2986</v>
      </c>
      <c r="D2271" s="11" t="s">
        <v>3113</v>
      </c>
      <c r="E2271" s="41">
        <v>331.04399999999998</v>
      </c>
      <c r="F2271" s="40">
        <v>500</v>
      </c>
      <c r="G2271" s="40">
        <f t="shared" si="133"/>
        <v>831.04399999999998</v>
      </c>
      <c r="H2271" s="40">
        <f t="shared" si="134"/>
        <v>930.76928000000009</v>
      </c>
    </row>
    <row r="2272" spans="1:8" s="4" customFormat="1" ht="12.75" outlineLevel="1" x14ac:dyDescent="0.2">
      <c r="A2272" s="19">
        <f t="shared" si="135"/>
        <v>2239</v>
      </c>
      <c r="B2272" s="20" t="s">
        <v>69</v>
      </c>
      <c r="C2272" s="20" t="s">
        <v>2989</v>
      </c>
      <c r="D2272" s="11" t="s">
        <v>3113</v>
      </c>
      <c r="E2272" s="39">
        <v>1512</v>
      </c>
      <c r="F2272" s="40">
        <v>500</v>
      </c>
      <c r="G2272" s="40">
        <f t="shared" si="133"/>
        <v>2012</v>
      </c>
      <c r="H2272" s="40">
        <f t="shared" si="134"/>
        <v>2253.44</v>
      </c>
    </row>
    <row r="2273" spans="1:8" s="4" customFormat="1" ht="12.75" outlineLevel="1" x14ac:dyDescent="0.2">
      <c r="A2273" s="19">
        <f t="shared" si="135"/>
        <v>2240</v>
      </c>
      <c r="B2273" s="20" t="s">
        <v>69</v>
      </c>
      <c r="C2273" s="20" t="s">
        <v>2990</v>
      </c>
      <c r="D2273" s="11" t="s">
        <v>3113</v>
      </c>
      <c r="E2273" s="41">
        <v>1135.008</v>
      </c>
      <c r="F2273" s="40">
        <v>500</v>
      </c>
      <c r="G2273" s="40">
        <f t="shared" si="133"/>
        <v>1635.008</v>
      </c>
      <c r="H2273" s="40">
        <f t="shared" si="134"/>
        <v>1831.2089600000002</v>
      </c>
    </row>
    <row r="2274" spans="1:8" s="4" customFormat="1" ht="12.75" outlineLevel="1" x14ac:dyDescent="0.2">
      <c r="A2274" s="19">
        <f t="shared" si="135"/>
        <v>2241</v>
      </c>
      <c r="B2274" s="20" t="s">
        <v>69</v>
      </c>
      <c r="C2274" s="20" t="s">
        <v>2991</v>
      </c>
      <c r="D2274" s="11" t="s">
        <v>3113</v>
      </c>
      <c r="E2274" s="41">
        <v>651.68376000000012</v>
      </c>
      <c r="F2274" s="40">
        <v>500</v>
      </c>
      <c r="G2274" s="40">
        <f t="shared" si="133"/>
        <v>1151.6837600000001</v>
      </c>
      <c r="H2274" s="40">
        <f t="shared" si="134"/>
        <v>1289.8858112000003</v>
      </c>
    </row>
    <row r="2275" spans="1:8" s="4" customFormat="1" ht="12.75" outlineLevel="1" x14ac:dyDescent="0.2">
      <c r="A2275" s="19">
        <f t="shared" si="135"/>
        <v>2242</v>
      </c>
      <c r="B2275" s="20" t="s">
        <v>69</v>
      </c>
      <c r="C2275" s="20" t="s">
        <v>2995</v>
      </c>
      <c r="D2275" s="11" t="s">
        <v>3113</v>
      </c>
      <c r="E2275" s="41">
        <v>5911.5</v>
      </c>
      <c r="F2275" s="40">
        <v>1477.875</v>
      </c>
      <c r="G2275" s="40">
        <f t="shared" si="133"/>
        <v>7389.375</v>
      </c>
      <c r="H2275" s="40">
        <f t="shared" si="134"/>
        <v>8276.1</v>
      </c>
    </row>
    <row r="2276" spans="1:8" s="4" customFormat="1" ht="12.75" outlineLevel="1" x14ac:dyDescent="0.2">
      <c r="A2276" s="19">
        <f t="shared" si="135"/>
        <v>2243</v>
      </c>
      <c r="B2276" s="20" t="s">
        <v>3096</v>
      </c>
      <c r="C2276" s="23" t="s">
        <v>3097</v>
      </c>
      <c r="D2276" s="11" t="s">
        <v>3113</v>
      </c>
      <c r="E2276" s="41">
        <v>8415</v>
      </c>
      <c r="F2276" s="40">
        <v>1683</v>
      </c>
      <c r="G2276" s="40">
        <f t="shared" si="133"/>
        <v>10098</v>
      </c>
      <c r="H2276" s="40">
        <f t="shared" si="134"/>
        <v>11309.76</v>
      </c>
    </row>
    <row r="2277" spans="1:8" s="4" customFormat="1" ht="12.75" outlineLevel="1" x14ac:dyDescent="0.2">
      <c r="A2277" s="19">
        <f t="shared" si="135"/>
        <v>2244</v>
      </c>
      <c r="B2277" s="20" t="s">
        <v>824</v>
      </c>
      <c r="C2277" s="20" t="s">
        <v>2992</v>
      </c>
      <c r="D2277" s="11" t="s">
        <v>3113</v>
      </c>
      <c r="E2277" s="39">
        <v>7056</v>
      </c>
      <c r="F2277" s="40">
        <v>1764</v>
      </c>
      <c r="G2277" s="40">
        <f t="shared" si="133"/>
        <v>8820</v>
      </c>
      <c r="H2277" s="40">
        <f t="shared" si="134"/>
        <v>9878.4000000000015</v>
      </c>
    </row>
    <row r="2278" spans="1:8" s="4" customFormat="1" ht="12.75" outlineLevel="1" x14ac:dyDescent="0.2">
      <c r="A2278" s="19">
        <f t="shared" si="135"/>
        <v>2245</v>
      </c>
      <c r="B2278" s="20" t="s">
        <v>824</v>
      </c>
      <c r="C2278" s="20" t="s">
        <v>2993</v>
      </c>
      <c r="D2278" s="11" t="s">
        <v>3113</v>
      </c>
      <c r="E2278" s="39">
        <v>15120</v>
      </c>
      <c r="F2278" s="40">
        <v>3780</v>
      </c>
      <c r="G2278" s="40">
        <f t="shared" si="133"/>
        <v>18900</v>
      </c>
      <c r="H2278" s="40">
        <f t="shared" si="134"/>
        <v>21168.000000000004</v>
      </c>
    </row>
    <row r="2279" spans="1:8" s="4" customFormat="1" ht="12.75" outlineLevel="1" x14ac:dyDescent="0.2">
      <c r="A2279" s="19">
        <f t="shared" si="135"/>
        <v>2246</v>
      </c>
      <c r="B2279" s="20" t="s">
        <v>824</v>
      </c>
      <c r="C2279" s="20" t="s">
        <v>2996</v>
      </c>
      <c r="D2279" s="11" t="s">
        <v>3113</v>
      </c>
      <c r="E2279" s="39">
        <v>19051.2</v>
      </c>
      <c r="F2279" s="40">
        <v>4762.8</v>
      </c>
      <c r="G2279" s="40">
        <f t="shared" si="133"/>
        <v>23814</v>
      </c>
      <c r="H2279" s="40">
        <f t="shared" si="134"/>
        <v>26671.680000000004</v>
      </c>
    </row>
    <row r="2280" spans="1:8" s="4" customFormat="1" ht="12.75" outlineLevel="1" x14ac:dyDescent="0.2">
      <c r="A2280" s="19">
        <f t="shared" si="135"/>
        <v>2247</v>
      </c>
      <c r="B2280" s="20" t="s">
        <v>824</v>
      </c>
      <c r="C2280" s="20" t="s">
        <v>3000</v>
      </c>
      <c r="D2280" s="11" t="s">
        <v>3113</v>
      </c>
      <c r="E2280" s="39">
        <v>1008</v>
      </c>
      <c r="F2280" s="40">
        <v>500</v>
      </c>
      <c r="G2280" s="40">
        <f t="shared" si="133"/>
        <v>1508</v>
      </c>
      <c r="H2280" s="40">
        <f t="shared" si="134"/>
        <v>1688.9600000000003</v>
      </c>
    </row>
    <row r="2281" spans="1:8" s="4" customFormat="1" ht="12.75" outlineLevel="1" x14ac:dyDescent="0.2">
      <c r="A2281" s="19">
        <f t="shared" si="135"/>
        <v>2248</v>
      </c>
      <c r="B2281" s="20" t="s">
        <v>824</v>
      </c>
      <c r="C2281" s="20" t="s">
        <v>3008</v>
      </c>
      <c r="D2281" s="11" t="s">
        <v>3113</v>
      </c>
      <c r="E2281" s="41">
        <v>33104.400000000001</v>
      </c>
      <c r="F2281" s="40">
        <v>8276.1</v>
      </c>
      <c r="G2281" s="40">
        <f t="shared" si="133"/>
        <v>41380.5</v>
      </c>
      <c r="H2281" s="40">
        <f t="shared" si="134"/>
        <v>46346.16</v>
      </c>
    </row>
    <row r="2282" spans="1:8" s="4" customFormat="1" ht="25.5" outlineLevel="1" x14ac:dyDescent="0.2">
      <c r="A2282" s="19">
        <f t="shared" si="135"/>
        <v>2249</v>
      </c>
      <c r="B2282" s="20" t="s">
        <v>3029</v>
      </c>
      <c r="C2282" s="20" t="s">
        <v>3030</v>
      </c>
      <c r="D2282" s="11" t="s">
        <v>3113</v>
      </c>
      <c r="E2282" s="41">
        <v>31978.850399999996</v>
      </c>
      <c r="F2282" s="40">
        <v>7994.7125999999989</v>
      </c>
      <c r="G2282" s="40">
        <f t="shared" si="133"/>
        <v>39973.562999999995</v>
      </c>
      <c r="H2282" s="40">
        <f t="shared" si="134"/>
        <v>44770.39056</v>
      </c>
    </row>
    <row r="2283" spans="1:8" s="4" customFormat="1" ht="12.75" outlineLevel="1" x14ac:dyDescent="0.2">
      <c r="A2283" s="19">
        <f t="shared" si="135"/>
        <v>2250</v>
      </c>
      <c r="B2283" s="20" t="s">
        <v>1078</v>
      </c>
      <c r="C2283" s="20" t="s">
        <v>2933</v>
      </c>
      <c r="D2283" s="11" t="s">
        <v>3113</v>
      </c>
      <c r="E2283" s="41">
        <v>1418760</v>
      </c>
      <c r="F2283" s="40">
        <v>118230</v>
      </c>
      <c r="G2283" s="40">
        <f t="shared" si="133"/>
        <v>1536990</v>
      </c>
      <c r="H2283" s="40">
        <f t="shared" si="134"/>
        <v>1721428.8000000003</v>
      </c>
    </row>
    <row r="2284" spans="1:8" s="4" customFormat="1" ht="12.75" outlineLevel="1" x14ac:dyDescent="0.2">
      <c r="A2284" s="19">
        <f t="shared" si="135"/>
        <v>2251</v>
      </c>
      <c r="B2284" s="20" t="s">
        <v>3031</v>
      </c>
      <c r="C2284" s="20" t="s">
        <v>3032</v>
      </c>
      <c r="D2284" s="11" t="s">
        <v>3113</v>
      </c>
      <c r="E2284" s="41">
        <v>75175.363199999993</v>
      </c>
      <c r="F2284" s="40">
        <v>18793.840799999998</v>
      </c>
      <c r="G2284" s="40">
        <f t="shared" si="133"/>
        <v>93969.203999999998</v>
      </c>
      <c r="H2284" s="40">
        <f t="shared" si="134"/>
        <v>105245.50848</v>
      </c>
    </row>
    <row r="2285" spans="1:8" s="4" customFormat="1" ht="25.5" outlineLevel="1" x14ac:dyDescent="0.2">
      <c r="A2285" s="19">
        <f t="shared" si="135"/>
        <v>2252</v>
      </c>
      <c r="B2285" s="20" t="s">
        <v>3033</v>
      </c>
      <c r="C2285" s="20" t="s">
        <v>3034</v>
      </c>
      <c r="D2285" s="11" t="s">
        <v>3113</v>
      </c>
      <c r="E2285" s="41">
        <v>33766.487999999998</v>
      </c>
      <c r="F2285" s="40">
        <v>8441.6219999999994</v>
      </c>
      <c r="G2285" s="40">
        <f t="shared" si="133"/>
        <v>42208.11</v>
      </c>
      <c r="H2285" s="40">
        <f t="shared" si="134"/>
        <v>47273.083200000008</v>
      </c>
    </row>
    <row r="2286" spans="1:8" s="4" customFormat="1" ht="25.5" outlineLevel="1" x14ac:dyDescent="0.2">
      <c r="A2286" s="19">
        <f t="shared" si="135"/>
        <v>2253</v>
      </c>
      <c r="B2286" s="20" t="s">
        <v>3104</v>
      </c>
      <c r="C2286" s="23" t="s">
        <v>3105</v>
      </c>
      <c r="D2286" s="11" t="s">
        <v>3113</v>
      </c>
      <c r="E2286" s="41">
        <v>2473.5</v>
      </c>
      <c r="F2286" s="40">
        <v>494.70000000000005</v>
      </c>
      <c r="G2286" s="40">
        <f t="shared" si="133"/>
        <v>2968.2</v>
      </c>
      <c r="H2286" s="40">
        <f t="shared" si="134"/>
        <v>3324.384</v>
      </c>
    </row>
    <row r="2287" spans="1:8" s="4" customFormat="1" ht="25.5" outlineLevel="1" x14ac:dyDescent="0.2">
      <c r="A2287" s="19">
        <f t="shared" si="135"/>
        <v>2254</v>
      </c>
      <c r="B2287" s="20" t="s">
        <v>3106</v>
      </c>
      <c r="C2287" s="23" t="s">
        <v>3107</v>
      </c>
      <c r="D2287" s="11" t="s">
        <v>3113</v>
      </c>
      <c r="E2287" s="41">
        <v>4207.5</v>
      </c>
      <c r="F2287" s="40">
        <v>841.5</v>
      </c>
      <c r="G2287" s="40">
        <f t="shared" si="133"/>
        <v>5049</v>
      </c>
      <c r="H2287" s="40">
        <f t="shared" si="134"/>
        <v>5654.88</v>
      </c>
    </row>
    <row r="2288" spans="1:8" s="4" customFormat="1" ht="12.75" outlineLevel="1" x14ac:dyDescent="0.2">
      <c r="A2288" s="19">
        <f t="shared" si="135"/>
        <v>2255</v>
      </c>
      <c r="B2288" s="20" t="s">
        <v>3098</v>
      </c>
      <c r="C2288" s="23" t="s">
        <v>3099</v>
      </c>
      <c r="D2288" s="11" t="s">
        <v>3113</v>
      </c>
      <c r="E2288" s="41">
        <v>229499.99999999997</v>
      </c>
      <c r="F2288" s="40">
        <v>45900</v>
      </c>
      <c r="G2288" s="40">
        <f t="shared" si="133"/>
        <v>275400</v>
      </c>
      <c r="H2288" s="40">
        <f t="shared" si="134"/>
        <v>308448.00000000006</v>
      </c>
    </row>
    <row r="2289" spans="1:8" s="4" customFormat="1" ht="12.75" outlineLevel="1" x14ac:dyDescent="0.2">
      <c r="A2289" s="19">
        <f t="shared" si="135"/>
        <v>2256</v>
      </c>
      <c r="B2289" s="20" t="s">
        <v>158</v>
      </c>
      <c r="C2289" s="20" t="s">
        <v>2944</v>
      </c>
      <c r="D2289" s="11" t="s">
        <v>3113</v>
      </c>
      <c r="E2289" s="41">
        <v>7235.6759999999995</v>
      </c>
      <c r="F2289" s="40">
        <v>1808.9189999999999</v>
      </c>
      <c r="G2289" s="40">
        <f t="shared" si="133"/>
        <v>9044.5949999999993</v>
      </c>
      <c r="H2289" s="40">
        <f t="shared" si="134"/>
        <v>10129.946400000001</v>
      </c>
    </row>
    <row r="2290" spans="1:8" s="4" customFormat="1" ht="12.75" outlineLevel="1" x14ac:dyDescent="0.2">
      <c r="A2290" s="19">
        <f t="shared" si="135"/>
        <v>2257</v>
      </c>
      <c r="B2290" s="20" t="s">
        <v>158</v>
      </c>
      <c r="C2290" s="20" t="s">
        <v>2945</v>
      </c>
      <c r="D2290" s="11" t="s">
        <v>3113</v>
      </c>
      <c r="E2290" s="41">
        <v>4341.4056</v>
      </c>
      <c r="F2290" s="40">
        <v>1085.3514</v>
      </c>
      <c r="G2290" s="40">
        <f t="shared" si="133"/>
        <v>5426.7569999999996</v>
      </c>
      <c r="H2290" s="40">
        <f t="shared" si="134"/>
        <v>6077.9678400000003</v>
      </c>
    </row>
    <row r="2291" spans="1:8" s="4" customFormat="1" ht="12.75" outlineLevel="1" x14ac:dyDescent="0.2">
      <c r="A2291" s="19">
        <f t="shared" si="135"/>
        <v>2258</v>
      </c>
      <c r="B2291" s="20" t="s">
        <v>158</v>
      </c>
      <c r="C2291" s="20" t="s">
        <v>2946</v>
      </c>
      <c r="D2291" s="11" t="s">
        <v>3113</v>
      </c>
      <c r="E2291" s="41">
        <v>6706.0055999999995</v>
      </c>
      <c r="F2291" s="40">
        <v>1676.5013999999999</v>
      </c>
      <c r="G2291" s="40">
        <f t="shared" si="133"/>
        <v>8382.5069999999996</v>
      </c>
      <c r="H2291" s="40">
        <f t="shared" si="134"/>
        <v>9388.4078399999999</v>
      </c>
    </row>
    <row r="2292" spans="1:8" s="4" customFormat="1" ht="12.75" outlineLevel="1" x14ac:dyDescent="0.2">
      <c r="A2292" s="19">
        <f t="shared" si="135"/>
        <v>2259</v>
      </c>
      <c r="B2292" s="20" t="s">
        <v>158</v>
      </c>
      <c r="C2292" s="20" t="s">
        <v>2947</v>
      </c>
      <c r="D2292" s="11" t="s">
        <v>3113</v>
      </c>
      <c r="E2292" s="41">
        <v>4852.1592000000001</v>
      </c>
      <c r="F2292" s="40">
        <v>1213.0398</v>
      </c>
      <c r="G2292" s="40">
        <f t="shared" si="133"/>
        <v>6065.1990000000005</v>
      </c>
      <c r="H2292" s="40">
        <f t="shared" si="134"/>
        <v>6793.0228800000014</v>
      </c>
    </row>
    <row r="2293" spans="1:8" s="4" customFormat="1" ht="12.75" outlineLevel="1" x14ac:dyDescent="0.2">
      <c r="A2293" s="19">
        <f t="shared" si="135"/>
        <v>2260</v>
      </c>
      <c r="B2293" s="20" t="s">
        <v>158</v>
      </c>
      <c r="C2293" s="20" t="s">
        <v>2948</v>
      </c>
      <c r="D2293" s="11" t="s">
        <v>3113</v>
      </c>
      <c r="E2293" s="41">
        <v>5287.2456000000002</v>
      </c>
      <c r="F2293" s="40">
        <v>1321.8114</v>
      </c>
      <c r="G2293" s="40">
        <f t="shared" si="133"/>
        <v>6609.0570000000007</v>
      </c>
      <c r="H2293" s="40">
        <f t="shared" si="134"/>
        <v>7402.1438400000015</v>
      </c>
    </row>
    <row r="2294" spans="1:8" s="4" customFormat="1" ht="12.75" outlineLevel="1" x14ac:dyDescent="0.2">
      <c r="A2294" s="19">
        <f t="shared" si="135"/>
        <v>2261</v>
      </c>
      <c r="B2294" s="20" t="s">
        <v>158</v>
      </c>
      <c r="C2294" s="20" t="s">
        <v>2493</v>
      </c>
      <c r="D2294" s="11" t="s">
        <v>3113</v>
      </c>
      <c r="E2294" s="41">
        <v>5012.9520000000002</v>
      </c>
      <c r="F2294" s="40">
        <v>1253.2380000000001</v>
      </c>
      <c r="G2294" s="40">
        <f t="shared" si="133"/>
        <v>6266.1900000000005</v>
      </c>
      <c r="H2294" s="40">
        <f t="shared" si="134"/>
        <v>7018.1328000000012</v>
      </c>
    </row>
    <row r="2295" spans="1:8" s="4" customFormat="1" ht="12.75" outlineLevel="1" x14ac:dyDescent="0.2">
      <c r="A2295" s="19">
        <f t="shared" si="135"/>
        <v>2262</v>
      </c>
      <c r="B2295" s="20" t="s">
        <v>158</v>
      </c>
      <c r="C2295" s="20" t="s">
        <v>2956</v>
      </c>
      <c r="D2295" s="11" t="s">
        <v>3113</v>
      </c>
      <c r="E2295" s="41">
        <v>6706.0055999999995</v>
      </c>
      <c r="F2295" s="40">
        <v>1676.5013999999999</v>
      </c>
      <c r="G2295" s="40">
        <f t="shared" si="133"/>
        <v>8382.5069999999996</v>
      </c>
      <c r="H2295" s="40">
        <f t="shared" si="134"/>
        <v>9388.4078399999999</v>
      </c>
    </row>
    <row r="2296" spans="1:8" s="4" customFormat="1" ht="12.75" outlineLevel="1" x14ac:dyDescent="0.2">
      <c r="A2296" s="19">
        <f t="shared" si="135"/>
        <v>2263</v>
      </c>
      <c r="B2296" s="20" t="s">
        <v>158</v>
      </c>
      <c r="C2296" s="20" t="s">
        <v>2957</v>
      </c>
      <c r="D2296" s="11" t="s">
        <v>3113</v>
      </c>
      <c r="E2296" s="41">
        <v>8399.0591999999997</v>
      </c>
      <c r="F2296" s="40">
        <v>2099.7647999999999</v>
      </c>
      <c r="G2296" s="40">
        <f t="shared" si="133"/>
        <v>10498.824000000001</v>
      </c>
      <c r="H2296" s="40">
        <f t="shared" si="134"/>
        <v>11758.682880000002</v>
      </c>
    </row>
    <row r="2297" spans="1:8" s="4" customFormat="1" ht="12.75" outlineLevel="1" x14ac:dyDescent="0.2">
      <c r="A2297" s="19">
        <f t="shared" si="135"/>
        <v>2264</v>
      </c>
      <c r="B2297" s="20" t="s">
        <v>158</v>
      </c>
      <c r="C2297" s="20" t="s">
        <v>2956</v>
      </c>
      <c r="D2297" s="11" t="s">
        <v>3113</v>
      </c>
      <c r="E2297" s="41">
        <v>6706.0055999999995</v>
      </c>
      <c r="F2297" s="40">
        <v>1676.5013999999999</v>
      </c>
      <c r="G2297" s="40">
        <f t="shared" si="133"/>
        <v>8382.5069999999996</v>
      </c>
      <c r="H2297" s="40">
        <f t="shared" si="134"/>
        <v>9388.4078399999999</v>
      </c>
    </row>
    <row r="2298" spans="1:8" s="4" customFormat="1" ht="12.75" outlineLevel="1" x14ac:dyDescent="0.2">
      <c r="A2298" s="19">
        <f t="shared" si="135"/>
        <v>2265</v>
      </c>
      <c r="B2298" s="20" t="s">
        <v>2931</v>
      </c>
      <c r="C2298" s="20" t="s">
        <v>2932</v>
      </c>
      <c r="D2298" s="11" t="s">
        <v>3113</v>
      </c>
      <c r="E2298" s="41">
        <v>2080848</v>
      </c>
      <c r="F2298" s="40">
        <v>173404</v>
      </c>
      <c r="G2298" s="40">
        <f t="shared" si="133"/>
        <v>2254252</v>
      </c>
      <c r="H2298" s="40">
        <f t="shared" si="134"/>
        <v>2524762.2400000002</v>
      </c>
    </row>
    <row r="2299" spans="1:8" s="4" customFormat="1" ht="25.5" outlineLevel="1" x14ac:dyDescent="0.2">
      <c r="A2299" s="19">
        <f t="shared" si="135"/>
        <v>2266</v>
      </c>
      <c r="B2299" s="20" t="s">
        <v>3035</v>
      </c>
      <c r="C2299" s="20" t="s">
        <v>3036</v>
      </c>
      <c r="D2299" s="11" t="s">
        <v>3113</v>
      </c>
      <c r="E2299" s="41">
        <v>146018.77919999999</v>
      </c>
      <c r="F2299" s="40">
        <v>36504.694799999997</v>
      </c>
      <c r="G2299" s="40">
        <f t="shared" si="133"/>
        <v>182523.47399999999</v>
      </c>
      <c r="H2299" s="40">
        <f t="shared" si="134"/>
        <v>204426.29088000002</v>
      </c>
    </row>
    <row r="2300" spans="1:8" s="4" customFormat="1" ht="25.5" outlineLevel="1" x14ac:dyDescent="0.2">
      <c r="A2300" s="19">
        <f t="shared" ref="A2300:A2324" si="136">A2299+1</f>
        <v>2267</v>
      </c>
      <c r="B2300" s="20" t="s">
        <v>3037</v>
      </c>
      <c r="C2300" s="20" t="s">
        <v>3038</v>
      </c>
      <c r="D2300" s="11" t="s">
        <v>3113</v>
      </c>
      <c r="E2300" s="41">
        <v>95028.544799999989</v>
      </c>
      <c r="F2300" s="40">
        <v>23757.136199999997</v>
      </c>
      <c r="G2300" s="40">
        <f t="shared" si="133"/>
        <v>118785.68099999998</v>
      </c>
      <c r="H2300" s="40">
        <f t="shared" si="134"/>
        <v>133039.96271999998</v>
      </c>
    </row>
    <row r="2301" spans="1:8" s="4" customFormat="1" ht="25.5" outlineLevel="1" x14ac:dyDescent="0.2">
      <c r="A2301" s="19">
        <f t="shared" si="136"/>
        <v>2268</v>
      </c>
      <c r="B2301" s="20" t="s">
        <v>3039</v>
      </c>
      <c r="C2301" s="20" t="s">
        <v>3040</v>
      </c>
      <c r="D2301" s="11" t="s">
        <v>3113</v>
      </c>
      <c r="E2301" s="41">
        <v>26190.309600000001</v>
      </c>
      <c r="F2301" s="40">
        <v>6547.5774000000001</v>
      </c>
      <c r="G2301" s="40">
        <f t="shared" si="133"/>
        <v>32737.887000000002</v>
      </c>
      <c r="H2301" s="40">
        <f t="shared" si="134"/>
        <v>36666.433440000008</v>
      </c>
    </row>
    <row r="2302" spans="1:8" s="4" customFormat="1" ht="12.75" outlineLevel="1" x14ac:dyDescent="0.2">
      <c r="A2302" s="19">
        <f t="shared" si="136"/>
        <v>2269</v>
      </c>
      <c r="B2302" s="20" t="s">
        <v>1915</v>
      </c>
      <c r="C2302" s="20" t="s">
        <v>1916</v>
      </c>
      <c r="D2302" s="11" t="s">
        <v>3113</v>
      </c>
      <c r="E2302" s="41">
        <v>3121.2719999999999</v>
      </c>
      <c r="F2302" s="40">
        <v>780.31799999999998</v>
      </c>
      <c r="G2302" s="40">
        <f t="shared" si="133"/>
        <v>3901.59</v>
      </c>
      <c r="H2302" s="40">
        <f t="shared" si="134"/>
        <v>4369.7808000000005</v>
      </c>
    </row>
    <row r="2303" spans="1:8" s="4" customFormat="1" ht="12.75" outlineLevel="1" x14ac:dyDescent="0.2">
      <c r="A2303" s="19">
        <f t="shared" si="136"/>
        <v>2270</v>
      </c>
      <c r="B2303" s="20" t="s">
        <v>822</v>
      </c>
      <c r="C2303" s="20" t="s">
        <v>2935</v>
      </c>
      <c r="D2303" s="11" t="s">
        <v>3113</v>
      </c>
      <c r="E2303" s="41">
        <v>595879.19999999995</v>
      </c>
      <c r="F2303" s="40">
        <v>99313.200000000012</v>
      </c>
      <c r="G2303" s="40">
        <f t="shared" si="133"/>
        <v>695192.39999999991</v>
      </c>
      <c r="H2303" s="40">
        <f t="shared" si="134"/>
        <v>778615.48800000001</v>
      </c>
    </row>
    <row r="2304" spans="1:8" s="4" customFormat="1" ht="12.75" outlineLevel="1" x14ac:dyDescent="0.2">
      <c r="A2304" s="19">
        <f t="shared" si="136"/>
        <v>2271</v>
      </c>
      <c r="B2304" s="20" t="s">
        <v>3041</v>
      </c>
      <c r="C2304" s="20" t="s">
        <v>3042</v>
      </c>
      <c r="D2304" s="11" t="s">
        <v>3113</v>
      </c>
      <c r="E2304" s="41">
        <v>112536.0432</v>
      </c>
      <c r="F2304" s="40">
        <v>28134.0108</v>
      </c>
      <c r="G2304" s="40">
        <f t="shared" si="133"/>
        <v>140670.054</v>
      </c>
      <c r="H2304" s="40">
        <f t="shared" si="134"/>
        <v>157550.46048000001</v>
      </c>
    </row>
    <row r="2305" spans="1:8" s="4" customFormat="1" ht="25.5" outlineLevel="1" x14ac:dyDescent="0.2">
      <c r="A2305" s="19">
        <f t="shared" si="136"/>
        <v>2272</v>
      </c>
      <c r="B2305" s="33" t="s">
        <v>3100</v>
      </c>
      <c r="C2305" s="23" t="s">
        <v>3101</v>
      </c>
      <c r="D2305" s="11" t="s">
        <v>3113</v>
      </c>
      <c r="E2305" s="41">
        <v>167739</v>
      </c>
      <c r="F2305" s="40">
        <v>33547.800000000003</v>
      </c>
      <c r="G2305" s="40">
        <f t="shared" si="133"/>
        <v>201286.8</v>
      </c>
      <c r="H2305" s="40">
        <f t="shared" si="134"/>
        <v>225441.21600000001</v>
      </c>
    </row>
    <row r="2306" spans="1:8" s="4" customFormat="1" ht="12.75" outlineLevel="1" x14ac:dyDescent="0.2">
      <c r="A2306" s="19">
        <f t="shared" si="136"/>
        <v>2273</v>
      </c>
      <c r="B2306" s="20" t="s">
        <v>2987</v>
      </c>
      <c r="C2306" s="20" t="s">
        <v>2988</v>
      </c>
      <c r="D2306" s="11" t="s">
        <v>3113</v>
      </c>
      <c r="E2306" s="41">
        <v>917.46480000000008</v>
      </c>
      <c r="F2306" s="40">
        <v>500</v>
      </c>
      <c r="G2306" s="40">
        <f t="shared" si="133"/>
        <v>1417.4648000000002</v>
      </c>
      <c r="H2306" s="40">
        <f t="shared" si="134"/>
        <v>1587.5605760000003</v>
      </c>
    </row>
    <row r="2307" spans="1:8" s="4" customFormat="1" ht="12.75" outlineLevel="1" x14ac:dyDescent="0.2">
      <c r="A2307" s="19">
        <f t="shared" si="136"/>
        <v>2274</v>
      </c>
      <c r="B2307" s="20" t="s">
        <v>3043</v>
      </c>
      <c r="C2307" s="20" t="s">
        <v>3044</v>
      </c>
      <c r="D2307" s="11" t="s">
        <v>3113</v>
      </c>
      <c r="E2307" s="41">
        <v>31997.767199999998</v>
      </c>
      <c r="F2307" s="40">
        <v>7999.4417999999996</v>
      </c>
      <c r="G2307" s="40">
        <f t="shared" si="133"/>
        <v>39997.208999999995</v>
      </c>
      <c r="H2307" s="40">
        <f t="shared" si="134"/>
        <v>44796.874080000001</v>
      </c>
    </row>
    <row r="2308" spans="1:8" s="4" customFormat="1" ht="12.75" outlineLevel="1" x14ac:dyDescent="0.2">
      <c r="A2308" s="19">
        <f t="shared" si="136"/>
        <v>2275</v>
      </c>
      <c r="B2308" s="20" t="s">
        <v>3045</v>
      </c>
      <c r="C2308" s="20" t="s">
        <v>3046</v>
      </c>
      <c r="D2308" s="11" t="s">
        <v>3113</v>
      </c>
      <c r="E2308" s="41">
        <v>51075.360000000001</v>
      </c>
      <c r="F2308" s="40">
        <v>12768.84</v>
      </c>
      <c r="G2308" s="40">
        <f t="shared" si="133"/>
        <v>63844.2</v>
      </c>
      <c r="H2308" s="40">
        <f t="shared" si="134"/>
        <v>71505.504000000001</v>
      </c>
    </row>
    <row r="2309" spans="1:8" s="4" customFormat="1" ht="25.5" outlineLevel="1" x14ac:dyDescent="0.2">
      <c r="A2309" s="19">
        <f t="shared" si="136"/>
        <v>2276</v>
      </c>
      <c r="B2309" s="20" t="s">
        <v>3047</v>
      </c>
      <c r="C2309" s="20" t="s">
        <v>3048</v>
      </c>
      <c r="D2309" s="11" t="s">
        <v>3113</v>
      </c>
      <c r="E2309" s="41">
        <v>224769.41759999999</v>
      </c>
      <c r="F2309" s="40">
        <v>37461.569600000003</v>
      </c>
      <c r="G2309" s="40">
        <f t="shared" si="133"/>
        <v>262230.98719999997</v>
      </c>
      <c r="H2309" s="40">
        <f t="shared" si="134"/>
        <v>293698.70566400001</v>
      </c>
    </row>
    <row r="2310" spans="1:8" s="4" customFormat="1" ht="25.5" outlineLevel="1" x14ac:dyDescent="0.2">
      <c r="A2310" s="19">
        <f t="shared" si="136"/>
        <v>2277</v>
      </c>
      <c r="B2310" s="20" t="s">
        <v>3049</v>
      </c>
      <c r="C2310" s="20" t="s">
        <v>3050</v>
      </c>
      <c r="D2310" s="11" t="s">
        <v>3113</v>
      </c>
      <c r="E2310" s="41">
        <v>168832.44</v>
      </c>
      <c r="F2310" s="40">
        <v>42208.11</v>
      </c>
      <c r="G2310" s="40">
        <f t="shared" si="133"/>
        <v>211040.55</v>
      </c>
      <c r="H2310" s="40">
        <f t="shared" si="134"/>
        <v>236365.416</v>
      </c>
    </row>
    <row r="2311" spans="1:8" s="4" customFormat="1" ht="25.5" outlineLevel="1" x14ac:dyDescent="0.2">
      <c r="A2311" s="19">
        <f t="shared" si="136"/>
        <v>2278</v>
      </c>
      <c r="B2311" s="20" t="s">
        <v>3051</v>
      </c>
      <c r="C2311" s="20" t="s">
        <v>3052</v>
      </c>
      <c r="D2311" s="11" t="s">
        <v>3113</v>
      </c>
      <c r="E2311" s="41">
        <v>212501.87279999998</v>
      </c>
      <c r="F2311" s="40">
        <v>35416.978800000004</v>
      </c>
      <c r="G2311" s="40">
        <f t="shared" si="133"/>
        <v>247918.85159999999</v>
      </c>
      <c r="H2311" s="40">
        <f t="shared" si="134"/>
        <v>277669.11379200005</v>
      </c>
    </row>
    <row r="2312" spans="1:8" s="4" customFormat="1" ht="25.5" outlineLevel="1" x14ac:dyDescent="0.2">
      <c r="A2312" s="19">
        <f t="shared" si="136"/>
        <v>2279</v>
      </c>
      <c r="B2312" s="20" t="s">
        <v>11</v>
      </c>
      <c r="C2312" s="20" t="s">
        <v>2958</v>
      </c>
      <c r="D2312" s="11" t="s">
        <v>3113</v>
      </c>
      <c r="E2312" s="39">
        <v>7358.4</v>
      </c>
      <c r="F2312" s="40">
        <v>1839.6</v>
      </c>
      <c r="G2312" s="40">
        <f t="shared" si="133"/>
        <v>9198</v>
      </c>
      <c r="H2312" s="40">
        <f t="shared" si="134"/>
        <v>10301.76</v>
      </c>
    </row>
    <row r="2313" spans="1:8" s="4" customFormat="1" ht="25.5" outlineLevel="1" x14ac:dyDescent="0.2">
      <c r="A2313" s="19">
        <f t="shared" si="136"/>
        <v>2280</v>
      </c>
      <c r="B2313" s="20" t="s">
        <v>11</v>
      </c>
      <c r="C2313" s="20" t="s">
        <v>2967</v>
      </c>
      <c r="D2313" s="11" t="s">
        <v>3113</v>
      </c>
      <c r="E2313" s="39">
        <v>9203.0400000000009</v>
      </c>
      <c r="F2313" s="40">
        <v>2300.7600000000002</v>
      </c>
      <c r="G2313" s="40">
        <f t="shared" si="133"/>
        <v>11503.800000000001</v>
      </c>
      <c r="H2313" s="40">
        <f t="shared" si="134"/>
        <v>12884.256000000003</v>
      </c>
    </row>
    <row r="2314" spans="1:8" s="4" customFormat="1" ht="25.5" outlineLevel="1" x14ac:dyDescent="0.2">
      <c r="A2314" s="19">
        <f t="shared" si="136"/>
        <v>2281</v>
      </c>
      <c r="B2314" s="20" t="s">
        <v>11</v>
      </c>
      <c r="C2314" s="20" t="s">
        <v>2968</v>
      </c>
      <c r="D2314" s="11" t="s">
        <v>3113</v>
      </c>
      <c r="E2314" s="41">
        <v>5958.7919999999995</v>
      </c>
      <c r="F2314" s="40">
        <v>1489.6979999999999</v>
      </c>
      <c r="G2314" s="40">
        <f t="shared" ref="G2314:G2324" si="137">F2314+E2314</f>
        <v>7448.49</v>
      </c>
      <c r="H2314" s="40">
        <f t="shared" ref="H2314:H2324" si="138">G2314*1.12</f>
        <v>8342.3088000000007</v>
      </c>
    </row>
    <row r="2315" spans="1:8" s="4" customFormat="1" ht="12.75" outlineLevel="1" x14ac:dyDescent="0.2">
      <c r="A2315" s="19">
        <f t="shared" si="136"/>
        <v>2282</v>
      </c>
      <c r="B2315" s="20" t="s">
        <v>3053</v>
      </c>
      <c r="C2315" s="20" t="s">
        <v>3054</v>
      </c>
      <c r="D2315" s="11" t="s">
        <v>3113</v>
      </c>
      <c r="E2315" s="41">
        <v>25537.68</v>
      </c>
      <c r="F2315" s="40">
        <v>6384.42</v>
      </c>
      <c r="G2315" s="40">
        <f t="shared" si="137"/>
        <v>31922.1</v>
      </c>
      <c r="H2315" s="40">
        <f t="shared" si="138"/>
        <v>35752.752</v>
      </c>
    </row>
    <row r="2316" spans="1:8" s="4" customFormat="1" ht="12.75" outlineLevel="1" x14ac:dyDescent="0.2">
      <c r="A2316" s="19">
        <f t="shared" si="136"/>
        <v>2283</v>
      </c>
      <c r="B2316" s="20" t="s">
        <v>3055</v>
      </c>
      <c r="C2316" s="20" t="s">
        <v>3056</v>
      </c>
      <c r="D2316" s="11" t="s">
        <v>3113</v>
      </c>
      <c r="E2316" s="41">
        <v>26965.898399999998</v>
      </c>
      <c r="F2316" s="40">
        <v>6741.4745999999996</v>
      </c>
      <c r="G2316" s="40">
        <f t="shared" si="137"/>
        <v>33707.373</v>
      </c>
      <c r="H2316" s="40">
        <f t="shared" si="138"/>
        <v>37752.25776</v>
      </c>
    </row>
    <row r="2317" spans="1:8" s="4" customFormat="1" ht="12.75" outlineLevel="1" x14ac:dyDescent="0.2">
      <c r="A2317" s="19">
        <f t="shared" si="136"/>
        <v>2284</v>
      </c>
      <c r="B2317" s="20" t="s">
        <v>1478</v>
      </c>
      <c r="C2317" s="20" t="s">
        <v>2984</v>
      </c>
      <c r="D2317" s="11" t="s">
        <v>3113</v>
      </c>
      <c r="E2317" s="41">
        <v>2506.4760000000001</v>
      </c>
      <c r="F2317" s="40">
        <v>626.61900000000003</v>
      </c>
      <c r="G2317" s="40">
        <f t="shared" si="137"/>
        <v>3133.0950000000003</v>
      </c>
      <c r="H2317" s="40">
        <f t="shared" si="138"/>
        <v>3509.0664000000006</v>
      </c>
    </row>
    <row r="2318" spans="1:8" s="4" customFormat="1" ht="12.75" outlineLevel="1" x14ac:dyDescent="0.2">
      <c r="A2318" s="19">
        <f t="shared" si="136"/>
        <v>2285</v>
      </c>
      <c r="B2318" s="20" t="s">
        <v>3174</v>
      </c>
      <c r="C2318" s="20" t="s">
        <v>2999</v>
      </c>
      <c r="D2318" s="11" t="s">
        <v>3113</v>
      </c>
      <c r="E2318" s="39">
        <v>604.79999999999995</v>
      </c>
      <c r="F2318" s="40">
        <v>500</v>
      </c>
      <c r="G2318" s="40">
        <f t="shared" si="137"/>
        <v>1104.8</v>
      </c>
      <c r="H2318" s="40">
        <f t="shared" si="138"/>
        <v>1237.376</v>
      </c>
    </row>
    <row r="2319" spans="1:8" s="4" customFormat="1" ht="12.75" outlineLevel="1" x14ac:dyDescent="0.2">
      <c r="A2319" s="19">
        <f t="shared" si="136"/>
        <v>2286</v>
      </c>
      <c r="B2319" s="20" t="s">
        <v>2975</v>
      </c>
      <c r="C2319" s="20" t="s">
        <v>2976</v>
      </c>
      <c r="D2319" s="11" t="s">
        <v>3113</v>
      </c>
      <c r="E2319" s="39">
        <v>887.04000000000008</v>
      </c>
      <c r="F2319" s="40">
        <v>500</v>
      </c>
      <c r="G2319" s="40">
        <f t="shared" si="137"/>
        <v>1387.04</v>
      </c>
      <c r="H2319" s="40">
        <f t="shared" si="138"/>
        <v>1553.4848000000002</v>
      </c>
    </row>
    <row r="2320" spans="1:8" s="4" customFormat="1" ht="12.75" outlineLevel="1" x14ac:dyDescent="0.2">
      <c r="A2320" s="19">
        <f t="shared" si="136"/>
        <v>2287</v>
      </c>
      <c r="B2320" s="20" t="s">
        <v>2432</v>
      </c>
      <c r="C2320" s="20" t="s">
        <v>2938</v>
      </c>
      <c r="D2320" s="11" t="s">
        <v>3113</v>
      </c>
      <c r="E2320" s="41">
        <v>472920</v>
      </c>
      <c r="F2320" s="40">
        <v>78820</v>
      </c>
      <c r="G2320" s="40">
        <f t="shared" si="137"/>
        <v>551740</v>
      </c>
      <c r="H2320" s="40">
        <f t="shared" si="138"/>
        <v>617948.80000000005</v>
      </c>
    </row>
    <row r="2321" spans="1:8" s="4" customFormat="1" ht="25.5" outlineLevel="1" x14ac:dyDescent="0.2">
      <c r="A2321" s="19">
        <f t="shared" si="136"/>
        <v>2288</v>
      </c>
      <c r="B2321" s="20" t="s">
        <v>3057</v>
      </c>
      <c r="C2321" s="20" t="s">
        <v>3058</v>
      </c>
      <c r="D2321" s="11" t="s">
        <v>3113</v>
      </c>
      <c r="E2321" s="41">
        <v>14471.351999999999</v>
      </c>
      <c r="F2321" s="40">
        <v>3617.8379999999997</v>
      </c>
      <c r="G2321" s="40">
        <f t="shared" si="137"/>
        <v>18089.189999999999</v>
      </c>
      <c r="H2321" s="40">
        <f t="shared" si="138"/>
        <v>20259.892800000001</v>
      </c>
    </row>
    <row r="2322" spans="1:8" s="4" customFormat="1" ht="12.75" outlineLevel="1" x14ac:dyDescent="0.2">
      <c r="A2322" s="19">
        <f t="shared" si="136"/>
        <v>2289</v>
      </c>
      <c r="B2322" s="20" t="s">
        <v>3059</v>
      </c>
      <c r="C2322" s="20" t="s">
        <v>3060</v>
      </c>
      <c r="D2322" s="11" t="s">
        <v>3113</v>
      </c>
      <c r="E2322" s="41">
        <v>72858.055200000003</v>
      </c>
      <c r="F2322" s="40">
        <v>18214.513800000001</v>
      </c>
      <c r="G2322" s="40">
        <f t="shared" si="137"/>
        <v>91072.569000000003</v>
      </c>
      <c r="H2322" s="40">
        <f t="shared" si="138"/>
        <v>102001.27728000001</v>
      </c>
    </row>
    <row r="2323" spans="1:8" s="4" customFormat="1" ht="25.5" outlineLevel="1" x14ac:dyDescent="0.2">
      <c r="A2323" s="19">
        <f t="shared" si="136"/>
        <v>2290</v>
      </c>
      <c r="B2323" s="20" t="s">
        <v>3102</v>
      </c>
      <c r="C2323" s="23" t="s">
        <v>3103</v>
      </c>
      <c r="D2323" s="11" t="s">
        <v>3113</v>
      </c>
      <c r="E2323" s="41">
        <v>134257.5</v>
      </c>
      <c r="F2323" s="40">
        <v>26851.5</v>
      </c>
      <c r="G2323" s="40">
        <f t="shared" si="137"/>
        <v>161109</v>
      </c>
      <c r="H2323" s="40">
        <f t="shared" si="138"/>
        <v>180442.08000000002</v>
      </c>
    </row>
    <row r="2324" spans="1:8" s="4" customFormat="1" ht="12.75" outlineLevel="1" x14ac:dyDescent="0.2">
      <c r="A2324" s="19">
        <f t="shared" si="136"/>
        <v>2291</v>
      </c>
      <c r="B2324" s="20" t="s">
        <v>1143</v>
      </c>
      <c r="C2324" s="20" t="s">
        <v>2985</v>
      </c>
      <c r="D2324" s="11" t="s">
        <v>3113</v>
      </c>
      <c r="E2324" s="41">
        <v>3272.6064000000001</v>
      </c>
      <c r="F2324" s="40">
        <v>818.15160000000003</v>
      </c>
      <c r="G2324" s="40">
        <f t="shared" si="137"/>
        <v>4090.7580000000003</v>
      </c>
      <c r="H2324" s="40">
        <f t="shared" si="138"/>
        <v>4581.6489600000004</v>
      </c>
    </row>
    <row r="2326" spans="1:8" s="34" customFormat="1" ht="15.75" x14ac:dyDescent="0.2">
      <c r="A2326" s="35" t="s">
        <v>3081</v>
      </c>
      <c r="B2326" s="35"/>
      <c r="C2326" s="36"/>
      <c r="D2326" s="36"/>
      <c r="E2326" s="37" t="s">
        <v>3204</v>
      </c>
      <c r="F2326" s="36"/>
      <c r="G2326" s="36"/>
      <c r="H2326" s="36"/>
    </row>
    <row r="2327" spans="1:8" s="34" customFormat="1" ht="15.75" x14ac:dyDescent="0.2">
      <c r="A2327" s="38" t="s">
        <v>3090</v>
      </c>
      <c r="B2327" s="38"/>
      <c r="C2327" s="36"/>
      <c r="D2327" s="36"/>
      <c r="E2327" s="36" t="s">
        <v>3087</v>
      </c>
      <c r="F2327" s="36"/>
      <c r="G2327" s="36"/>
      <c r="H2327" s="36"/>
    </row>
    <row r="2328" spans="1:8" s="34" customFormat="1" ht="15.75" x14ac:dyDescent="0.2">
      <c r="A2328" s="48" t="s">
        <v>3082</v>
      </c>
      <c r="B2328" s="48"/>
      <c r="C2328" s="38"/>
      <c r="D2328" s="38"/>
      <c r="E2328" s="38" t="s">
        <v>3109</v>
      </c>
      <c r="F2328" s="38"/>
      <c r="G2328" s="38"/>
      <c r="H2328" s="35"/>
    </row>
    <row r="2329" spans="1:8" s="34" customFormat="1" ht="15.75" x14ac:dyDescent="0.2">
      <c r="A2329" s="47" t="s">
        <v>3202</v>
      </c>
      <c r="B2329" s="47"/>
      <c r="C2329" s="38"/>
      <c r="D2329" s="38"/>
      <c r="E2329" s="38" t="s">
        <v>3203</v>
      </c>
      <c r="F2329" s="38"/>
      <c r="G2329" s="38"/>
      <c r="H2329" s="35"/>
    </row>
    <row r="2330" spans="1:8" s="4" customFormat="1" ht="12.75" x14ac:dyDescent="0.2"/>
    <row r="2331" spans="1:8" s="4" customFormat="1" ht="12.75" x14ac:dyDescent="0.2"/>
    <row r="2332" spans="1:8" s="4" customFormat="1" ht="12.75" x14ac:dyDescent="0.2"/>
  </sheetData>
  <autoFilter ref="A7:H2324" xr:uid="{00000000-0001-0000-0000-000000000000}"/>
  <mergeCells count="4">
    <mergeCell ref="A4:H4"/>
    <mergeCell ref="A6:H6"/>
    <mergeCell ref="A2329:B2329"/>
    <mergeCell ref="A2328:B2328"/>
  </mergeCells>
  <conditionalFormatting sqref="F1:H3">
    <cfRule type="notContainsBlanks" dxfId="1" priority="5">
      <formula>LEN(TRIM(F1))&gt;0</formula>
    </cfRule>
  </conditionalFormatting>
  <conditionalFormatting sqref="F2326:H2328">
    <cfRule type="notContainsBlanks" dxfId="0" priority="2">
      <formula>LEN(TRIM(F2326))&gt;0</formula>
    </cfRule>
  </conditionalFormatting>
  <pageMargins left="0.7" right="0.7" top="0.75" bottom="0.75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 Андрей Владимирович</dc:creator>
  <cp:lastModifiedBy>Хазырова Инна Максутовна</cp:lastModifiedBy>
  <cp:lastPrinted>2022-04-20T04:11:16Z</cp:lastPrinted>
  <dcterms:created xsi:type="dcterms:W3CDTF">2019-08-21T09:47:03Z</dcterms:created>
  <dcterms:modified xsi:type="dcterms:W3CDTF">2024-12-30T09:12:49Z</dcterms:modified>
</cp:coreProperties>
</file>