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2"/>
  </bookViews>
  <sheets>
    <sheet name="каз" sheetId="2" r:id="rId1"/>
    <sheet name="рус" sheetId="3" r:id="rId2"/>
  </sheets>
  <externalReferences>
    <externalReference r:id="rId3"/>
  </externalReferences>
  <definedNames>
    <definedName name="____________qw1" hidden="1">{#N/A,#N/A,TRUE,"Fields";#N/A,#N/A,TRUE,"Sens"}</definedName>
    <definedName name="____________qw2" hidden="1">{#VALUE!,#N/A,TRUE,0;#N/A,#N/A,TRUE,0}</definedName>
    <definedName name="__________qw1" hidden="1">{#N/A,#N/A,TRUE,"Fields";#N/A,#N/A,TRUE,"Sens"}</definedName>
    <definedName name="__________qw2" hidden="1">{#VALUE!,#N/A,TRUE,0;#N/A,#N/A,TRUE,0}</definedName>
    <definedName name="_________qw1" hidden="1">{#N/A,#N/A,TRUE,"Fields";#N/A,#N/A,TRUE,"Sens"}</definedName>
    <definedName name="_________qw2" hidden="1">{#VALUE!,#N/A,TRUE,0;#N/A,#N/A,TRUE,0}</definedName>
    <definedName name="________qw1" hidden="1">{#N/A,#N/A,TRUE,"Fields";#N/A,#N/A,TRUE,"Sens"}</definedName>
    <definedName name="________qw2" hidden="1">{#VALUE!,#N/A,TRUE,0;#N/A,#N/A,TRUE,0}</definedName>
    <definedName name="_______qw1" hidden="1">{#N/A,#N/A,TRUE,"Fields";#N/A,#N/A,TRUE,"Sens"}</definedName>
    <definedName name="_______qw2" hidden="1">{#VALUE!,#N/A,TRUE,0;#N/A,#N/A,TRUE,0}</definedName>
    <definedName name="______qw1" hidden="1">{#N/A,#N/A,TRUE,"Fields";#N/A,#N/A,TRUE,"Sens"}</definedName>
    <definedName name="______qw2" hidden="1">{#VALUE!,#N/A,TRUE,0;#N/A,#N/A,TRUE,0}</definedName>
    <definedName name="_____qw1" hidden="1">{#N/A,#N/A,TRUE,"Fields";#N/A,#N/A,TRUE,"Sens"}</definedName>
    <definedName name="_____qw2" hidden="1">{#VALUE!,#N/A,TRUE,0;#N/A,#N/A,TRUE,0}</definedName>
    <definedName name="____qw1" hidden="1">{#N/A,#N/A,TRUE,"Fields";#N/A,#N/A,TRUE,"Sens"}</definedName>
    <definedName name="____qw2" hidden="1">{#VALUE!,#N/A,TRUE,0;#N/A,#N/A,TRUE,0}</definedName>
    <definedName name="___qw1" hidden="1">{#N/A,#N/A,TRUE,"Fields";#N/A,#N/A,TRUE,"Sens"}</definedName>
    <definedName name="___qw2" hidden="1">{#VALUE!,#N/A,TRUE,0;#N/A,#N/A,TRUE,0}</definedName>
    <definedName name="__qw1" hidden="1">{#N/A,#N/A,TRUE,"Fields";#N/A,#N/A,TRUE,"Sens"}</definedName>
    <definedName name="__qw2" hidden="1">{#VALUE!,#N/A,TRUE,0;#N/A,#N/A,TRUE,0}</definedName>
    <definedName name="_Order1" hidden="1">255</definedName>
    <definedName name="_qw1" hidden="1">{#N/A,#N/A,TRUE,"Fields";#N/A,#N/A,TRUE,"Sens"}</definedName>
    <definedName name="_qw2" hidden="1">{#VALUE!,#N/A,TRUE,0;#N/A,#N/A,TRUE,0}</definedName>
    <definedName name="AccessDatabase" hidden="1">"C:\Мои документы\Базовая сводная обязательств1.mdb"</definedName>
    <definedName name="AS2DocOpenMode" hidden="1">"AS2DocumentEdit"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new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qw" hidden="1">{#N/A,#N/A,TRUE,"Fields";#N/A,#N/A,TRUE,"Sens"}</definedName>
    <definedName name="TextRefCopyRangeCount" hidden="1">3</definedName>
    <definedName name="wrn.Base." hidden="1">{"Base_Economics",#N/A,FALSE,"BP Amoco Summary";"Base_MOD_CashFlows",#N/A,FALSE,"BP Amoco Summary"}</definedName>
    <definedName name="wrn.Bus._.Plan." hidden="1">{"Bus_Plan_Sht",#N/A,FALSE,"Bus Plan Sht"}</definedName>
    <definedName name="wrn.Eurofinance91125." hidden="1">{#N/A,#N/A,TRUE,"Fields";#N/A,#N/A,TRUE,"Sens"}</definedName>
    <definedName name="wrn.Incremental." hidden="1">{"Incremental_Cashflows",#N/A,FALSE,"BP Amoco Summary";"Incremental_Economics",#N/A,FALSE,"BP Amoco Summary"}</definedName>
    <definedName name="wrn.Larg." hidden="1">{#N/A,#N/A,FALSE,"Titul";#N/A,#N/A,FALSE,"Headline &amp; Instruction";#N/A,#N/A,FALSE,"Assumptions";#N/A,#N/A,FALSE,"Capex.xls";#N/A,#N/A,FALSE,"Production Model";#N/A,#N/A,FALSE,"Revenues";#N/A,#N/A,FALSE,"Direct Indirect Costs";#N/A,#N/A,FALSE,"Salaries";#N/A,#N/A,FALSE,"Operatinng Expnses";#N/A,#N/A,FALSE,"Other Taxes and Reserves";#N/A,#N/A,FALSE,"Cost of Productions";#N/A,#N/A,FALSE,"Income Statment"}</definedName>
    <definedName name="wrn.Large2." hidden="1">{#N/A,#N/A,FALSE,"Titul";#N/A,#N/A,FALSE,"Repayment schedule";#N/A,#N/A,FALSE,"Credit financing";#N/A,#N/A,FALSE,"Incom Statement";#N/A,#N/A,FALSE,"Working Capital [10]";#N/A,#N/A,FALSE,"Working Capital";#N/A,#N/A,FALSE,"Capital Investment &amp; Payments";#N/A,#N/A,FALSE,"Financing";#N/A,#N/A,FALSE,"Cash Flow";#N/A,#N/A,FALSE,"Free Cash Flow";#N/A,#N/A,FALSE,"Net Present Value";#N/A,#N/A,FALSE,"Internal Rate of Return";#N/A,#N/A,FALSE,"Balance";#N/A,#N/A,FALSE,"S &amp; L";#N/A,#N/A,FALSE,"Resume";#N/A,#N/A,FALSE,"Last-page"}</definedName>
    <definedName name="wrn.Litll2." hidden="1">{#N/A,#N/A,TRUE,"Titul";#N/A,#N/A,TRUE,"Incom Statement";#N/A,#N/A,TRUE,"Working Capital";#N/A,#N/A,TRUE,"Capital Investment &amp; Payments";#N/A,#N/A,TRUE,"Financing";#N/A,#N/A,TRUE,"Cash Flow";#N/A,#N/A,TRUE,"Free Cash Flow";#N/A,#N/A,TRUE,"Net Present Value";#N/A,#N/A,TRUE,"Internal Rate of Return";#N/A,#N/A,TRUE,"Last-page"}</definedName>
    <definedName name="wrn.Littl." hidden="1">{#N/A,#N/A,FALSE,"Titul-List";#N/A,#N/A,FALSE,"Headline &amp; Instruction";#N/A,#N/A,FALSE,"Assumptions";#N/A,#N/A,FALSE,"Capex.xls";#N/A,#N/A,FALSE,"Production Model";#N/A,#N/A,FALSE,"Cost of Productions";#N/A,#N/A,FALSE,"Income Statment"}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Print._.Peport." hidden="1">{#N/A,#N/A,TRUE,"Titul";#N/A,#N/A,TRUE,"Progekt information";#N/A,#N/A,TRUE,"Basic Date &amp; Assumptions";#N/A,#N/A,TRUE,"Capital Investments &amp; Equipment";#N/A,#N/A,TRUE,"Productijn capasity";#N/A,#N/A,TRUE,"Costs prices &amp; Operating costs";#N/A,#N/A,TRUE,"Salaries";#N/A,#N/A,TRUE,"Delivery &amp; Payments";#N/A,#N/A,TRUE,"Credit financing &amp; Repayment";#N/A,#N/A,TRUE,"Perticipating &amp; Other date";#N/A,#N/A,TRUE,"Last-page"}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Сравнение._.с._.отраслями." hidden="1">{#N/A,#N/A,TRUE,"Лист1";#N/A,#N/A,TRUE,"Лист2";#N/A,#N/A,TRUE,"Лист3"}</definedName>
    <definedName name="Z_1C3AD0CD_BF0C_4C4E_9071_158A2F5215E2_.wvu.Rows" hidden="1">'[1]ГК лохл'!$A$9:$IV$116,'[1]ГК лохл'!$A$124:$IV$140,'[1]ГК лохл'!$A$143:$IV$153</definedName>
    <definedName name="Z_9F4E9141_41FC_4B2C_AC1F_EC647474A564_.wvu.PrintArea" hidden="1">'[1]ГК лохл'!$A$119:$AG$154</definedName>
    <definedName name="Z_9F4E9141_41FC_4B2C_AC1F_EC647474A564_.wvu.Rows" hidden="1">'[1]ГК лохл'!$A$9:$IV$116</definedName>
    <definedName name="Z_C37E65A7_9893_435E_9759_72E0D8A5DD87_.wvu.PrintTitles" localSheetId="0" hidden="1">#REF!</definedName>
    <definedName name="Z_C37E65A7_9893_435E_9759_72E0D8A5DD87_.wvu.PrintTitles" hidden="1">#REF!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тьд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" hidden="1">{#N/A,#N/A,TRUE,"Fields";#N/A,#N/A,TRUE,"Sens"}</definedName>
    <definedName name="ит" hidden="1">{#N/A,#N/A,TRUE,"Fields";#N/A,#N/A,TRUE,"Sens"}</definedName>
    <definedName name="ить" hidden="1">{#VALUE!,#N/A,TRUE,0;#N/A,#N/A,TRUE,0}</definedName>
    <definedName name="кеппппппппппп" hidden="1">{#N/A,#N/A,TRUE,"Лист1";#N/A,#N/A,TRUE,"Лист2";#N/A,#N/A,TRUE,"Лист3"}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о" hidden="1">{#N/A,#N/A,TRUE,"Лист1";#N/A,#N/A,TRUE,"Лист2";#N/A,#N/A,TRUE,"Лист3"}</definedName>
    <definedName name="Огай" hidden="1">{#N/A,#N/A,TRUE,"Лист1";#N/A,#N/A,TRUE,"Лист2";#N/A,#N/A,TRUE,"Лист3"}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рибыль3" hidden="1">{#N/A,#N/A,TRUE,"Лист1";#N/A,#N/A,TRUE,"Лист2";#N/A,#N/A,TRUE,"Лист3"}</definedName>
    <definedName name="Прочие4" hidden="1">{#N/A,#N/A,TRUE,"Fields";#N/A,#N/A,TRUE,"Sens"}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ис1" hidden="1">{#N/A,#N/A,TRUE,"Лист1";#N/A,#N/A,TRUE,"Лист2";#N/A,#N/A,TRUE,"Лист3"}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маа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уу" hidden="1">{#N/A,#N/A,FALSE,"Titul";#N/A,#N/A,FALSE,"Headline &amp; Instruction";#N/A,#N/A,FALSE,"Assumptions";#N/A,#N/A,FALSE,"Capex.xls";#N/A,#N/A,FALSE,"Production Model";#N/A,#N/A,FALSE,"Revenues";#N/A,#N/A,FALSE,"Direct Indirect Costs";#N/A,#N/A,FALSE,"Salaries";#N/A,#N/A,FALSE,"Operatinng Expnses";#N/A,#N/A,FALSE,"Other Taxes and Reserves";#N/A,#N/A,FALSE,"Cost of Productions";#N/A,#N/A,FALSE,"Income Statment"}</definedName>
    <definedName name="ыуаы" hidden="1">{#N/A,#N/A,TRUE,"Лист1";#N/A,#N/A,TRUE,"Лист2";#N/A,#N/A,TRUE,"Лист3"}</definedName>
    <definedName name="ыфва" hidden="1">{#N/A,#N/A,TRUE,"Fields";#N/A,#N/A,TRUE,"Sens"}</definedName>
  </definedNames>
  <calcPr calcId="152511"/>
</workbook>
</file>

<file path=xl/calcChain.xml><?xml version="1.0" encoding="utf-8"?>
<calcChain xmlns="http://schemas.openxmlformats.org/spreadsheetml/2006/main">
  <c r="C17" i="3" l="1"/>
  <c r="C18" i="3" s="1"/>
  <c r="D15" i="3"/>
  <c r="D14" i="3"/>
  <c r="D13" i="3"/>
  <c r="D12" i="3"/>
  <c r="C17" i="2" l="1"/>
  <c r="D13" i="2"/>
  <c r="D14" i="2"/>
  <c r="D15" i="2"/>
  <c r="D12" i="2"/>
  <c r="C18" i="2" l="1"/>
</calcChain>
</file>

<file path=xl/sharedStrings.xml><?xml version="1.0" encoding="utf-8"?>
<sst xmlns="http://schemas.openxmlformats.org/spreadsheetml/2006/main" count="34" uniqueCount="30">
  <si>
    <t>от «____» _______ 20___ г.</t>
  </si>
  <si>
    <t>№ п/п</t>
  </si>
  <si>
    <t>Қосымша №__</t>
  </si>
  <si>
    <t xml:space="preserve">шартқа №________ </t>
  </si>
  <si>
    <t>ТЕРЕҢДІГІ 2500 М КЕМ ҰҢҒЫМАЛАР ҮШІН 1 РВП ОПЕРАЦИЯСЫНЫҢ ҚҰНЫН ЕСЕПТЕУ</t>
  </si>
  <si>
    <t>әр ұңғымаға 2 арнадан</t>
  </si>
  <si>
    <t>1 радиалды бұрғылау операциясының құнын есептеу</t>
  </si>
  <si>
    <t>Құны, ҚҚС-сыз теңге</t>
  </si>
  <si>
    <t>Құны, ҚҚС-пен теңге</t>
  </si>
  <si>
    <t>Негізгі қызмет (зәкірді орнату, ұзындығы 14 м дейінгі 2 (екі) радиалды арналарды фрезерлеу және бұрғылау</t>
  </si>
  <si>
    <t>2 (екі) радиалды арналардың инклинометриясын жүргізу</t>
  </si>
  <si>
    <t>2 (екі) бұрғыланған радиалды арналардың ішіне сүзгіні орнату</t>
  </si>
  <si>
    <t>Жұмылдыру/демобилизация</t>
  </si>
  <si>
    <t>Барлығы:</t>
  </si>
  <si>
    <t>Барлығы ҚҚС-пен:</t>
  </si>
  <si>
    <t>теңге</t>
  </si>
  <si>
    <t xml:space="preserve">к Договору №________ </t>
  </si>
  <si>
    <r>
      <t>РАСЧЕТ СТОИМОСТИ 1 ОПЕРАЦИИ РВП ДЛЯ СКВАЖИН ГЛУБИНОЙ МЕНЕЕ</t>
    </r>
    <r>
      <rPr>
        <b/>
        <sz val="11"/>
        <color theme="1"/>
        <rFont val="Times New Roman"/>
        <family val="1"/>
        <charset val="204"/>
      </rPr>
      <t xml:space="preserve"> 2500М</t>
    </r>
  </si>
  <si>
    <t>по 2 канала на каждую скважину</t>
  </si>
  <si>
    <t>РАСЧЕТ СТОИМОСТИ 1 ОПЕРАЦИИ радиального бурения</t>
  </si>
  <si>
    <t>Стоимость, тенге без НДС</t>
  </si>
  <si>
    <t>Стоимость, тенге с НДС</t>
  </si>
  <si>
    <t>Базовый сервис (установка якоря, фрезерование и бурение 2-х (двух) радиальных каналов длиной до 14м</t>
  </si>
  <si>
    <t>Проведение инклинометрии 2-х (двух) радиальных каналов</t>
  </si>
  <si>
    <t>Установка фильтра внутрь 2-х (двух) пробуренных радиальных каналов</t>
  </si>
  <si>
    <t>Мобилизация/демобилизация</t>
  </si>
  <si>
    <t>Итого:</t>
  </si>
  <si>
    <t>тенге</t>
  </si>
  <si>
    <t>Итого с НДС:</t>
  </si>
  <si>
    <t>Приложение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</si>
</sst>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0" xfId="2" applyFont="1" applyAlignment="1">
      <alignment horizontal="right" vertical="center"/>
    </xf>
    <xf numFmtId="0" fontId="6" fillId="0" borderId="0" xfId="1" applyFont="1"/>
    <xf numFmtId="165" fontId="4" fillId="0" borderId="0" xfId="1" applyNumberFormat="1" applyFont="1"/>
    <xf numFmtId="0" fontId="4" fillId="0" borderId="1" xfId="1" applyFont="1" applyBorder="1" applyAlignment="1">
      <alignment horizontal="center" vertical="center" wrapText="1"/>
    </xf>
    <xf numFmtId="0" fontId="4" fillId="0" borderId="0" xfId="4" applyFont="1" applyAlignment="1">
      <alignment horizontal="right" vertical="center"/>
    </xf>
    <xf numFmtId="4" fontId="5" fillId="0" borderId="0" xfId="4" applyNumberFormat="1" applyFont="1"/>
    <xf numFmtId="0" fontId="4" fillId="0" borderId="0" xfId="4" applyFont="1" applyAlignment="1">
      <alignment horizontal="right"/>
    </xf>
    <xf numFmtId="4" fontId="4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</cellXfs>
  <cellStyles count="5">
    <cellStyle name="Обычный" xfId="0" builtinId="0"/>
    <cellStyle name="Обычный 2" xfId="2"/>
    <cellStyle name="Обычный 3" xfId="4"/>
    <cellStyle name="Обычный 4" xfId="1"/>
    <cellStyle name="Финансов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nsolidatedBudgetDepartment\&#1041;&#1102;&#1076;&#1078;&#1077;&#1090;&#1099;2004\&#1051;&#1054;&#1061;&#1051;\&#1055;&#1083;&#1072;&#1085;\&#1050;&#1074;&#1072;&#1088;&#1090;&#1072;&#1083;&#1100;&#1085;&#1099;&#1081;\1%20&#1082;&#1074;&#1072;&#1088;&#1090;&#1072;&#1083;\1&#1082;&#1074;04\&#1092;&#1086;&#1088;&#1084;&#1072;&#1044;&#1044;&#1057;_&#1092;&#1051;&#1054;&#1061;_&#1051;&#1054;&#1061;&#1051;&#1082;&#1084;&#1077;&#1089;&#1103;&#1094;03_&#1044;&#1040;&#1064;&#107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и"/>
      <sheetName val="ЛОХЛ СВОД"/>
      <sheetName val="А ЛОХЛ СВОД"/>
      <sheetName val="ЛОХЛ межд"/>
      <sheetName val="А ЛОХЛ межд"/>
      <sheetName val="лохл"/>
      <sheetName val="А лохл"/>
      <sheetName val="ГК лохл"/>
      <sheetName val="А ГК лохл"/>
      <sheetName val="МП лохл"/>
      <sheetName val="А МП лохл"/>
      <sheetName val="В-П КОНС"/>
      <sheetName val="А В-П КОНС"/>
      <sheetName val="В-П"/>
      <sheetName val="А В-П"/>
      <sheetName val="БВО"/>
      <sheetName val="А БВО"/>
      <sheetName val="Девел"/>
      <sheetName val="А Девел"/>
      <sheetName val="Апш"/>
      <sheetName val="А Апш"/>
      <sheetName val="Колум"/>
      <sheetName val="А Колум"/>
      <sheetName val="Анаран"/>
      <sheetName val="А Анаран"/>
      <sheetName val="АНТИЛ"/>
      <sheetName val="А АНТИЛ"/>
      <sheetName val="Нидер"/>
      <sheetName val="А Нидер"/>
      <sheetName val="Кумк"/>
      <sheetName val="А Кумк"/>
      <sheetName val="Карач конс"/>
      <sheetName val="А Карач конс"/>
      <sheetName val="карач"/>
      <sheetName val="А Карач"/>
      <sheetName val="Аксай"/>
      <sheetName val="А Аксай"/>
      <sheetName val="Алматы"/>
      <sheetName val="а Алматы"/>
      <sheetName val="Экспл КОНС"/>
      <sheetName val="А Экспл КОНС"/>
      <sheetName val="Экспл"/>
      <sheetName val="А Экспл"/>
      <sheetName val="Опер"/>
      <sheetName val="А Опер"/>
      <sheetName val="ПроджХ КОНС межд"/>
      <sheetName val="А ПроджХ КОНС межд"/>
      <sheetName val="ПроджХ межд"/>
      <sheetName val="А ПроджХ межд"/>
      <sheetName val="ПроджХ КОНС свод"/>
      <sheetName val="А ПроджХ КОНС свод"/>
      <sheetName val="ПроджХ свод"/>
      <sheetName val="А ПроджХ свод"/>
      <sheetName val="Египет"/>
      <sheetName val="А Египет"/>
      <sheetName val="ВИМ"/>
      <sheetName val="А Вим"/>
      <sheetName val="Блок6"/>
      <sheetName val="А Блок6"/>
      <sheetName val="Блок9"/>
      <sheetName val="А Блок9"/>
      <sheetName val="Лэндмарк"/>
      <sheetName val="А Лэндмарк"/>
      <sheetName val="Пермь р"/>
      <sheetName val="А Пермь р"/>
      <sheetName val="Пермь св"/>
      <sheetName val="А Пермь св"/>
      <sheetName val="МИНП"/>
      <sheetName val="А МИНП"/>
      <sheetName val="ЛОСЛ"/>
      <sheetName val="А ЛОСЛ"/>
      <sheetName val="ГК лосл"/>
      <sheetName val="А ГК лосл"/>
      <sheetName val="МП лосл"/>
      <sheetName val="А МП лосл"/>
      <sheetName val="БАКУ"/>
      <sheetName val="А БАКУ"/>
      <sheetName val="Астана"/>
      <sheetName val="А Астана"/>
      <sheetName val="Сэплай"/>
      <sheetName val="А Сэплай"/>
      <sheetName val="Техникал"/>
      <sheetName val="А Техникал"/>
      <sheetName val="Персон"/>
      <sheetName val="А Персон"/>
      <sheetName val="Секонд"/>
      <sheetName val="А Секонд"/>
      <sheetName val="Ташк"/>
      <sheetName val="А Ташк"/>
      <sheetName val="Лонд"/>
      <sheetName val="А Лонд"/>
      <sheetName val="Групп"/>
      <sheetName val="А Групп"/>
      <sheetName val="НОВ ПР конс"/>
      <sheetName val="А НОВ ПР конс"/>
      <sheetName val="ИнвестХ"/>
      <sheetName val="а ИнвестХ"/>
      <sheetName val="нов пр2"/>
      <sheetName val="а нов пр2"/>
      <sheetName val="запасной"/>
      <sheetName val="а запасной"/>
      <sheetName val="Узбек"/>
      <sheetName val="А Узбек"/>
      <sheetName val="нов пр4"/>
      <sheetName val="а нов пр4"/>
      <sheetName val="ЛОХЛ КОНС по Комп без ВО"/>
      <sheetName val="А ЛОХЛ КОНС  по Комп без ВО"/>
      <sheetName val="ЛОХЛ СВОД по Комп с ВО"/>
      <sheetName val="А ЛОХЛ СВОД  по Комп с ВО"/>
      <sheetName val="П"/>
      <sheetName val="1,3 новая"/>
      <sheetName val="Итог по НПО "/>
      <sheetName val="Понедельно"/>
      <sheetName val="Баланс (Ф1)"/>
      <sheetName val="1.401.2"/>
      <sheetName val="#ССЫЛКА"/>
      <sheetName val="1.411.1"/>
      <sheetName val="3.3.31."/>
      <sheetName val="ИнвестицииСвод"/>
      <sheetName val="11"/>
      <sheetName val="Параметры"/>
      <sheetName val="СЗ-процессинг"/>
      <sheetName val="Нормативы"/>
      <sheetName val="СЗ-собственная деятельность"/>
      <sheetName val="СЦЕНАРН УСЛ"/>
      <sheetName val="Дебиторы"/>
      <sheetName val="Groupings"/>
      <sheetName val="Затраты"/>
      <sheetName val="Список"/>
      <sheetName val="Scenar"/>
      <sheetName val="VLOOKUP"/>
      <sheetName val="INPUTMASTER"/>
      <sheetName val="предприятия"/>
      <sheetName val="Пром1"/>
      <sheetName val="Сдача "/>
      <sheetName val="ЗАО_мес"/>
      <sheetName val="ЗАО_н.ит"/>
      <sheetName val="index"/>
      <sheetName val="field"/>
      <sheetName val="Спр_ мест"/>
      <sheetName val="Спр_ пласт"/>
      <sheetName val="К1_МП"/>
      <sheetName val="формаДДС_пЛОХ_ЛОХЛкмесяц03_ДАШв"/>
      <sheetName val="PD.5_2"/>
      <sheetName val="PD.5_1"/>
      <sheetName val="PD.5_3"/>
      <sheetName val="Списки"/>
      <sheetName val="CF"/>
      <sheetName val="1.2"/>
      <sheetName val="формаДДС_фЛОХ_ЛОХЛкмесяц03_ДАШв"/>
      <sheetName val="Форма1"/>
      <sheetName val="Форма2"/>
      <sheetName val="Осн"/>
      <sheetName val="calc"/>
      <sheetName val="бензин по авто"/>
      <sheetName val="Др адм"/>
      <sheetName val="Осн.ср-ва"/>
      <sheetName val="осн.показ (2)"/>
      <sheetName val="Анализ"/>
      <sheetName val="Анализ по самовождению"/>
      <sheetName val="Сравнение"/>
      <sheetName val="ГСМ_Услуги"/>
      <sheetName val="Расчет по ГСМ"/>
      <sheetName val="Бизнес-процесс по услугам"/>
      <sheetName val="Бизнес-процесс по ГСМ"/>
      <sheetName val="%D1%84%D0%BE%D1%80%D0%BC%D0%B0%"/>
      <sheetName val="ПН"/>
      <sheetName val="ЗАО"/>
      <sheetName val="аренда"/>
      <sheetName val="Сравнялка"/>
      <sheetName val="Ноябрь"/>
      <sheetName val="PD5.4"/>
      <sheetName val="ECONOMIC DATA"/>
      <sheetName val="TRAFFIC CALC"/>
      <sheetName val="TRAFFIC PARM"/>
      <sheetName val="Реализация"/>
      <sheetName val="Input"/>
      <sheetName val="수정시산표"/>
      <sheetName val="МВЗ"/>
      <sheetName val="элим p&amp;l"/>
      <sheetName val="Database (RUR)Mar YTD"/>
      <sheetName val="Control"/>
      <sheetName val="СТАВКИ"/>
      <sheetName val="Товар"/>
      <sheetName val="к.смета"/>
      <sheetName val="VAT"/>
      <sheetName val="XREF"/>
      <sheetName val="Сентябрь"/>
      <sheetName val="TABLES"/>
      <sheetName val="ЛОХЛ_СВОД"/>
      <sheetName val="А_ЛОХЛ_СВОД"/>
      <sheetName val="ЛОХЛ_межд"/>
      <sheetName val="А_ЛОХЛ_межд"/>
      <sheetName val="А_лохл"/>
      <sheetName val="ГК_лохл"/>
      <sheetName val="А_ГК_лохл"/>
      <sheetName val="МП_лохл"/>
      <sheetName val="А_МП_лохл"/>
      <sheetName val="В-П_КОНС"/>
      <sheetName val="А_В-П_КОНС"/>
      <sheetName val="А_В-П"/>
      <sheetName val="А_БВО"/>
      <sheetName val="А_Девел"/>
      <sheetName val="А_Апш"/>
      <sheetName val="А_Колум"/>
      <sheetName val="А_Анаран"/>
      <sheetName val="А_АНТИЛ"/>
      <sheetName val="А_Нидер"/>
      <sheetName val="А_Кумк"/>
      <sheetName val="Карач_конс"/>
      <sheetName val="А_Карач_конс"/>
      <sheetName val="А_Карач"/>
      <sheetName val="А_Аксай"/>
      <sheetName val="а_Алматы"/>
      <sheetName val="Экспл_КОНС"/>
      <sheetName val="А_Экспл_КОНС"/>
      <sheetName val="А_Экспл"/>
      <sheetName val="А_Опер"/>
      <sheetName val="ПроджХ_КОНС_межд"/>
      <sheetName val="А_ПроджХ_КОНС_межд"/>
      <sheetName val="ПроджХ_межд"/>
      <sheetName val="А_ПроджХ_межд"/>
      <sheetName val="ПроджХ_КОНС_свод"/>
      <sheetName val="А_ПроджХ_КОНС_свод"/>
      <sheetName val="ПроджХ_свод"/>
      <sheetName val="А_ПроджХ_свод"/>
      <sheetName val="А_Египет"/>
      <sheetName val="А_Вим"/>
      <sheetName val="А_Блок6"/>
      <sheetName val="А_Блок9"/>
      <sheetName val="А_Лэндмарк"/>
      <sheetName val="Пермь_р"/>
      <sheetName val="А_Пермь_р"/>
      <sheetName val="Пермь_св"/>
      <sheetName val="А_Пермь_св"/>
      <sheetName val="А_МИНП"/>
      <sheetName val="А_ЛОСЛ"/>
      <sheetName val="ГК_лосл"/>
      <sheetName val="А_ГК_лосл"/>
      <sheetName val="МП_лосл"/>
      <sheetName val="А_МП_лосл"/>
      <sheetName val="А_БАКУ"/>
      <sheetName val="А_Астана"/>
      <sheetName val="А_Сэплай"/>
      <sheetName val="А_Техникал"/>
      <sheetName val="А_Персон"/>
      <sheetName val="А_Секонд"/>
      <sheetName val="А_Ташк"/>
      <sheetName val="А_Лонд"/>
      <sheetName val="А_Групп"/>
      <sheetName val="НОВ_ПР_конс"/>
      <sheetName val="А_НОВ_ПР_конс"/>
      <sheetName val="а_ИнвестХ"/>
      <sheetName val="нов_пр2"/>
      <sheetName val="а_нов_пр2"/>
      <sheetName val="а_запасной"/>
      <sheetName val="А_Узбек"/>
      <sheetName val="нов_пр4"/>
      <sheetName val="а_нов_пр4"/>
      <sheetName val="ЛОХЛ_КОНС_по_Комп_без_ВО"/>
      <sheetName val="А_ЛОХЛ_КОНС__по_Комп_без_ВО"/>
      <sheetName val="ЛОХЛ_СВОД_по_Комп_с_ВО"/>
      <sheetName val="А_ЛОХЛ_СВОД__по_Комп_с_ВО"/>
      <sheetName val="1,3_новая"/>
      <sheetName val="Итог_по_НПО_"/>
      <sheetName val="Баланс_(Ф1)"/>
      <sheetName val="1_401_2"/>
      <sheetName val="1_411_1"/>
      <sheetName val="3_3_31_"/>
      <sheetName val="СЗ-собственная_деятельность"/>
      <sheetName val="СЦЕНАРН_УСЛ"/>
      <sheetName val="Сдача_"/>
      <sheetName val="ЗАО_н_ит"/>
      <sheetName val="Спр__мест"/>
      <sheetName val="Спр__пласт"/>
      <sheetName val="PD_5_2"/>
      <sheetName val="PD_5_1"/>
      <sheetName val="PD_5_3"/>
      <sheetName val="1_2"/>
      <sheetName val="бензин_по_авто"/>
      <sheetName val="Др_адм"/>
      <sheetName val="Осн_ср-ва"/>
      <sheetName val="PD5_4"/>
      <sheetName val="ECONOMIC_DATA"/>
      <sheetName val="TRAFFIC_CALC"/>
      <sheetName val="TRAFFIC_PARM"/>
      <sheetName val="Анализ_по_самовождению"/>
      <sheetName val="Расчет_по_ГСМ"/>
      <sheetName val="Бизнес-процесс_по_услугам"/>
      <sheetName val="Бизнес-процесс_по_ГСМ"/>
      <sheetName val="осн_показ_(2)"/>
      <sheetName val="ЛОХЛ_СВОД1"/>
      <sheetName val="А_ЛОХЛ_СВОД1"/>
      <sheetName val="ЛОХЛ_межд1"/>
      <sheetName val="А_ЛОХЛ_межд1"/>
      <sheetName val="А_лохл1"/>
      <sheetName val="ГК_лохл1"/>
      <sheetName val="А_ГК_лохл1"/>
      <sheetName val="МП_лохл1"/>
      <sheetName val="А_МП_лохл1"/>
      <sheetName val="В-П_КОНС1"/>
      <sheetName val="А_В-П_КОНС1"/>
      <sheetName val="А_В-П1"/>
      <sheetName val="А_БВО1"/>
      <sheetName val="А_Девел1"/>
      <sheetName val="А_Апш1"/>
      <sheetName val="А_Колум1"/>
      <sheetName val="А_Анаран1"/>
      <sheetName val="А_АНТИЛ1"/>
      <sheetName val="А_Нидер1"/>
      <sheetName val="А_Кумк1"/>
      <sheetName val="Карач_конс1"/>
      <sheetName val="А_Карач_конс1"/>
      <sheetName val="А_Карач1"/>
      <sheetName val="А_Аксай1"/>
      <sheetName val="а_Алматы1"/>
      <sheetName val="Экспл_КОНС1"/>
      <sheetName val="А_Экспл_КОНС1"/>
      <sheetName val="А_Экспл1"/>
      <sheetName val="А_Опер1"/>
      <sheetName val="ПроджХ_КОНС_межд1"/>
      <sheetName val="А_ПроджХ_КОНС_межд1"/>
      <sheetName val="ПроджХ_межд1"/>
      <sheetName val="А_ПроджХ_межд1"/>
      <sheetName val="ПроджХ_КОНС_свод1"/>
      <sheetName val="А_ПроджХ_КОНС_свод1"/>
      <sheetName val="ПроджХ_свод1"/>
      <sheetName val="А_ПроджХ_свод1"/>
      <sheetName val="А_Египет1"/>
      <sheetName val="А_Вим1"/>
      <sheetName val="А_Блок61"/>
      <sheetName val="А_Блок91"/>
      <sheetName val="А_Лэндмарк1"/>
      <sheetName val="Пермь_р1"/>
      <sheetName val="А_Пермь_р1"/>
      <sheetName val="Пермь_св1"/>
      <sheetName val="А_Пермь_св1"/>
      <sheetName val="А_МИНП1"/>
      <sheetName val="А_ЛОСЛ1"/>
      <sheetName val="ГК_лосл1"/>
      <sheetName val="А_ГК_лосл1"/>
      <sheetName val="МП_лосл1"/>
      <sheetName val="А_МП_лосл1"/>
      <sheetName val="А_БАКУ1"/>
      <sheetName val="А_Астана1"/>
      <sheetName val="А_Сэплай1"/>
      <sheetName val="А_Техникал1"/>
      <sheetName val="А_Персон1"/>
      <sheetName val="А_Секонд1"/>
      <sheetName val="А_Ташк1"/>
      <sheetName val="А_Лонд1"/>
      <sheetName val="А_Групп1"/>
      <sheetName val="НОВ_ПР_конс1"/>
      <sheetName val="А_НОВ_ПР_конс1"/>
      <sheetName val="а_ИнвестХ1"/>
      <sheetName val="нов_пр21"/>
      <sheetName val="а_нов_пр21"/>
      <sheetName val="а_запасной1"/>
      <sheetName val="А_Узбек1"/>
      <sheetName val="нов_пр41"/>
      <sheetName val="а_нов_пр41"/>
      <sheetName val="ЛОХЛ_КОНС_по_Комп_без_ВО1"/>
      <sheetName val="А_ЛОХЛ_КОНС__по_Комп_без_ВО1"/>
      <sheetName val="ЛОХЛ_СВОД_по_Комп_с_ВО1"/>
      <sheetName val="А_ЛОХЛ_СВОД__по_Комп_с_ВО1"/>
      <sheetName val="1,3_новая1"/>
      <sheetName val="Итог_по_НПО_1"/>
      <sheetName val="Баланс_(Ф1)1"/>
      <sheetName val="1_401_21"/>
      <sheetName val="1_411_11"/>
      <sheetName val="3_3_31_1"/>
      <sheetName val="СЗ-собственная_деятельность1"/>
      <sheetName val="СЦЕНАРН_УСЛ1"/>
      <sheetName val="Сдача_1"/>
      <sheetName val="ЗАО_н_ит1"/>
      <sheetName val="Спр__мест1"/>
      <sheetName val="Спр__пласт1"/>
      <sheetName val="PD_5_21"/>
      <sheetName val="PD_5_11"/>
      <sheetName val="PD_5_31"/>
      <sheetName val="1_21"/>
      <sheetName val="бензин_по_авто1"/>
      <sheetName val="Др_адм1"/>
      <sheetName val="Осн_ср-ва1"/>
      <sheetName val="PD5_41"/>
      <sheetName val="ECONOMIC_DATA1"/>
      <sheetName val="TRAFFIC_CALC1"/>
      <sheetName val="TRAFFIC_PARM1"/>
      <sheetName val="Анализ_по_самовождению1"/>
      <sheetName val="Расчет_по_ГСМ1"/>
      <sheetName val="Бизнес-процесс_по_услугам1"/>
      <sheetName val="Бизнес-процесс_по_ГСМ1"/>
      <sheetName val="осн_показ_(2)1"/>
      <sheetName val="ЛОХЛ_СВОД2"/>
      <sheetName val="А_ЛОХЛ_СВОД2"/>
      <sheetName val="ЛОХЛ_межд2"/>
      <sheetName val="А_ЛОХЛ_межд2"/>
      <sheetName val="А_лохл2"/>
      <sheetName val="ГК_лохл2"/>
      <sheetName val="А_ГК_лохл2"/>
      <sheetName val="МП_лохл2"/>
      <sheetName val="А_МП_лохл2"/>
      <sheetName val="В-П_КОНС2"/>
      <sheetName val="А_В-П_КОНС2"/>
      <sheetName val="А_В-П2"/>
      <sheetName val="А_БВО2"/>
      <sheetName val="А_Девел2"/>
      <sheetName val="А_Апш2"/>
      <sheetName val="А_Колум2"/>
      <sheetName val="А_Анаран2"/>
      <sheetName val="А_АНТИЛ2"/>
      <sheetName val="А_Нидер2"/>
      <sheetName val="А_Кумк2"/>
      <sheetName val="Карач_конс2"/>
      <sheetName val="А_Карач_конс2"/>
      <sheetName val="А_Карач2"/>
      <sheetName val="А_Аксай2"/>
      <sheetName val="а_Алматы2"/>
      <sheetName val="Экспл_КОНС2"/>
      <sheetName val="А_Экспл_КОНС2"/>
      <sheetName val="А_Экспл2"/>
      <sheetName val="А_Опер2"/>
      <sheetName val="ПроджХ_КОНС_межд2"/>
      <sheetName val="А_ПроджХ_КОНС_межд2"/>
      <sheetName val="ПроджХ_межд2"/>
      <sheetName val="А_ПроджХ_межд2"/>
      <sheetName val="ПроджХ_КОНС_свод2"/>
      <sheetName val="А_ПроджХ_КОНС_свод2"/>
      <sheetName val="ПроджХ_свод2"/>
      <sheetName val="А_ПроджХ_свод2"/>
      <sheetName val="А_Египет2"/>
      <sheetName val="А_Вим2"/>
      <sheetName val="А_Блок62"/>
      <sheetName val="А_Блок92"/>
      <sheetName val="А_Лэндмарк2"/>
      <sheetName val="Пермь_р2"/>
      <sheetName val="А_Пермь_р2"/>
      <sheetName val="Пермь_св2"/>
      <sheetName val="А_Пермь_св2"/>
      <sheetName val="А_МИНП2"/>
      <sheetName val="А_ЛОСЛ2"/>
      <sheetName val="ГК_лосл2"/>
      <sheetName val="А_ГК_лосл2"/>
      <sheetName val="МП_лосл2"/>
      <sheetName val="А_МП_лосл2"/>
      <sheetName val="А_БАКУ2"/>
      <sheetName val="А_Астана2"/>
      <sheetName val="А_Сэплай2"/>
      <sheetName val="А_Техникал2"/>
      <sheetName val="А_Персон2"/>
      <sheetName val="А_Секонд2"/>
      <sheetName val="А_Ташк2"/>
      <sheetName val="А_Лонд2"/>
      <sheetName val="А_Групп2"/>
      <sheetName val="НОВ_ПР_конс2"/>
      <sheetName val="А_НОВ_ПР_конс2"/>
      <sheetName val="а_ИнвестХ2"/>
      <sheetName val="нов_пр22"/>
      <sheetName val="а_нов_пр22"/>
      <sheetName val="а_запасной2"/>
      <sheetName val="А_Узбек2"/>
      <sheetName val="нов_пр42"/>
      <sheetName val="а_нов_пр42"/>
      <sheetName val="ЛОХЛ_КОНС_по_Комп_без_ВО2"/>
      <sheetName val="А_ЛОХЛ_КОНС__по_Комп_без_ВО2"/>
      <sheetName val="ЛОХЛ_СВОД_по_Комп_с_ВО2"/>
      <sheetName val="А_ЛОХЛ_СВОД__по_Комп_с_ВО2"/>
      <sheetName val="1,3_новая2"/>
      <sheetName val="Итог_по_НПО_2"/>
      <sheetName val="Баланс_(Ф1)2"/>
      <sheetName val="1_401_22"/>
      <sheetName val="1_411_12"/>
      <sheetName val="3_3_31_2"/>
      <sheetName val="СЗ-собственная_деятельность2"/>
      <sheetName val="СЦЕНАРН_УСЛ2"/>
      <sheetName val="Сдача_2"/>
      <sheetName val="ЗАО_н_ит2"/>
      <sheetName val="Спр__мест2"/>
      <sheetName val="Спр__пласт2"/>
      <sheetName val="PD_5_22"/>
      <sheetName val="PD_5_12"/>
      <sheetName val="PD_5_32"/>
      <sheetName val="1_22"/>
      <sheetName val="бензин_по_авто2"/>
      <sheetName val="Др_адм2"/>
      <sheetName val="Осн_ср-ва2"/>
      <sheetName val="PD5_42"/>
      <sheetName val="ECONOMIC_DATA2"/>
      <sheetName val="TRAFFIC_CALC2"/>
      <sheetName val="TRAFFIC_PARM2"/>
      <sheetName val="Анализ_по_самовождению2"/>
      <sheetName val="Расчет_по_ГСМ2"/>
      <sheetName val="Бизнес-процесс_по_услугам2"/>
      <sheetName val="Бизнес-процесс_по_ГСМ2"/>
      <sheetName val="осн_показ_(2)2"/>
      <sheetName val="Invento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B3" t="str">
            <v xml:space="preserve">Бюджет движения денежных средств </v>
          </cell>
        </row>
        <row r="9">
          <cell r="A9" t="str">
            <v>Код</v>
          </cell>
          <cell r="B9" t="str">
            <v>Название статьи</v>
          </cell>
          <cell r="C9" t="str">
            <v>ПЛАН</v>
          </cell>
          <cell r="L9" t="str">
            <v>ФАКТ</v>
          </cell>
          <cell r="U9" t="str">
            <v>Отклонение</v>
          </cell>
          <cell r="AD9" t="str">
            <v>% Исполнения</v>
          </cell>
        </row>
        <row r="10">
          <cell r="C10" t="str">
            <v>Погашение задолженности</v>
          </cell>
          <cell r="D10" t="str">
            <v>Текущие обязательства</v>
          </cell>
          <cell r="E10" t="str">
            <v>Авансы</v>
          </cell>
          <cell r="F10" t="str">
            <v xml:space="preserve">ИТОГО </v>
          </cell>
          <cell r="G10" t="str">
            <v>Внешние контрагенты</v>
          </cell>
          <cell r="H10" t="str">
            <v>Внутр. оборот по ____</v>
          </cell>
          <cell r="I10" t="str">
            <v>ВО по ЛОХЛ</v>
          </cell>
          <cell r="J10" t="str">
            <v>ВО по ЛУКОЙЛ</v>
          </cell>
          <cell r="K10" t="str">
            <v>Итого без ВО по ЛОХЛ</v>
          </cell>
          <cell r="L10" t="str">
            <v>Погашение задолженности</v>
          </cell>
          <cell r="M10" t="str">
            <v>Текущие обязательства</v>
          </cell>
          <cell r="N10" t="str">
            <v>Авансы</v>
          </cell>
          <cell r="O10" t="str">
            <v xml:space="preserve">ИТОГО </v>
          </cell>
          <cell r="P10" t="str">
            <v>Внешние контрагенты</v>
          </cell>
          <cell r="Q10" t="str">
            <v>Внутр. оборот по ____</v>
          </cell>
          <cell r="R10" t="str">
            <v>ВО по ЛОХЛ</v>
          </cell>
          <cell r="S10" t="str">
            <v>ВО по ЛУКОЙЛ</v>
          </cell>
          <cell r="T10" t="str">
            <v>Итого без ВО по ЛОХЛ</v>
          </cell>
          <cell r="U10" t="str">
            <v>Погашение задолженности</v>
          </cell>
          <cell r="V10" t="str">
            <v>Текущие обязательства</v>
          </cell>
          <cell r="W10" t="str">
            <v>Авансы</v>
          </cell>
          <cell r="X10" t="str">
            <v xml:space="preserve">ИТОГО </v>
          </cell>
          <cell r="Y10" t="str">
            <v>Внешние контрагенты</v>
          </cell>
          <cell r="Z10" t="str">
            <v>Внутр. оборот по ____</v>
          </cell>
          <cell r="AA10" t="str">
            <v>Внутр. оборот по ЛУКОЙЛ Оверсиз Холд. Лтд</v>
          </cell>
          <cell r="AB10" t="str">
            <v>Внутренний оборот по ЛУКОЙЛ</v>
          </cell>
          <cell r="AC10" t="str">
            <v>Итого без ВО по ЛОХЛ</v>
          </cell>
          <cell r="AD10" t="str">
            <v>Погашение задолженности</v>
          </cell>
          <cell r="AE10" t="str">
            <v>Текущие обязательства</v>
          </cell>
          <cell r="AF10" t="str">
            <v>Авансы</v>
          </cell>
          <cell r="AG10" t="str">
            <v xml:space="preserve">ИТОГО </v>
          </cell>
          <cell r="AH10" t="str">
            <v>Внешние контрагенты</v>
          </cell>
          <cell r="AI10" t="str">
            <v>Внутр. оборот по ____</v>
          </cell>
          <cell r="AJ10" t="str">
            <v>Внутр. оборот по ЛУКОЙЛ Оверсиз Холд. Лтд</v>
          </cell>
          <cell r="AK10" t="str">
            <v>Внутренний оборот по ЛУКОЙЛ</v>
          </cell>
          <cell r="AL10" t="str">
            <v>Итого без ВО по ЛОХЛ</v>
          </cell>
        </row>
        <row r="13">
          <cell r="B13" t="str">
            <v>Денежные средства на начало периода</v>
          </cell>
          <cell r="C13">
            <v>0</v>
          </cell>
          <cell r="F13">
            <v>0</v>
          </cell>
          <cell r="K13">
            <v>0</v>
          </cell>
          <cell r="L13">
            <v>0</v>
          </cell>
          <cell r="O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 t="str">
            <v>-</v>
          </cell>
        </row>
        <row r="14">
          <cell r="A14" t="str">
            <v>CF10000000</v>
          </cell>
          <cell r="B14" t="str">
            <v>Поступления</v>
          </cell>
          <cell r="C14">
            <v>0</v>
          </cell>
        </row>
        <row r="15">
          <cell r="A15" t="str">
            <v>CF110000000</v>
          </cell>
          <cell r="B15" t="str">
            <v>Поступления от операционной деятельности</v>
          </cell>
        </row>
        <row r="16">
          <cell r="A16" t="str">
            <v>CF110100000</v>
          </cell>
          <cell r="B16" t="str">
            <v>Выручка всего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 t="str">
            <v>-</v>
          </cell>
          <cell r="AE16" t="str">
            <v>-</v>
          </cell>
          <cell r="AF16" t="str">
            <v>-</v>
          </cell>
          <cell r="AG16" t="str">
            <v>-</v>
          </cell>
          <cell r="AH16" t="str">
            <v>-</v>
          </cell>
          <cell r="AI16" t="str">
            <v>-</v>
          </cell>
          <cell r="AJ16" t="str">
            <v>-</v>
          </cell>
          <cell r="AK16" t="str">
            <v>-</v>
          </cell>
          <cell r="AL16" t="str">
            <v>-</v>
          </cell>
        </row>
        <row r="17">
          <cell r="A17" t="str">
            <v>CF110101000</v>
          </cell>
          <cell r="B17" t="str">
            <v>Нефть всего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 t="str">
            <v>-</v>
          </cell>
          <cell r="AE17" t="str">
            <v>-</v>
          </cell>
          <cell r="AF17" t="str">
            <v>-</v>
          </cell>
          <cell r="AG17" t="str">
            <v>-</v>
          </cell>
          <cell r="AH17" t="str">
            <v>-</v>
          </cell>
          <cell r="AI17" t="str">
            <v>-</v>
          </cell>
          <cell r="AJ17" t="str">
            <v>-</v>
          </cell>
          <cell r="AK17" t="str">
            <v>-</v>
          </cell>
          <cell r="AL17" t="str">
            <v>-</v>
          </cell>
        </row>
        <row r="18">
          <cell r="A18" t="str">
            <v>CF110101010</v>
          </cell>
          <cell r="B18" t="str">
            <v>Экспорт</v>
          </cell>
          <cell r="F18">
            <v>0</v>
          </cell>
          <cell r="K18">
            <v>0</v>
          </cell>
          <cell r="O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 t="str">
            <v>-</v>
          </cell>
          <cell r="AE18" t="str">
            <v>-</v>
          </cell>
          <cell r="AF18" t="str">
            <v>-</v>
          </cell>
          <cell r="AG18" t="str">
            <v>-</v>
          </cell>
          <cell r="AH18" t="str">
            <v>-</v>
          </cell>
          <cell r="AI18" t="str">
            <v>-</v>
          </cell>
          <cell r="AJ18" t="str">
            <v>-</v>
          </cell>
          <cell r="AK18" t="str">
            <v>-</v>
          </cell>
          <cell r="AL18" t="str">
            <v>-</v>
          </cell>
        </row>
        <row r="19">
          <cell r="A19" t="str">
            <v>CF110101020</v>
          </cell>
          <cell r="B19" t="str">
            <v>Ближнее зарубежье</v>
          </cell>
          <cell r="F19">
            <v>0</v>
          </cell>
          <cell r="K19">
            <v>0</v>
          </cell>
          <cell r="O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 t="str">
            <v>-</v>
          </cell>
          <cell r="AE19" t="str">
            <v>-</v>
          </cell>
          <cell r="AF19" t="str">
            <v>-</v>
          </cell>
          <cell r="AG19" t="str">
            <v>-</v>
          </cell>
          <cell r="AH19" t="str">
            <v>-</v>
          </cell>
          <cell r="AI19" t="str">
            <v>-</v>
          </cell>
          <cell r="AJ19" t="str">
            <v>-</v>
          </cell>
          <cell r="AK19" t="str">
            <v>-</v>
          </cell>
          <cell r="AL19" t="str">
            <v>-</v>
          </cell>
        </row>
        <row r="20">
          <cell r="A20" t="str">
            <v>CF110101030</v>
          </cell>
          <cell r="B20" t="str">
            <v>РФ</v>
          </cell>
          <cell r="F20">
            <v>0</v>
          </cell>
          <cell r="K20">
            <v>0</v>
          </cell>
          <cell r="O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 t="str">
            <v>-</v>
          </cell>
          <cell r="AE20" t="str">
            <v>-</v>
          </cell>
          <cell r="AF20" t="str">
            <v>-</v>
          </cell>
          <cell r="AG20" t="str">
            <v>-</v>
          </cell>
          <cell r="AH20" t="str">
            <v>-</v>
          </cell>
          <cell r="AI20" t="str">
            <v>-</v>
          </cell>
          <cell r="AJ20" t="str">
            <v>-</v>
          </cell>
          <cell r="AK20" t="str">
            <v>-</v>
          </cell>
          <cell r="AL20" t="str">
            <v>-</v>
          </cell>
        </row>
        <row r="21">
          <cell r="A21" t="str">
            <v>CF110102000</v>
          </cell>
          <cell r="B21" t="str">
            <v>Газ всего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 t="str">
            <v>-</v>
          </cell>
          <cell r="AE21" t="str">
            <v>-</v>
          </cell>
          <cell r="AF21" t="str">
            <v>-</v>
          </cell>
          <cell r="AG21" t="str">
            <v>-</v>
          </cell>
          <cell r="AH21" t="str">
            <v>-</v>
          </cell>
          <cell r="AI21" t="str">
            <v>-</v>
          </cell>
          <cell r="AJ21" t="str">
            <v>-</v>
          </cell>
          <cell r="AK21" t="str">
            <v>-</v>
          </cell>
          <cell r="AL21" t="str">
            <v>-</v>
          </cell>
        </row>
        <row r="22">
          <cell r="A22" t="str">
            <v>CF110102010</v>
          </cell>
          <cell r="B22" t="str">
            <v>Экспорт</v>
          </cell>
          <cell r="F22">
            <v>0</v>
          </cell>
          <cell r="K22">
            <v>0</v>
          </cell>
          <cell r="O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 t="str">
            <v>-</v>
          </cell>
          <cell r="AE22" t="str">
            <v>-</v>
          </cell>
          <cell r="AF22" t="str">
            <v>-</v>
          </cell>
          <cell r="AG22" t="str">
            <v>-</v>
          </cell>
          <cell r="AH22" t="str">
            <v>-</v>
          </cell>
          <cell r="AI22" t="str">
            <v>-</v>
          </cell>
          <cell r="AJ22" t="str">
            <v>-</v>
          </cell>
          <cell r="AK22" t="str">
            <v>-</v>
          </cell>
          <cell r="AL22" t="str">
            <v>-</v>
          </cell>
        </row>
        <row r="23">
          <cell r="A23" t="str">
            <v>CF110102020</v>
          </cell>
          <cell r="B23" t="str">
            <v>Ближнее зарубежье</v>
          </cell>
          <cell r="F23">
            <v>0</v>
          </cell>
          <cell r="K23">
            <v>0</v>
          </cell>
          <cell r="O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 t="str">
            <v>-</v>
          </cell>
          <cell r="AE23" t="str">
            <v>-</v>
          </cell>
          <cell r="AF23" t="str">
            <v>-</v>
          </cell>
          <cell r="AG23" t="str">
            <v>-</v>
          </cell>
          <cell r="AH23" t="str">
            <v>-</v>
          </cell>
          <cell r="AI23" t="str">
            <v>-</v>
          </cell>
          <cell r="AJ23" t="str">
            <v>-</v>
          </cell>
          <cell r="AK23" t="str">
            <v>-</v>
          </cell>
          <cell r="AL23" t="str">
            <v>-</v>
          </cell>
        </row>
        <row r="24">
          <cell r="A24" t="str">
            <v>CF110102030</v>
          </cell>
          <cell r="B24" t="str">
            <v>РФ</v>
          </cell>
          <cell r="F24">
            <v>0</v>
          </cell>
          <cell r="K24">
            <v>0</v>
          </cell>
          <cell r="O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 t="str">
            <v>-</v>
          </cell>
          <cell r="AE24" t="str">
            <v>-</v>
          </cell>
          <cell r="AF24" t="str">
            <v>-</v>
          </cell>
          <cell r="AG24" t="str">
            <v>-</v>
          </cell>
          <cell r="AH24" t="str">
            <v>-</v>
          </cell>
          <cell r="AI24" t="str">
            <v>-</v>
          </cell>
          <cell r="AJ24" t="str">
            <v>-</v>
          </cell>
          <cell r="AK24" t="str">
            <v>-</v>
          </cell>
          <cell r="AL24" t="str">
            <v>-</v>
          </cell>
        </row>
        <row r="25">
          <cell r="A25" t="str">
            <v>CF110103000</v>
          </cell>
          <cell r="B25" t="str">
            <v>Нефтепродукты всего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 t="str">
            <v>-</v>
          </cell>
          <cell r="AE25" t="str">
            <v>-</v>
          </cell>
          <cell r="AF25" t="str">
            <v>-</v>
          </cell>
          <cell r="AG25" t="str">
            <v>-</v>
          </cell>
          <cell r="AH25" t="str">
            <v>-</v>
          </cell>
          <cell r="AI25" t="str">
            <v>-</v>
          </cell>
          <cell r="AJ25" t="str">
            <v>-</v>
          </cell>
          <cell r="AK25" t="str">
            <v>-</v>
          </cell>
          <cell r="AL25" t="str">
            <v>-</v>
          </cell>
        </row>
        <row r="26">
          <cell r="A26" t="str">
            <v>CF110103010</v>
          </cell>
          <cell r="B26" t="str">
            <v>Экспорт</v>
          </cell>
          <cell r="F26">
            <v>0</v>
          </cell>
          <cell r="K26">
            <v>0</v>
          </cell>
          <cell r="O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 t="str">
            <v>-</v>
          </cell>
          <cell r="AE26" t="str">
            <v>-</v>
          </cell>
          <cell r="AF26" t="str">
            <v>-</v>
          </cell>
          <cell r="AG26" t="str">
            <v>-</v>
          </cell>
          <cell r="AH26" t="str">
            <v>-</v>
          </cell>
          <cell r="AI26" t="str">
            <v>-</v>
          </cell>
          <cell r="AJ26" t="str">
            <v>-</v>
          </cell>
          <cell r="AK26" t="str">
            <v>-</v>
          </cell>
          <cell r="AL26" t="str">
            <v>-</v>
          </cell>
        </row>
        <row r="27">
          <cell r="A27" t="str">
            <v>CF110103020</v>
          </cell>
          <cell r="B27" t="str">
            <v>Ближнее зарубежье</v>
          </cell>
          <cell r="F27">
            <v>0</v>
          </cell>
          <cell r="K27">
            <v>0</v>
          </cell>
          <cell r="O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 t="str">
            <v>-</v>
          </cell>
          <cell r="AE27" t="str">
            <v>-</v>
          </cell>
          <cell r="AF27" t="str">
            <v>-</v>
          </cell>
          <cell r="AG27" t="str">
            <v>-</v>
          </cell>
          <cell r="AH27" t="str">
            <v>-</v>
          </cell>
          <cell r="AI27" t="str">
            <v>-</v>
          </cell>
          <cell r="AJ27" t="str">
            <v>-</v>
          </cell>
          <cell r="AK27" t="str">
            <v>-</v>
          </cell>
          <cell r="AL27" t="str">
            <v>-</v>
          </cell>
        </row>
        <row r="28">
          <cell r="A28" t="str">
            <v>CF110103030</v>
          </cell>
          <cell r="B28" t="str">
            <v>РФ, опт.</v>
          </cell>
          <cell r="F28">
            <v>0</v>
          </cell>
          <cell r="K28">
            <v>0</v>
          </cell>
          <cell r="O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 t="str">
            <v>-</v>
          </cell>
          <cell r="AE28" t="str">
            <v>-</v>
          </cell>
          <cell r="AF28" t="str">
            <v>-</v>
          </cell>
          <cell r="AG28" t="str">
            <v>-</v>
          </cell>
          <cell r="AH28" t="str">
            <v>-</v>
          </cell>
          <cell r="AI28" t="str">
            <v>-</v>
          </cell>
          <cell r="AJ28" t="str">
            <v>-</v>
          </cell>
          <cell r="AK28" t="str">
            <v>-</v>
          </cell>
          <cell r="AL28" t="str">
            <v>-</v>
          </cell>
        </row>
        <row r="29">
          <cell r="A29" t="str">
            <v>CF110103040</v>
          </cell>
          <cell r="B29" t="str">
            <v>РФ, АЗС</v>
          </cell>
          <cell r="F29">
            <v>0</v>
          </cell>
          <cell r="K29">
            <v>0</v>
          </cell>
          <cell r="O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 t="str">
            <v>-</v>
          </cell>
          <cell r="AE29" t="str">
            <v>-</v>
          </cell>
          <cell r="AF29" t="str">
            <v>-</v>
          </cell>
          <cell r="AG29" t="str">
            <v>-</v>
          </cell>
          <cell r="AH29" t="str">
            <v>-</v>
          </cell>
          <cell r="AI29" t="str">
            <v>-</v>
          </cell>
          <cell r="AJ29" t="str">
            <v>-</v>
          </cell>
          <cell r="AK29" t="str">
            <v>-</v>
          </cell>
          <cell r="AL29" t="str">
            <v>-</v>
          </cell>
        </row>
        <row r="30">
          <cell r="A30" t="str">
            <v>CF110104500</v>
          </cell>
          <cell r="B30" t="str">
            <v>Продажа оборудования</v>
          </cell>
          <cell r="F30">
            <v>0</v>
          </cell>
          <cell r="K30">
            <v>0</v>
          </cell>
          <cell r="O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 t="str">
            <v>-</v>
          </cell>
          <cell r="AE30" t="str">
            <v>-</v>
          </cell>
          <cell r="AF30" t="str">
            <v>-</v>
          </cell>
          <cell r="AG30" t="str">
            <v>-</v>
          </cell>
          <cell r="AH30" t="str">
            <v>-</v>
          </cell>
          <cell r="AI30" t="str">
            <v>-</v>
          </cell>
          <cell r="AJ30" t="str">
            <v>-</v>
          </cell>
          <cell r="AK30" t="str">
            <v>-</v>
          </cell>
          <cell r="AL30" t="str">
            <v>-</v>
          </cell>
        </row>
        <row r="31">
          <cell r="A31" t="str">
            <v>CF110104600</v>
          </cell>
          <cell r="B31" t="str">
            <v>Продажa прочих товаров</v>
          </cell>
          <cell r="F31">
            <v>0</v>
          </cell>
          <cell r="K31">
            <v>0</v>
          </cell>
          <cell r="O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str">
            <v>-</v>
          </cell>
          <cell r="AE31" t="str">
            <v>-</v>
          </cell>
          <cell r="AF31" t="str">
            <v>-</v>
          </cell>
          <cell r="AG31" t="str">
            <v>-</v>
          </cell>
          <cell r="AH31" t="str">
            <v>-</v>
          </cell>
          <cell r="AI31" t="str">
            <v>-</v>
          </cell>
          <cell r="AJ31" t="str">
            <v>-</v>
          </cell>
          <cell r="AK31" t="str">
            <v>-</v>
          </cell>
          <cell r="AL31" t="str">
            <v>-</v>
          </cell>
        </row>
        <row r="32">
          <cell r="A32" t="str">
            <v>CF110104000</v>
          </cell>
          <cell r="B32" t="str">
            <v>Услуги всего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 t="str">
            <v>-</v>
          </cell>
          <cell r="AE32" t="str">
            <v>-</v>
          </cell>
          <cell r="AF32" t="str">
            <v>-</v>
          </cell>
          <cell r="AG32" t="str">
            <v>-</v>
          </cell>
          <cell r="AH32" t="str">
            <v>-</v>
          </cell>
          <cell r="AI32" t="str">
            <v>-</v>
          </cell>
          <cell r="AJ32" t="str">
            <v>-</v>
          </cell>
          <cell r="AK32" t="str">
            <v>-</v>
          </cell>
          <cell r="AL32" t="str">
            <v>-</v>
          </cell>
        </row>
        <row r="33">
          <cell r="A33" t="str">
            <v>CF110104010</v>
          </cell>
          <cell r="B33" t="str">
            <v>Внутрикорпоративные услуги</v>
          </cell>
          <cell r="F33">
            <v>0</v>
          </cell>
          <cell r="K33">
            <v>0</v>
          </cell>
          <cell r="O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 t="str">
            <v>-</v>
          </cell>
          <cell r="AE33" t="str">
            <v>-</v>
          </cell>
          <cell r="AF33" t="str">
            <v>-</v>
          </cell>
          <cell r="AG33" t="str">
            <v>-</v>
          </cell>
          <cell r="AH33" t="str">
            <v>-</v>
          </cell>
          <cell r="AI33" t="str">
            <v>-</v>
          </cell>
          <cell r="AJ33" t="str">
            <v>-</v>
          </cell>
          <cell r="AK33" t="str">
            <v>-</v>
          </cell>
          <cell r="AL33" t="str">
            <v>-</v>
          </cell>
        </row>
        <row r="34">
          <cell r="A34" t="str">
            <v>CF110104020</v>
          </cell>
          <cell r="B34" t="str">
            <v>По предоставлению персонала</v>
          </cell>
          <cell r="F34">
            <v>0</v>
          </cell>
          <cell r="K34">
            <v>0</v>
          </cell>
          <cell r="O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 t="str">
            <v>-</v>
          </cell>
          <cell r="AE34" t="str">
            <v>-</v>
          </cell>
          <cell r="AF34" t="str">
            <v>-</v>
          </cell>
          <cell r="AG34" t="str">
            <v>-</v>
          </cell>
          <cell r="AH34" t="str">
            <v>-</v>
          </cell>
          <cell r="AI34" t="str">
            <v>-</v>
          </cell>
          <cell r="AJ34" t="str">
            <v>-</v>
          </cell>
          <cell r="AK34" t="str">
            <v>-</v>
          </cell>
          <cell r="AL34" t="str">
            <v>-</v>
          </cell>
        </row>
        <row r="35">
          <cell r="A35" t="str">
            <v>CF110104030</v>
          </cell>
          <cell r="B35" t="str">
            <v>По транспортировке нефти/газа</v>
          </cell>
          <cell r="F35">
            <v>0</v>
          </cell>
          <cell r="K35">
            <v>0</v>
          </cell>
          <cell r="O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 t="str">
            <v>-</v>
          </cell>
          <cell r="AE35" t="str">
            <v>-</v>
          </cell>
          <cell r="AF35" t="str">
            <v>-</v>
          </cell>
          <cell r="AG35" t="str">
            <v>-</v>
          </cell>
          <cell r="AH35" t="str">
            <v>-</v>
          </cell>
          <cell r="AI35" t="str">
            <v>-</v>
          </cell>
          <cell r="AJ35" t="str">
            <v>-</v>
          </cell>
          <cell r="AK35" t="str">
            <v>-</v>
          </cell>
          <cell r="AL35" t="str">
            <v>-</v>
          </cell>
        </row>
        <row r="36">
          <cell r="A36" t="str">
            <v>CF110104040</v>
          </cell>
          <cell r="B36" t="str">
            <v>Прочие</v>
          </cell>
          <cell r="F36">
            <v>0</v>
          </cell>
          <cell r="K36">
            <v>0</v>
          </cell>
          <cell r="O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 t="str">
            <v>-</v>
          </cell>
          <cell r="AE36" t="str">
            <v>-</v>
          </cell>
          <cell r="AF36" t="str">
            <v>-</v>
          </cell>
          <cell r="AG36" t="str">
            <v>-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</row>
        <row r="37">
          <cell r="A37" t="str">
            <v>CF110105000</v>
          </cell>
          <cell r="B37" t="str">
            <v>Операторская деятельность</v>
          </cell>
          <cell r="F37">
            <v>0</v>
          </cell>
          <cell r="K37">
            <v>0</v>
          </cell>
          <cell r="O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 t="str">
            <v>-</v>
          </cell>
          <cell r="AE37" t="str">
            <v>-</v>
          </cell>
          <cell r="AF37" t="str">
            <v>-</v>
          </cell>
          <cell r="AG37" t="str">
            <v>-</v>
          </cell>
          <cell r="AH37" t="str">
            <v>-</v>
          </cell>
          <cell r="AI37" t="str">
            <v>-</v>
          </cell>
          <cell r="AJ37" t="str">
            <v>-</v>
          </cell>
          <cell r="AK37" t="str">
            <v>-</v>
          </cell>
          <cell r="AL37" t="str">
            <v>-</v>
          </cell>
        </row>
        <row r="38">
          <cell r="A38" t="str">
            <v>CF110106000</v>
          </cell>
          <cell r="B38" t="str">
            <v>Внереализационные доходы</v>
          </cell>
          <cell r="F38">
            <v>0</v>
          </cell>
          <cell r="K38">
            <v>0</v>
          </cell>
          <cell r="O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 t="str">
            <v>-</v>
          </cell>
          <cell r="AE38" t="str">
            <v>-</v>
          </cell>
          <cell r="AF38" t="str">
            <v>-</v>
          </cell>
          <cell r="AG38" t="str">
            <v>-</v>
          </cell>
          <cell r="AH38" t="str">
            <v>-</v>
          </cell>
          <cell r="AI38" t="str">
            <v>-</v>
          </cell>
          <cell r="AJ38" t="str">
            <v>-</v>
          </cell>
          <cell r="AK38" t="str">
            <v>-</v>
          </cell>
          <cell r="AL38" t="str">
            <v>-</v>
          </cell>
        </row>
        <row r="39">
          <cell r="A39" t="str">
            <v>CF110107000</v>
          </cell>
          <cell r="B39" t="str">
            <v xml:space="preserve">Прочие поступления 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 t="str">
            <v>-</v>
          </cell>
          <cell r="AE39" t="str">
            <v>-</v>
          </cell>
          <cell r="AF39" t="str">
            <v>-</v>
          </cell>
          <cell r="AG39" t="str">
            <v>-</v>
          </cell>
          <cell r="AH39" t="str">
            <v>-</v>
          </cell>
          <cell r="AI39" t="str">
            <v>-</v>
          </cell>
          <cell r="AJ39" t="str">
            <v>-</v>
          </cell>
          <cell r="AK39" t="str">
            <v>-</v>
          </cell>
          <cell r="AL39" t="str">
            <v>-</v>
          </cell>
        </row>
        <row r="40">
          <cell r="A40" t="str">
            <v>CF110107010</v>
          </cell>
          <cell r="B40" t="str">
            <v xml:space="preserve"> - Соц. сфера</v>
          </cell>
          <cell r="F40">
            <v>0</v>
          </cell>
          <cell r="K40">
            <v>0</v>
          </cell>
          <cell r="O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 t="str">
            <v>-</v>
          </cell>
          <cell r="AE40" t="str">
            <v>-</v>
          </cell>
          <cell r="AF40" t="str">
            <v>-</v>
          </cell>
          <cell r="AG40" t="str">
            <v>-</v>
          </cell>
          <cell r="AH40" t="str">
            <v>-</v>
          </cell>
          <cell r="AI40" t="str">
            <v>-</v>
          </cell>
          <cell r="AJ40" t="str">
            <v>-</v>
          </cell>
          <cell r="AK40" t="str">
            <v>-</v>
          </cell>
          <cell r="AL40" t="str">
            <v>-</v>
          </cell>
        </row>
        <row r="41">
          <cell r="A41" t="str">
            <v>CF110107020</v>
          </cell>
          <cell r="B41" t="str">
            <v xml:space="preserve"> - Реализация товарно-материальных ценностей</v>
          </cell>
          <cell r="F41">
            <v>0</v>
          </cell>
          <cell r="K41">
            <v>0</v>
          </cell>
          <cell r="O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 t="str">
            <v>-</v>
          </cell>
          <cell r="AE41" t="str">
            <v>-</v>
          </cell>
          <cell r="AF41" t="str">
            <v>-</v>
          </cell>
          <cell r="AG41" t="str">
            <v>-</v>
          </cell>
          <cell r="AH41" t="str">
            <v>-</v>
          </cell>
          <cell r="AI41" t="str">
            <v>-</v>
          </cell>
          <cell r="AJ41" t="str">
            <v>-</v>
          </cell>
          <cell r="AK41" t="str">
            <v>-</v>
          </cell>
          <cell r="AL41" t="str">
            <v>-</v>
          </cell>
        </row>
        <row r="42">
          <cell r="A42" t="str">
            <v>CF110107030</v>
          </cell>
          <cell r="B42" t="str">
            <v xml:space="preserve"> - Сдача имущества в аренду</v>
          </cell>
          <cell r="F42">
            <v>0</v>
          </cell>
          <cell r="K42">
            <v>0</v>
          </cell>
          <cell r="O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 t="str">
            <v>-</v>
          </cell>
          <cell r="AE42" t="str">
            <v>-</v>
          </cell>
          <cell r="AF42" t="str">
            <v>-</v>
          </cell>
          <cell r="AG42" t="str">
            <v>-</v>
          </cell>
          <cell r="AH42" t="str">
            <v>-</v>
          </cell>
          <cell r="AI42" t="str">
            <v>-</v>
          </cell>
          <cell r="AJ42" t="str">
            <v>-</v>
          </cell>
          <cell r="AK42" t="str">
            <v>-</v>
          </cell>
          <cell r="AL42" t="str">
            <v>-</v>
          </cell>
        </row>
        <row r="43">
          <cell r="A43" t="str">
            <v>CF110107040</v>
          </cell>
          <cell r="B43" t="str">
            <v xml:space="preserve"> - Компенсация накладных расходов</v>
          </cell>
          <cell r="F43">
            <v>0</v>
          </cell>
          <cell r="K43">
            <v>0</v>
          </cell>
          <cell r="O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 t="str">
            <v>-</v>
          </cell>
          <cell r="AE43" t="str">
            <v>-</v>
          </cell>
          <cell r="AF43" t="str">
            <v>-</v>
          </cell>
          <cell r="AG43" t="str">
            <v>-</v>
          </cell>
          <cell r="AH43" t="str">
            <v>-</v>
          </cell>
          <cell r="AI43" t="str">
            <v>-</v>
          </cell>
          <cell r="AJ43" t="str">
            <v>-</v>
          </cell>
          <cell r="AK43" t="str">
            <v>-</v>
          </cell>
          <cell r="AL43" t="str">
            <v>-</v>
          </cell>
        </row>
        <row r="44">
          <cell r="A44" t="str">
            <v>CF110107050</v>
          </cell>
          <cell r="B44" t="str">
            <v xml:space="preserve"> - Прочие</v>
          </cell>
          <cell r="F44">
            <v>0</v>
          </cell>
          <cell r="K44">
            <v>0</v>
          </cell>
          <cell r="O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 t="str">
            <v>-</v>
          </cell>
          <cell r="AE44" t="str">
            <v>-</v>
          </cell>
          <cell r="AF44" t="str">
            <v>-</v>
          </cell>
          <cell r="AG44" t="str">
            <v>-</v>
          </cell>
          <cell r="AH44" t="str">
            <v>-</v>
          </cell>
          <cell r="AI44" t="str">
            <v>-</v>
          </cell>
          <cell r="AJ44" t="str">
            <v>-</v>
          </cell>
          <cell r="AK44" t="str">
            <v>-</v>
          </cell>
          <cell r="AL44" t="str">
            <v>-</v>
          </cell>
        </row>
        <row r="45">
          <cell r="A45" t="str">
            <v>CF110200000</v>
          </cell>
          <cell r="B45" t="str">
            <v>Акцизы</v>
          </cell>
          <cell r="F45">
            <v>0</v>
          </cell>
          <cell r="K45">
            <v>0</v>
          </cell>
          <cell r="O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 t="str">
            <v>-</v>
          </cell>
          <cell r="AE45" t="str">
            <v>-</v>
          </cell>
          <cell r="AF45" t="str">
            <v>-</v>
          </cell>
          <cell r="AG45" t="str">
            <v>-</v>
          </cell>
          <cell r="AH45" t="str">
            <v>-</v>
          </cell>
          <cell r="AI45" t="str">
            <v>-</v>
          </cell>
          <cell r="AJ45" t="str">
            <v>-</v>
          </cell>
          <cell r="AK45" t="str">
            <v>-</v>
          </cell>
          <cell r="AL45" t="str">
            <v>-</v>
          </cell>
        </row>
        <row r="46">
          <cell r="A46" t="str">
            <v>CF110300000</v>
          </cell>
          <cell r="B46" t="str">
            <v>НДС</v>
          </cell>
          <cell r="F46">
            <v>0</v>
          </cell>
          <cell r="K46">
            <v>0</v>
          </cell>
          <cell r="O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 t="str">
            <v>-</v>
          </cell>
          <cell r="AE46" t="str">
            <v>-</v>
          </cell>
          <cell r="AF46" t="str">
            <v>-</v>
          </cell>
          <cell r="AG46" t="str">
            <v>-</v>
          </cell>
          <cell r="AH46" t="str">
            <v>-</v>
          </cell>
          <cell r="AI46" t="str">
            <v>-</v>
          </cell>
          <cell r="AJ46" t="str">
            <v>-</v>
          </cell>
          <cell r="AK46" t="str">
            <v>-</v>
          </cell>
          <cell r="AL46" t="str">
            <v>-</v>
          </cell>
        </row>
        <row r="47">
          <cell r="B47" t="str">
            <v>Итого поступлений от операционной деятельности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 t="str">
            <v>-</v>
          </cell>
          <cell r="AE47" t="str">
            <v>-</v>
          </cell>
          <cell r="AF47" t="str">
            <v>-</v>
          </cell>
          <cell r="AG47" t="str">
            <v>-</v>
          </cell>
          <cell r="AH47" t="str">
            <v>-</v>
          </cell>
          <cell r="AI47" t="str">
            <v>-</v>
          </cell>
          <cell r="AJ47" t="str">
            <v>-</v>
          </cell>
          <cell r="AK47" t="str">
            <v>-</v>
          </cell>
          <cell r="AL47" t="str">
            <v>-</v>
          </cell>
        </row>
        <row r="49">
          <cell r="A49" t="str">
            <v>CF120000000</v>
          </cell>
          <cell r="B49" t="str">
            <v>Поступления от финансовой деятельности</v>
          </cell>
        </row>
        <row r="50">
          <cell r="A50" t="str">
            <v>CF120100000</v>
          </cell>
          <cell r="B50" t="str">
            <v>Возвраты краткосрочных кредитов сторонними организациями</v>
          </cell>
          <cell r="F50">
            <v>0</v>
          </cell>
          <cell r="K50">
            <v>0</v>
          </cell>
          <cell r="O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 t="str">
            <v>-</v>
          </cell>
          <cell r="AE50" t="str">
            <v>-</v>
          </cell>
          <cell r="AF50" t="str">
            <v>-</v>
          </cell>
          <cell r="AG50" t="str">
            <v>-</v>
          </cell>
          <cell r="AH50" t="str">
            <v>-</v>
          </cell>
          <cell r="AI50" t="str">
            <v>-</v>
          </cell>
          <cell r="AJ50" t="str">
            <v>-</v>
          </cell>
          <cell r="AK50" t="str">
            <v>-</v>
          </cell>
          <cell r="AL50" t="str">
            <v>-</v>
          </cell>
        </row>
        <row r="51">
          <cell r="A51" t="str">
            <v>CF120200000</v>
          </cell>
          <cell r="B51" t="str">
            <v>Возвраты долгосрочных кредитов сторонними организациями</v>
          </cell>
          <cell r="F51">
            <v>0</v>
          </cell>
          <cell r="K51">
            <v>0</v>
          </cell>
          <cell r="M51">
            <v>0</v>
          </cell>
          <cell r="O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 t="str">
            <v>-</v>
          </cell>
          <cell r="AE51" t="str">
            <v>-</v>
          </cell>
          <cell r="AF51" t="str">
            <v>-</v>
          </cell>
          <cell r="AG51" t="str">
            <v>-</v>
          </cell>
          <cell r="AH51" t="str">
            <v>-</v>
          </cell>
          <cell r="AI51" t="str">
            <v>-</v>
          </cell>
          <cell r="AJ51" t="str">
            <v>-</v>
          </cell>
          <cell r="AK51" t="str">
            <v>-</v>
          </cell>
          <cell r="AL51" t="str">
            <v>-</v>
          </cell>
        </row>
        <row r="52">
          <cell r="A52" t="str">
            <v>CF120300000</v>
          </cell>
          <cell r="B52" t="str">
            <v>Полученные краткосрочные кредиты</v>
          </cell>
          <cell r="F52">
            <v>0</v>
          </cell>
          <cell r="K52">
            <v>0</v>
          </cell>
          <cell r="O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 t="str">
            <v>-</v>
          </cell>
          <cell r="AE52" t="str">
            <v>-</v>
          </cell>
          <cell r="AF52" t="str">
            <v>-</v>
          </cell>
          <cell r="AG52" t="str">
            <v>-</v>
          </cell>
          <cell r="AH52" t="str">
            <v>-</v>
          </cell>
          <cell r="AI52" t="str">
            <v>-</v>
          </cell>
          <cell r="AJ52" t="str">
            <v>-</v>
          </cell>
          <cell r="AK52" t="str">
            <v>-</v>
          </cell>
          <cell r="AL52" t="str">
            <v>-</v>
          </cell>
        </row>
        <row r="53">
          <cell r="A53" t="str">
            <v>CF120400000</v>
          </cell>
          <cell r="B53" t="str">
            <v>Полученные долгосрочные кредиты</v>
          </cell>
          <cell r="F53">
            <v>0</v>
          </cell>
          <cell r="K53">
            <v>0</v>
          </cell>
          <cell r="O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 t="str">
            <v>-</v>
          </cell>
          <cell r="AE53" t="str">
            <v>-</v>
          </cell>
          <cell r="AF53" t="str">
            <v>-</v>
          </cell>
          <cell r="AG53" t="str">
            <v>-</v>
          </cell>
          <cell r="AH53" t="str">
            <v>-</v>
          </cell>
          <cell r="AI53" t="str">
            <v>-</v>
          </cell>
          <cell r="AJ53" t="str">
            <v>-</v>
          </cell>
          <cell r="AK53" t="str">
            <v>-</v>
          </cell>
          <cell r="AL53" t="str">
            <v>-</v>
          </cell>
        </row>
        <row r="54">
          <cell r="A54" t="str">
            <v>CF120500000</v>
          </cell>
          <cell r="B54" t="str">
            <v>Проценты по выданным кредитам</v>
          </cell>
          <cell r="F54">
            <v>0</v>
          </cell>
          <cell r="K54">
            <v>0</v>
          </cell>
          <cell r="O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 t="str">
            <v>-</v>
          </cell>
          <cell r="AE54" t="str">
            <v>-</v>
          </cell>
          <cell r="AF54" t="str">
            <v>-</v>
          </cell>
          <cell r="AG54" t="str">
            <v>-</v>
          </cell>
          <cell r="AH54" t="str">
            <v>-</v>
          </cell>
          <cell r="AI54" t="str">
            <v>-</v>
          </cell>
          <cell r="AJ54" t="str">
            <v>-</v>
          </cell>
          <cell r="AK54" t="str">
            <v>-</v>
          </cell>
          <cell r="AL54" t="str">
            <v>-</v>
          </cell>
        </row>
        <row r="55">
          <cell r="A55" t="str">
            <v>CF120600000</v>
          </cell>
          <cell r="B55" t="str">
            <v>Дивиденды</v>
          </cell>
          <cell r="F55">
            <v>0</v>
          </cell>
          <cell r="K55">
            <v>0</v>
          </cell>
          <cell r="O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 t="str">
            <v>-</v>
          </cell>
          <cell r="AE55" t="str">
            <v>-</v>
          </cell>
          <cell r="AF55" t="str">
            <v>-</v>
          </cell>
          <cell r="AG55" t="str">
            <v>-</v>
          </cell>
          <cell r="AH55" t="str">
            <v>-</v>
          </cell>
          <cell r="AI55" t="str">
            <v>-</v>
          </cell>
          <cell r="AJ55" t="str">
            <v>-</v>
          </cell>
          <cell r="AK55" t="str">
            <v>-</v>
          </cell>
          <cell r="AL55" t="str">
            <v>-</v>
          </cell>
        </row>
        <row r="56">
          <cell r="A56" t="str">
            <v>CF120700000</v>
          </cell>
          <cell r="B56" t="str">
            <v>Размещение долгосрочных долговых обязательств</v>
          </cell>
          <cell r="F56">
            <v>0</v>
          </cell>
          <cell r="K56">
            <v>0</v>
          </cell>
          <cell r="O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str">
            <v>-</v>
          </cell>
          <cell r="AE56" t="str">
            <v>-</v>
          </cell>
          <cell r="AF56" t="str">
            <v>-</v>
          </cell>
          <cell r="AG56" t="str">
            <v>-</v>
          </cell>
          <cell r="AH56" t="str">
            <v>-</v>
          </cell>
          <cell r="AI56" t="str">
            <v>-</v>
          </cell>
          <cell r="AJ56" t="str">
            <v>-</v>
          </cell>
          <cell r="AK56" t="str">
            <v>-</v>
          </cell>
          <cell r="AL56" t="str">
            <v>-</v>
          </cell>
        </row>
        <row r="57">
          <cell r="A57" t="str">
            <v>CF120800000</v>
          </cell>
          <cell r="B57" t="str">
            <v>Размещение акций</v>
          </cell>
          <cell r="F57">
            <v>0</v>
          </cell>
          <cell r="K57">
            <v>0</v>
          </cell>
          <cell r="O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 t="str">
            <v>-</v>
          </cell>
          <cell r="AE57" t="str">
            <v>-</v>
          </cell>
          <cell r="AF57" t="str">
            <v>-</v>
          </cell>
          <cell r="AG57" t="str">
            <v>-</v>
          </cell>
          <cell r="AH57" t="str">
            <v>-</v>
          </cell>
          <cell r="AI57" t="str">
            <v>-</v>
          </cell>
          <cell r="AJ57" t="str">
            <v>-</v>
          </cell>
          <cell r="AK57" t="str">
            <v>-</v>
          </cell>
          <cell r="AL57" t="str">
            <v>-</v>
          </cell>
        </row>
        <row r="58">
          <cell r="A58" t="str">
            <v>CF120900000</v>
          </cell>
          <cell r="B58" t="str">
            <v>Краткосрочные операции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 t="str">
            <v>-</v>
          </cell>
          <cell r="AE58" t="str">
            <v>-</v>
          </cell>
          <cell r="AF58" t="str">
            <v>-</v>
          </cell>
          <cell r="AG58" t="str">
            <v>-</v>
          </cell>
          <cell r="AH58" t="str">
            <v>-</v>
          </cell>
          <cell r="AI58" t="str">
            <v>-</v>
          </cell>
          <cell r="AJ58" t="str">
            <v>-</v>
          </cell>
          <cell r="AK58" t="str">
            <v>-</v>
          </cell>
          <cell r="AL58" t="str">
            <v>-</v>
          </cell>
        </row>
        <row r="59">
          <cell r="A59" t="str">
            <v>CF120901000</v>
          </cell>
          <cell r="B59" t="str">
            <v xml:space="preserve"> - с ценными бумагами</v>
          </cell>
          <cell r="F59">
            <v>0</v>
          </cell>
          <cell r="K59">
            <v>0</v>
          </cell>
          <cell r="O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 t="str">
            <v>-</v>
          </cell>
          <cell r="AE59" t="str">
            <v>-</v>
          </cell>
          <cell r="AF59" t="str">
            <v>-</v>
          </cell>
          <cell r="AG59" t="str">
            <v>-</v>
          </cell>
          <cell r="AH59" t="str">
            <v>-</v>
          </cell>
          <cell r="AI59" t="str">
            <v>-</v>
          </cell>
          <cell r="AJ59" t="str">
            <v>-</v>
          </cell>
          <cell r="AK59" t="str">
            <v>-</v>
          </cell>
          <cell r="AL59" t="str">
            <v>-</v>
          </cell>
        </row>
        <row r="60">
          <cell r="A60" t="str">
            <v>CF120902000</v>
          </cell>
          <cell r="B60" t="str">
            <v xml:space="preserve"> - с продажей иностранной валюты</v>
          </cell>
          <cell r="F60">
            <v>0</v>
          </cell>
          <cell r="K60">
            <v>0</v>
          </cell>
          <cell r="O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 t="str">
            <v>-</v>
          </cell>
          <cell r="AE60" t="str">
            <v>-</v>
          </cell>
          <cell r="AF60" t="str">
            <v>-</v>
          </cell>
          <cell r="AG60" t="str">
            <v>-</v>
          </cell>
          <cell r="AH60" t="str">
            <v>-</v>
          </cell>
          <cell r="AI60" t="str">
            <v>-</v>
          </cell>
          <cell r="AJ60" t="str">
            <v>-</v>
          </cell>
          <cell r="AK60" t="str">
            <v>-</v>
          </cell>
          <cell r="AL60" t="str">
            <v>-</v>
          </cell>
        </row>
        <row r="61">
          <cell r="A61" t="str">
            <v>CF120903000</v>
          </cell>
          <cell r="B61" t="str">
            <v xml:space="preserve"> - прочие</v>
          </cell>
          <cell r="F61">
            <v>0</v>
          </cell>
          <cell r="K61">
            <v>0</v>
          </cell>
          <cell r="O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 t="str">
            <v>-</v>
          </cell>
          <cell r="AE61" t="str">
            <v>-</v>
          </cell>
          <cell r="AF61" t="str">
            <v>-</v>
          </cell>
          <cell r="AG61" t="str">
            <v>-</v>
          </cell>
          <cell r="AH61" t="str">
            <v>-</v>
          </cell>
          <cell r="AI61" t="str">
            <v>-</v>
          </cell>
          <cell r="AJ61" t="str">
            <v>-</v>
          </cell>
          <cell r="AK61" t="str">
            <v>-</v>
          </cell>
          <cell r="AL61" t="str">
            <v>-</v>
          </cell>
        </row>
        <row r="62">
          <cell r="B62" t="str">
            <v>Итого поступлений от финансовой деятельности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 t="str">
            <v>-</v>
          </cell>
          <cell r="AE62" t="str">
            <v>-</v>
          </cell>
          <cell r="AF62" t="str">
            <v>-</v>
          </cell>
          <cell r="AG62" t="str">
            <v>-</v>
          </cell>
          <cell r="AH62" t="str">
            <v>-</v>
          </cell>
          <cell r="AI62" t="str">
            <v>-</v>
          </cell>
          <cell r="AJ62" t="str">
            <v>-</v>
          </cell>
          <cell r="AK62" t="str">
            <v>-</v>
          </cell>
          <cell r="AL62" t="str">
            <v>-</v>
          </cell>
        </row>
        <row r="64">
          <cell r="A64" t="str">
            <v>CF130000000</v>
          </cell>
          <cell r="B64" t="str">
            <v>Поступления от инвестиционной деятельности</v>
          </cell>
          <cell r="K64">
            <v>0</v>
          </cell>
          <cell r="T64">
            <v>0</v>
          </cell>
          <cell r="AC64">
            <v>0</v>
          </cell>
          <cell r="AD64" t="str">
            <v>-</v>
          </cell>
          <cell r="AE64" t="str">
            <v>-</v>
          </cell>
          <cell r="AF64" t="str">
            <v>-</v>
          </cell>
          <cell r="AG64" t="str">
            <v>-</v>
          </cell>
          <cell r="AH64" t="str">
            <v>-</v>
          </cell>
          <cell r="AI64" t="str">
            <v>-</v>
          </cell>
          <cell r="AJ64" t="str">
            <v>-</v>
          </cell>
          <cell r="AK64" t="str">
            <v>-</v>
          </cell>
          <cell r="AL64" t="str">
            <v>-</v>
          </cell>
        </row>
        <row r="65">
          <cell r="A65" t="str">
            <v>CF130100000</v>
          </cell>
          <cell r="B65" t="str">
            <v>Финансирование в рамках инвестиционных программ</v>
          </cell>
          <cell r="F65">
            <v>0</v>
          </cell>
          <cell r="K65">
            <v>0</v>
          </cell>
          <cell r="O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 t="str">
            <v>-</v>
          </cell>
          <cell r="AE65" t="str">
            <v>-</v>
          </cell>
          <cell r="AF65" t="str">
            <v>-</v>
          </cell>
          <cell r="AG65" t="str">
            <v>-</v>
          </cell>
          <cell r="AH65" t="str">
            <v>-</v>
          </cell>
          <cell r="AI65" t="str">
            <v>-</v>
          </cell>
          <cell r="AJ65" t="str">
            <v>-</v>
          </cell>
          <cell r="AK65" t="str">
            <v>-</v>
          </cell>
          <cell r="AL65" t="str">
            <v>-</v>
          </cell>
        </row>
        <row r="66">
          <cell r="A66" t="str">
            <v>CF130200000</v>
          </cell>
          <cell r="B66" t="str">
            <v>Возврат средств НИОКР</v>
          </cell>
          <cell r="F66">
            <v>0</v>
          </cell>
          <cell r="K66">
            <v>0</v>
          </cell>
          <cell r="O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 t="str">
            <v>-</v>
          </cell>
          <cell r="AE66" t="str">
            <v>-</v>
          </cell>
          <cell r="AF66" t="str">
            <v>-</v>
          </cell>
          <cell r="AG66" t="str">
            <v>-</v>
          </cell>
          <cell r="AH66" t="str">
            <v>-</v>
          </cell>
          <cell r="AI66" t="str">
            <v>-</v>
          </cell>
          <cell r="AJ66" t="str">
            <v>-</v>
          </cell>
          <cell r="AK66" t="str">
            <v>-</v>
          </cell>
          <cell r="AL66" t="str">
            <v>-</v>
          </cell>
        </row>
        <row r="67">
          <cell r="A67" t="str">
            <v>CF130300000</v>
          </cell>
          <cell r="B67" t="str">
            <v>Возврат средств ВМСБ</v>
          </cell>
          <cell r="F67">
            <v>0</v>
          </cell>
          <cell r="K67">
            <v>0</v>
          </cell>
          <cell r="O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 t="str">
            <v>-</v>
          </cell>
          <cell r="AE67" t="str">
            <v>-</v>
          </cell>
          <cell r="AF67" t="str">
            <v>-</v>
          </cell>
          <cell r="AG67" t="str">
            <v>-</v>
          </cell>
          <cell r="AH67" t="str">
            <v>-</v>
          </cell>
          <cell r="AI67" t="str">
            <v>-</v>
          </cell>
          <cell r="AJ67" t="str">
            <v>-</v>
          </cell>
          <cell r="AK67" t="str">
            <v>-</v>
          </cell>
          <cell r="AL67" t="str">
            <v>-</v>
          </cell>
        </row>
        <row r="68">
          <cell r="A68" t="str">
            <v>CF130400000</v>
          </cell>
          <cell r="B68" t="str">
            <v>Поступления от реализации долгосрочных активов</v>
          </cell>
          <cell r="F68">
            <v>0</v>
          </cell>
          <cell r="K68">
            <v>0</v>
          </cell>
          <cell r="O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 t="str">
            <v>-</v>
          </cell>
          <cell r="AE68" t="str">
            <v>-</v>
          </cell>
          <cell r="AF68" t="str">
            <v>-</v>
          </cell>
          <cell r="AG68" t="str">
            <v>-</v>
          </cell>
          <cell r="AH68" t="str">
            <v>-</v>
          </cell>
          <cell r="AI68" t="str">
            <v>-</v>
          </cell>
          <cell r="AJ68" t="str">
            <v>-</v>
          </cell>
          <cell r="AK68" t="str">
            <v>-</v>
          </cell>
          <cell r="AL68" t="str">
            <v>-</v>
          </cell>
        </row>
        <row r="69">
          <cell r="A69" t="str">
            <v>CF130500000</v>
          </cell>
          <cell r="B69" t="str">
            <v>Поступления от продажи компаний</v>
          </cell>
          <cell r="F69">
            <v>0</v>
          </cell>
          <cell r="K69">
            <v>0</v>
          </cell>
          <cell r="O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 t="str">
            <v>-</v>
          </cell>
          <cell r="AE69" t="str">
            <v>-</v>
          </cell>
          <cell r="AF69" t="str">
            <v>-</v>
          </cell>
          <cell r="AG69" t="str">
            <v>-</v>
          </cell>
          <cell r="AH69" t="str">
            <v>-</v>
          </cell>
          <cell r="AI69" t="str">
            <v>-</v>
          </cell>
          <cell r="AJ69" t="str">
            <v>-</v>
          </cell>
          <cell r="AK69" t="str">
            <v>-</v>
          </cell>
          <cell r="AL69" t="str">
            <v>-</v>
          </cell>
        </row>
        <row r="70">
          <cell r="A70" t="str">
            <v>CF130600000</v>
          </cell>
          <cell r="B70" t="str">
            <v>НДС</v>
          </cell>
          <cell r="F70">
            <v>0</v>
          </cell>
          <cell r="K70">
            <v>0</v>
          </cell>
          <cell r="O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 t="str">
            <v>-</v>
          </cell>
          <cell r="AE70" t="str">
            <v>-</v>
          </cell>
          <cell r="AF70" t="str">
            <v>-</v>
          </cell>
          <cell r="AG70" t="str">
            <v>-</v>
          </cell>
          <cell r="AH70" t="str">
            <v>-</v>
          </cell>
          <cell r="AI70" t="str">
            <v>-</v>
          </cell>
          <cell r="AJ70" t="str">
            <v>-</v>
          </cell>
          <cell r="AK70" t="str">
            <v>-</v>
          </cell>
          <cell r="AL70" t="str">
            <v>-</v>
          </cell>
        </row>
        <row r="71">
          <cell r="B71" t="str">
            <v>Итого поступлений от инвестиционной деятельности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 t="str">
            <v>-</v>
          </cell>
          <cell r="AE71" t="str">
            <v>-</v>
          </cell>
          <cell r="AF71" t="str">
            <v>-</v>
          </cell>
          <cell r="AG71" t="str">
            <v>-</v>
          </cell>
          <cell r="AH71" t="str">
            <v>-</v>
          </cell>
          <cell r="AI71" t="str">
            <v>-</v>
          </cell>
          <cell r="AJ71" t="str">
            <v>-</v>
          </cell>
          <cell r="AK71" t="str">
            <v>-</v>
          </cell>
          <cell r="AL71" t="str">
            <v>-</v>
          </cell>
        </row>
        <row r="72">
          <cell r="B72" t="str">
            <v>ИТОГО ПОСТУПЛЕНИЙ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 t="str">
            <v>-</v>
          </cell>
          <cell r="AE72" t="str">
            <v>-</v>
          </cell>
          <cell r="AF72" t="str">
            <v>-</v>
          </cell>
          <cell r="AG72" t="str">
            <v>-</v>
          </cell>
          <cell r="AH72" t="str">
            <v>-</v>
          </cell>
          <cell r="AI72" t="str">
            <v>-</v>
          </cell>
          <cell r="AJ72" t="str">
            <v>-</v>
          </cell>
          <cell r="AK72" t="str">
            <v>-</v>
          </cell>
          <cell r="AL72" t="str">
            <v>-</v>
          </cell>
        </row>
        <row r="74">
          <cell r="A74" t="str">
            <v>CF200000000</v>
          </cell>
          <cell r="B74" t="str">
            <v>Платежи</v>
          </cell>
        </row>
        <row r="76">
          <cell r="A76" t="str">
            <v>CF210000000</v>
          </cell>
          <cell r="B76" t="str">
            <v>Платежи по операционной деятельности</v>
          </cell>
        </row>
        <row r="77">
          <cell r="A77" t="str">
            <v>CF210100000</v>
          </cell>
          <cell r="B77" t="str">
            <v>Затраты на производство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 t="str">
            <v>-</v>
          </cell>
          <cell r="AE77" t="str">
            <v>-</v>
          </cell>
          <cell r="AF77" t="str">
            <v>-</v>
          </cell>
          <cell r="AG77" t="str">
            <v>-</v>
          </cell>
          <cell r="AH77" t="str">
            <v>-</v>
          </cell>
          <cell r="AI77" t="str">
            <v>-</v>
          </cell>
          <cell r="AJ77" t="str">
            <v>-</v>
          </cell>
          <cell r="AK77" t="str">
            <v>-</v>
          </cell>
          <cell r="AL77" t="str">
            <v>-</v>
          </cell>
        </row>
        <row r="78">
          <cell r="A78" t="str">
            <v>CF210101000</v>
          </cell>
          <cell r="B78" t="str">
            <v>Добыча нефти и газа</v>
          </cell>
          <cell r="F78">
            <v>0</v>
          </cell>
          <cell r="K78">
            <v>0</v>
          </cell>
          <cell r="O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 t="str">
            <v>-</v>
          </cell>
          <cell r="AE78" t="str">
            <v>-</v>
          </cell>
          <cell r="AF78" t="str">
            <v>-</v>
          </cell>
          <cell r="AG78" t="str">
            <v>-</v>
          </cell>
          <cell r="AH78" t="str">
            <v>-</v>
          </cell>
          <cell r="AI78" t="str">
            <v>-</v>
          </cell>
          <cell r="AJ78" t="str">
            <v>-</v>
          </cell>
          <cell r="AK78" t="str">
            <v>-</v>
          </cell>
          <cell r="AL78" t="str">
            <v>-</v>
          </cell>
        </row>
        <row r="79">
          <cell r="A79" t="str">
            <v>CF210102000</v>
          </cell>
          <cell r="B79" t="str">
            <v>Геологоразведочные работы</v>
          </cell>
          <cell r="F79">
            <v>0</v>
          </cell>
          <cell r="K79">
            <v>0</v>
          </cell>
          <cell r="O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 t="str">
            <v>-</v>
          </cell>
          <cell r="AE79" t="str">
            <v>-</v>
          </cell>
          <cell r="AF79" t="str">
            <v>-</v>
          </cell>
          <cell r="AG79" t="str">
            <v>-</v>
          </cell>
          <cell r="AH79" t="str">
            <v>-</v>
          </cell>
          <cell r="AI79" t="str">
            <v>-</v>
          </cell>
          <cell r="AJ79" t="str">
            <v>-</v>
          </cell>
          <cell r="AK79" t="str">
            <v>-</v>
          </cell>
          <cell r="AL79" t="str">
            <v>-</v>
          </cell>
        </row>
        <row r="80">
          <cell r="A80" t="str">
            <v>CF210200000</v>
          </cell>
          <cell r="B80" t="str">
            <v>Закупка товаров для перепродажи - всего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 t="str">
            <v>-</v>
          </cell>
          <cell r="AE80" t="str">
            <v>-</v>
          </cell>
          <cell r="AF80" t="str">
            <v>-</v>
          </cell>
          <cell r="AG80" t="str">
            <v>-</v>
          </cell>
          <cell r="AH80" t="str">
            <v>-</v>
          </cell>
          <cell r="AI80" t="str">
            <v>-</v>
          </cell>
          <cell r="AJ80" t="str">
            <v>-</v>
          </cell>
          <cell r="AK80" t="str">
            <v>-</v>
          </cell>
          <cell r="AL80" t="str">
            <v>-</v>
          </cell>
        </row>
        <row r="81">
          <cell r="A81" t="str">
            <v>CF210201000</v>
          </cell>
          <cell r="B81" t="str">
            <v>Нефть</v>
          </cell>
          <cell r="F81">
            <v>0</v>
          </cell>
          <cell r="K81">
            <v>0</v>
          </cell>
          <cell r="O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 t="str">
            <v>-</v>
          </cell>
          <cell r="AE81" t="str">
            <v>-</v>
          </cell>
          <cell r="AF81" t="str">
            <v>-</v>
          </cell>
          <cell r="AG81" t="str">
            <v>-</v>
          </cell>
          <cell r="AH81" t="str">
            <v>-</v>
          </cell>
          <cell r="AI81" t="str">
            <v>-</v>
          </cell>
          <cell r="AJ81" t="str">
            <v>-</v>
          </cell>
          <cell r="AK81" t="str">
            <v>-</v>
          </cell>
          <cell r="AL81" t="str">
            <v>-</v>
          </cell>
        </row>
        <row r="82">
          <cell r="A82" t="str">
            <v>CF210202000</v>
          </cell>
          <cell r="B82" t="str">
            <v>Нефтепродукты</v>
          </cell>
          <cell r="F82">
            <v>0</v>
          </cell>
          <cell r="K82">
            <v>0</v>
          </cell>
          <cell r="O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 t="str">
            <v>-</v>
          </cell>
          <cell r="AE82" t="str">
            <v>-</v>
          </cell>
          <cell r="AF82" t="str">
            <v>-</v>
          </cell>
          <cell r="AG82" t="str">
            <v>-</v>
          </cell>
          <cell r="AH82" t="str">
            <v>-</v>
          </cell>
          <cell r="AI82" t="str">
            <v>-</v>
          </cell>
          <cell r="AJ82" t="str">
            <v>-</v>
          </cell>
          <cell r="AK82" t="str">
            <v>-</v>
          </cell>
          <cell r="AL82" t="str">
            <v>-</v>
          </cell>
        </row>
        <row r="83">
          <cell r="A83" t="str">
            <v>CF210203000</v>
          </cell>
          <cell r="B83" t="str">
            <v>Оборудование</v>
          </cell>
          <cell r="F83">
            <v>0</v>
          </cell>
          <cell r="K83">
            <v>0</v>
          </cell>
          <cell r="O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 t="str">
            <v>-</v>
          </cell>
          <cell r="AE83" t="str">
            <v>-</v>
          </cell>
          <cell r="AF83" t="str">
            <v>-</v>
          </cell>
          <cell r="AG83" t="str">
            <v>-</v>
          </cell>
          <cell r="AH83" t="str">
            <v>-</v>
          </cell>
          <cell r="AI83" t="str">
            <v>-</v>
          </cell>
          <cell r="AJ83" t="str">
            <v>-</v>
          </cell>
          <cell r="AK83" t="str">
            <v>-</v>
          </cell>
          <cell r="AL83" t="str">
            <v>-</v>
          </cell>
        </row>
        <row r="84">
          <cell r="A84" t="str">
            <v>CF210204000</v>
          </cell>
          <cell r="B84" t="str">
            <v>Прочие</v>
          </cell>
          <cell r="F84">
            <v>0</v>
          </cell>
          <cell r="K84">
            <v>0</v>
          </cell>
          <cell r="O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 t="str">
            <v>-</v>
          </cell>
          <cell r="AE84" t="str">
            <v>-</v>
          </cell>
          <cell r="AF84" t="str">
            <v>-</v>
          </cell>
          <cell r="AG84" t="str">
            <v>-</v>
          </cell>
          <cell r="AH84" t="str">
            <v>-</v>
          </cell>
          <cell r="AI84" t="str">
            <v>-</v>
          </cell>
          <cell r="AJ84" t="str">
            <v>-</v>
          </cell>
          <cell r="AK84" t="str">
            <v>-</v>
          </cell>
          <cell r="AL84" t="str">
            <v>-</v>
          </cell>
        </row>
        <row r="85">
          <cell r="A85" t="str">
            <v>CF210300000</v>
          </cell>
          <cell r="B85" t="str">
            <v>Прочие прямые затраты по торговой деятельности</v>
          </cell>
          <cell r="F85">
            <v>0</v>
          </cell>
          <cell r="K85">
            <v>0</v>
          </cell>
          <cell r="O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 t="str">
            <v>-</v>
          </cell>
          <cell r="AE85" t="str">
            <v>-</v>
          </cell>
          <cell r="AF85" t="str">
            <v>-</v>
          </cell>
          <cell r="AG85" t="str">
            <v>-</v>
          </cell>
          <cell r="AH85" t="str">
            <v>-</v>
          </cell>
          <cell r="AI85" t="str">
            <v>-</v>
          </cell>
          <cell r="AJ85" t="str">
            <v>-</v>
          </cell>
          <cell r="AK85" t="str">
            <v>-</v>
          </cell>
          <cell r="AL85" t="str">
            <v>-</v>
          </cell>
        </row>
        <row r="86">
          <cell r="A86" t="str">
            <v>CF210400000</v>
          </cell>
          <cell r="B86" t="str">
            <v>Услуги процессинга</v>
          </cell>
          <cell r="F86">
            <v>0</v>
          </cell>
          <cell r="K86">
            <v>0</v>
          </cell>
          <cell r="O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 t="str">
            <v>-</v>
          </cell>
          <cell r="AE86" t="str">
            <v>-</v>
          </cell>
          <cell r="AF86" t="str">
            <v>-</v>
          </cell>
          <cell r="AG86" t="str">
            <v>-</v>
          </cell>
          <cell r="AH86" t="str">
            <v>-</v>
          </cell>
          <cell r="AI86" t="str">
            <v>-</v>
          </cell>
          <cell r="AJ86" t="str">
            <v>-</v>
          </cell>
          <cell r="AK86" t="str">
            <v>-</v>
          </cell>
          <cell r="AL86" t="str">
            <v>-</v>
          </cell>
        </row>
        <row r="87">
          <cell r="A87" t="str">
            <v>CF210500000</v>
          </cell>
          <cell r="B87" t="str">
            <v>Расходы на содержание АЗС</v>
          </cell>
          <cell r="F87">
            <v>0</v>
          </cell>
          <cell r="K87">
            <v>0</v>
          </cell>
          <cell r="O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 t="str">
            <v>-</v>
          </cell>
          <cell r="AE87" t="str">
            <v>-</v>
          </cell>
          <cell r="AF87" t="str">
            <v>-</v>
          </cell>
          <cell r="AG87" t="str">
            <v>-</v>
          </cell>
          <cell r="AH87" t="str">
            <v>-</v>
          </cell>
          <cell r="AI87" t="str">
            <v>-</v>
          </cell>
          <cell r="AJ87" t="str">
            <v>-</v>
          </cell>
          <cell r="AK87" t="str">
            <v>-</v>
          </cell>
          <cell r="AL87" t="str">
            <v>-</v>
          </cell>
        </row>
        <row r="88">
          <cell r="A88" t="str">
            <v>CF210600000</v>
          </cell>
          <cell r="B88" t="str">
            <v>Расходы на социальную сферу</v>
          </cell>
          <cell r="F88">
            <v>0</v>
          </cell>
          <cell r="K88">
            <v>0</v>
          </cell>
          <cell r="O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 t="str">
            <v>-</v>
          </cell>
          <cell r="AE88" t="str">
            <v>-</v>
          </cell>
          <cell r="AF88" t="str">
            <v>-</v>
          </cell>
          <cell r="AG88" t="str">
            <v>-</v>
          </cell>
          <cell r="AH88" t="str">
            <v>-</v>
          </cell>
          <cell r="AI88" t="str">
            <v>-</v>
          </cell>
          <cell r="AJ88" t="str">
            <v>-</v>
          </cell>
          <cell r="AK88" t="str">
            <v>-</v>
          </cell>
          <cell r="AL88" t="str">
            <v>-</v>
          </cell>
        </row>
        <row r="89">
          <cell r="A89" t="str">
            <v>CF210700000</v>
          </cell>
          <cell r="B89" t="str">
            <v>Коммерческие расходы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 t="str">
            <v>-</v>
          </cell>
          <cell r="AE89" t="str">
            <v>-</v>
          </cell>
          <cell r="AF89" t="str">
            <v>-</v>
          </cell>
          <cell r="AG89" t="str">
            <v>-</v>
          </cell>
          <cell r="AH89" t="str">
            <v>-</v>
          </cell>
          <cell r="AI89" t="str">
            <v>-</v>
          </cell>
          <cell r="AJ89" t="str">
            <v>-</v>
          </cell>
          <cell r="AK89" t="str">
            <v>-</v>
          </cell>
          <cell r="AL89" t="str">
            <v>-</v>
          </cell>
        </row>
        <row r="90">
          <cell r="A90" t="str">
            <v>CF210701000</v>
          </cell>
          <cell r="B90" t="str">
            <v xml:space="preserve"> - Транспортировка нефти и нефтепродуктов</v>
          </cell>
          <cell r="F90">
            <v>0</v>
          </cell>
          <cell r="K90">
            <v>0</v>
          </cell>
          <cell r="O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 t="str">
            <v>-</v>
          </cell>
          <cell r="AE90" t="str">
            <v>-</v>
          </cell>
          <cell r="AF90" t="str">
            <v>-</v>
          </cell>
          <cell r="AG90" t="str">
            <v>-</v>
          </cell>
          <cell r="AH90" t="str">
            <v>-</v>
          </cell>
          <cell r="AI90" t="str">
            <v>-</v>
          </cell>
          <cell r="AJ90" t="str">
            <v>-</v>
          </cell>
          <cell r="AK90" t="str">
            <v>-</v>
          </cell>
          <cell r="AL90" t="str">
            <v>-</v>
          </cell>
        </row>
        <row r="91">
          <cell r="A91" t="str">
            <v>CF210702000</v>
          </cell>
          <cell r="B91" t="str">
            <v xml:space="preserve"> - Потери нефти при транспортировке</v>
          </cell>
          <cell r="F91">
            <v>0</v>
          </cell>
          <cell r="K91">
            <v>0</v>
          </cell>
          <cell r="O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 t="str">
            <v>-</v>
          </cell>
          <cell r="AE91" t="str">
            <v>-</v>
          </cell>
          <cell r="AF91" t="str">
            <v>-</v>
          </cell>
          <cell r="AG91" t="str">
            <v>-</v>
          </cell>
          <cell r="AH91" t="str">
            <v>-</v>
          </cell>
          <cell r="AI91" t="str">
            <v>-</v>
          </cell>
          <cell r="AJ91" t="str">
            <v>-</v>
          </cell>
          <cell r="AK91" t="str">
            <v>-</v>
          </cell>
          <cell r="AL91" t="str">
            <v>-</v>
          </cell>
        </row>
        <row r="92">
          <cell r="A92" t="str">
            <v>CF210703000</v>
          </cell>
          <cell r="B92" t="str">
            <v xml:space="preserve"> - Инспекция качества</v>
          </cell>
          <cell r="F92">
            <v>0</v>
          </cell>
          <cell r="K92">
            <v>0</v>
          </cell>
          <cell r="O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 t="str">
            <v>-</v>
          </cell>
          <cell r="AE92" t="str">
            <v>-</v>
          </cell>
          <cell r="AF92" t="str">
            <v>-</v>
          </cell>
          <cell r="AG92" t="str">
            <v>-</v>
          </cell>
          <cell r="AH92" t="str">
            <v>-</v>
          </cell>
          <cell r="AI92" t="str">
            <v>-</v>
          </cell>
          <cell r="AJ92" t="str">
            <v>-</v>
          </cell>
          <cell r="AK92" t="str">
            <v>-</v>
          </cell>
          <cell r="AL92" t="str">
            <v>-</v>
          </cell>
        </row>
        <row r="93">
          <cell r="A93" t="str">
            <v>CF210704000</v>
          </cell>
          <cell r="B93" t="str">
            <v xml:space="preserve"> - Таможенные сборы</v>
          </cell>
          <cell r="F93">
            <v>0</v>
          </cell>
          <cell r="K93">
            <v>0</v>
          </cell>
          <cell r="O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 t="str">
            <v>-</v>
          </cell>
          <cell r="AE93" t="str">
            <v>-</v>
          </cell>
          <cell r="AF93" t="str">
            <v>-</v>
          </cell>
          <cell r="AG93" t="str">
            <v>-</v>
          </cell>
          <cell r="AH93" t="str">
            <v>-</v>
          </cell>
          <cell r="AI93" t="str">
            <v>-</v>
          </cell>
          <cell r="AJ93" t="str">
            <v>-</v>
          </cell>
          <cell r="AK93" t="str">
            <v>-</v>
          </cell>
          <cell r="AL93" t="str">
            <v>-</v>
          </cell>
        </row>
        <row r="94">
          <cell r="A94" t="str">
            <v>CF210705000</v>
          </cell>
          <cell r="B94" t="str">
            <v xml:space="preserve"> - Услуги банка</v>
          </cell>
          <cell r="F94">
            <v>0</v>
          </cell>
          <cell r="K94">
            <v>0</v>
          </cell>
          <cell r="O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 t="str">
            <v>-</v>
          </cell>
          <cell r="AE94" t="str">
            <v>-</v>
          </cell>
          <cell r="AF94" t="str">
            <v>-</v>
          </cell>
          <cell r="AG94" t="str">
            <v>-</v>
          </cell>
          <cell r="AH94" t="str">
            <v>-</v>
          </cell>
          <cell r="AI94" t="str">
            <v>-</v>
          </cell>
          <cell r="AJ94" t="str">
            <v>-</v>
          </cell>
          <cell r="AK94" t="str">
            <v>-</v>
          </cell>
          <cell r="AL94" t="str">
            <v>-</v>
          </cell>
        </row>
        <row r="95">
          <cell r="A95" t="str">
            <v>CF210706000</v>
          </cell>
          <cell r="B95" t="str">
            <v xml:space="preserve"> - Реклама</v>
          </cell>
          <cell r="F95">
            <v>0</v>
          </cell>
          <cell r="K95">
            <v>0</v>
          </cell>
          <cell r="O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 t="str">
            <v>-</v>
          </cell>
          <cell r="AE95" t="str">
            <v>-</v>
          </cell>
          <cell r="AF95" t="str">
            <v>-</v>
          </cell>
          <cell r="AG95" t="str">
            <v>-</v>
          </cell>
          <cell r="AH95" t="str">
            <v>-</v>
          </cell>
          <cell r="AI95" t="str">
            <v>-</v>
          </cell>
          <cell r="AJ95" t="str">
            <v>-</v>
          </cell>
          <cell r="AK95" t="str">
            <v>-</v>
          </cell>
          <cell r="AL95" t="str">
            <v>-</v>
          </cell>
        </row>
        <row r="96">
          <cell r="A96" t="str">
            <v>CF210707000</v>
          </cell>
          <cell r="B96" t="str">
            <v xml:space="preserve"> - Вознаграждение комиссионера</v>
          </cell>
          <cell r="F96">
            <v>0</v>
          </cell>
          <cell r="K96">
            <v>0</v>
          </cell>
          <cell r="O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 t="str">
            <v>-</v>
          </cell>
          <cell r="AE96" t="str">
            <v>-</v>
          </cell>
          <cell r="AF96" t="str">
            <v>-</v>
          </cell>
          <cell r="AG96" t="str">
            <v>-</v>
          </cell>
          <cell r="AH96" t="str">
            <v>-</v>
          </cell>
          <cell r="AI96" t="str">
            <v>-</v>
          </cell>
          <cell r="AJ96" t="str">
            <v>-</v>
          </cell>
          <cell r="AK96" t="str">
            <v>-</v>
          </cell>
          <cell r="AL96" t="str">
            <v>-</v>
          </cell>
        </row>
        <row r="97">
          <cell r="A97" t="str">
            <v>CF210708000</v>
          </cell>
          <cell r="B97" t="str">
            <v xml:space="preserve"> - Прочие </v>
          </cell>
          <cell r="F97">
            <v>0</v>
          </cell>
          <cell r="K97">
            <v>0</v>
          </cell>
          <cell r="O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 t="str">
            <v>-</v>
          </cell>
          <cell r="AE97" t="str">
            <v>-</v>
          </cell>
          <cell r="AF97" t="str">
            <v>-</v>
          </cell>
          <cell r="AG97" t="str">
            <v>-</v>
          </cell>
          <cell r="AH97" t="str">
            <v>-</v>
          </cell>
          <cell r="AI97" t="str">
            <v>-</v>
          </cell>
          <cell r="AJ97" t="str">
            <v>-</v>
          </cell>
          <cell r="AK97" t="str">
            <v>-</v>
          </cell>
          <cell r="AL97" t="str">
            <v>-</v>
          </cell>
        </row>
        <row r="98">
          <cell r="A98" t="str">
            <v>CF210800000</v>
          </cell>
          <cell r="B98" t="str">
            <v xml:space="preserve">Общехозяйственные и административные расходы (детальная расшифровка - см. приложение)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 t="str">
            <v>-</v>
          </cell>
          <cell r="AE98" t="str">
            <v>-</v>
          </cell>
          <cell r="AF98" t="str">
            <v>-</v>
          </cell>
          <cell r="AG98" t="str">
            <v>-</v>
          </cell>
          <cell r="AH98" t="str">
            <v>-</v>
          </cell>
          <cell r="AI98" t="str">
            <v>-</v>
          </cell>
          <cell r="AJ98" t="str">
            <v>-</v>
          </cell>
          <cell r="AK98" t="str">
            <v>-</v>
          </cell>
          <cell r="AL98" t="str">
            <v>-</v>
          </cell>
        </row>
        <row r="99">
          <cell r="A99" t="str">
            <v>CF210900000</v>
          </cell>
          <cell r="B99" t="str">
            <v>Внереализационные расходы</v>
          </cell>
          <cell r="F99">
            <v>0</v>
          </cell>
          <cell r="K99">
            <v>0</v>
          </cell>
          <cell r="O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 t="str">
            <v>-</v>
          </cell>
          <cell r="AE99" t="str">
            <v>-</v>
          </cell>
          <cell r="AF99" t="str">
            <v>-</v>
          </cell>
          <cell r="AG99" t="str">
            <v>-</v>
          </cell>
          <cell r="AH99" t="str">
            <v>-</v>
          </cell>
          <cell r="AI99" t="str">
            <v>-</v>
          </cell>
          <cell r="AJ99" t="str">
            <v>-</v>
          </cell>
          <cell r="AK99" t="str">
            <v>-</v>
          </cell>
          <cell r="AL99" t="str">
            <v>-</v>
          </cell>
        </row>
        <row r="100">
          <cell r="A100" t="str">
            <v>CF211000000</v>
          </cell>
          <cell r="B100" t="str">
            <v>Прочие</v>
          </cell>
          <cell r="F100">
            <v>0</v>
          </cell>
          <cell r="K100">
            <v>0</v>
          </cell>
          <cell r="O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 t="str">
            <v>-</v>
          </cell>
          <cell r="AE100" t="str">
            <v>-</v>
          </cell>
          <cell r="AF100" t="str">
            <v>-</v>
          </cell>
          <cell r="AG100" t="str">
            <v>-</v>
          </cell>
          <cell r="AH100" t="str">
            <v>-</v>
          </cell>
          <cell r="AI100" t="str">
            <v>-</v>
          </cell>
          <cell r="AJ100" t="str">
            <v>-</v>
          </cell>
          <cell r="AK100" t="str">
            <v>-</v>
          </cell>
          <cell r="AL100" t="str">
            <v>-</v>
          </cell>
        </row>
        <row r="101">
          <cell r="A101" t="str">
            <v>CF211100000</v>
          </cell>
          <cell r="B101" t="str">
            <v>Акцизы</v>
          </cell>
          <cell r="F101">
            <v>0</v>
          </cell>
          <cell r="K101">
            <v>0</v>
          </cell>
          <cell r="O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 t="str">
            <v>-</v>
          </cell>
          <cell r="AE101" t="str">
            <v>-</v>
          </cell>
          <cell r="AF101" t="str">
            <v>-</v>
          </cell>
          <cell r="AG101" t="str">
            <v>-</v>
          </cell>
          <cell r="AH101" t="str">
            <v>-</v>
          </cell>
          <cell r="AI101" t="str">
            <v>-</v>
          </cell>
          <cell r="AJ101" t="str">
            <v>-</v>
          </cell>
          <cell r="AK101" t="str">
            <v>-</v>
          </cell>
          <cell r="AL101" t="str">
            <v>-</v>
          </cell>
        </row>
        <row r="102">
          <cell r="A102" t="str">
            <v>CF211200000</v>
          </cell>
          <cell r="B102" t="str">
            <v>НДС</v>
          </cell>
          <cell r="F102">
            <v>0</v>
          </cell>
          <cell r="K102">
            <v>0</v>
          </cell>
          <cell r="O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 t="str">
            <v>-</v>
          </cell>
          <cell r="AE102" t="str">
            <v>-</v>
          </cell>
          <cell r="AF102" t="str">
            <v>-</v>
          </cell>
          <cell r="AG102" t="str">
            <v>-</v>
          </cell>
          <cell r="AH102" t="str">
            <v>-</v>
          </cell>
          <cell r="AI102" t="str">
            <v>-</v>
          </cell>
          <cell r="AJ102" t="str">
            <v>-</v>
          </cell>
          <cell r="AK102" t="str">
            <v>-</v>
          </cell>
          <cell r="AL102" t="str">
            <v>-</v>
          </cell>
        </row>
        <row r="103">
          <cell r="B103" t="str">
            <v>Итого платежей по операционной деятельности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 t="str">
            <v>-</v>
          </cell>
          <cell r="AE103" t="str">
            <v>-</v>
          </cell>
          <cell r="AF103" t="str">
            <v>-</v>
          </cell>
          <cell r="AG103" t="str">
            <v>-</v>
          </cell>
          <cell r="AH103" t="str">
            <v>-</v>
          </cell>
          <cell r="AI103" t="str">
            <v>-</v>
          </cell>
          <cell r="AJ103" t="str">
            <v>-</v>
          </cell>
          <cell r="AK103" t="str">
            <v>-</v>
          </cell>
          <cell r="AL103" t="str">
            <v>-</v>
          </cell>
        </row>
        <row r="105">
          <cell r="A105" t="str">
            <v>CF220000000</v>
          </cell>
          <cell r="B105" t="str">
            <v>Платежи по финансовой деятельности</v>
          </cell>
        </row>
        <row r="106">
          <cell r="A106" t="str">
            <v>CF220100000</v>
          </cell>
          <cell r="B106" t="str">
            <v xml:space="preserve">Выдача краткосрочных кредитов </v>
          </cell>
          <cell r="F106">
            <v>0</v>
          </cell>
          <cell r="K106">
            <v>0</v>
          </cell>
          <cell r="O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 t="str">
            <v>-</v>
          </cell>
          <cell r="AE106" t="str">
            <v>-</v>
          </cell>
          <cell r="AF106" t="str">
            <v>-</v>
          </cell>
          <cell r="AG106" t="str">
            <v>-</v>
          </cell>
          <cell r="AH106" t="str">
            <v>-</v>
          </cell>
          <cell r="AI106" t="str">
            <v>-</v>
          </cell>
          <cell r="AJ106" t="str">
            <v>-</v>
          </cell>
          <cell r="AK106" t="str">
            <v>-</v>
          </cell>
          <cell r="AL106" t="str">
            <v>-</v>
          </cell>
        </row>
        <row r="107">
          <cell r="A107" t="str">
            <v>CF220200000</v>
          </cell>
          <cell r="B107" t="str">
            <v>Выдача долгосрочных кредитов</v>
          </cell>
          <cell r="F107">
            <v>0</v>
          </cell>
          <cell r="K107">
            <v>0</v>
          </cell>
          <cell r="O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 t="str">
            <v>-</v>
          </cell>
          <cell r="AE107" t="str">
            <v>-</v>
          </cell>
          <cell r="AF107" t="str">
            <v>-</v>
          </cell>
          <cell r="AG107" t="str">
            <v>-</v>
          </cell>
          <cell r="AH107" t="str">
            <v>-</v>
          </cell>
          <cell r="AI107" t="str">
            <v>-</v>
          </cell>
          <cell r="AJ107" t="str">
            <v>-</v>
          </cell>
          <cell r="AK107" t="str">
            <v>-</v>
          </cell>
          <cell r="AL107" t="str">
            <v>-</v>
          </cell>
        </row>
        <row r="108">
          <cell r="A108" t="str">
            <v>CF220300000</v>
          </cell>
          <cell r="B108" t="str">
            <v xml:space="preserve">Погашение краткосрочных кредитов </v>
          </cell>
          <cell r="F108">
            <v>0</v>
          </cell>
          <cell r="K108">
            <v>0</v>
          </cell>
          <cell r="O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 t="str">
            <v>-</v>
          </cell>
          <cell r="AE108" t="str">
            <v>-</v>
          </cell>
          <cell r="AF108" t="str">
            <v>-</v>
          </cell>
          <cell r="AG108" t="str">
            <v>-</v>
          </cell>
          <cell r="AH108" t="str">
            <v>-</v>
          </cell>
          <cell r="AI108" t="str">
            <v>-</v>
          </cell>
          <cell r="AJ108" t="str">
            <v>-</v>
          </cell>
          <cell r="AK108" t="str">
            <v>-</v>
          </cell>
          <cell r="AL108" t="str">
            <v>-</v>
          </cell>
        </row>
        <row r="109">
          <cell r="A109" t="str">
            <v>CF220400000</v>
          </cell>
          <cell r="B109" t="str">
            <v>Погашение долгосрочных кредитов</v>
          </cell>
          <cell r="F109">
            <v>0</v>
          </cell>
          <cell r="K109">
            <v>0</v>
          </cell>
          <cell r="M109">
            <v>0</v>
          </cell>
          <cell r="O109">
            <v>0</v>
          </cell>
          <cell r="R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 t="str">
            <v>-</v>
          </cell>
          <cell r="AE109" t="str">
            <v>-</v>
          </cell>
          <cell r="AF109" t="str">
            <v>-</v>
          </cell>
          <cell r="AG109" t="str">
            <v>-</v>
          </cell>
          <cell r="AH109" t="str">
            <v>-</v>
          </cell>
          <cell r="AI109" t="str">
            <v>-</v>
          </cell>
          <cell r="AJ109" t="str">
            <v>-</v>
          </cell>
          <cell r="AK109" t="str">
            <v>-</v>
          </cell>
          <cell r="AL109" t="str">
            <v>-</v>
          </cell>
        </row>
        <row r="110">
          <cell r="A110" t="str">
            <v>CF220500000</v>
          </cell>
          <cell r="B110" t="str">
            <v>Проценты по полученным кредитам</v>
          </cell>
          <cell r="F110">
            <v>0</v>
          </cell>
          <cell r="K110">
            <v>0</v>
          </cell>
          <cell r="O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 t="str">
            <v>-</v>
          </cell>
          <cell r="AE110" t="str">
            <v>-</v>
          </cell>
          <cell r="AF110" t="str">
            <v>-</v>
          </cell>
          <cell r="AG110" t="str">
            <v>-</v>
          </cell>
          <cell r="AH110" t="str">
            <v>-</v>
          </cell>
          <cell r="AI110" t="str">
            <v>-</v>
          </cell>
          <cell r="AJ110" t="str">
            <v>-</v>
          </cell>
          <cell r="AK110" t="str">
            <v>-</v>
          </cell>
          <cell r="AL110" t="str">
            <v>-</v>
          </cell>
        </row>
        <row r="111">
          <cell r="A111" t="str">
            <v>CF220600000</v>
          </cell>
          <cell r="B111" t="str">
            <v>Дивиденды</v>
          </cell>
          <cell r="F111">
            <v>0</v>
          </cell>
          <cell r="K111">
            <v>0</v>
          </cell>
          <cell r="O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 t="str">
            <v>-</v>
          </cell>
          <cell r="AE111" t="str">
            <v>-</v>
          </cell>
          <cell r="AF111" t="str">
            <v>-</v>
          </cell>
          <cell r="AG111" t="str">
            <v>-</v>
          </cell>
          <cell r="AH111" t="str">
            <v>-</v>
          </cell>
          <cell r="AI111" t="str">
            <v>-</v>
          </cell>
          <cell r="AJ111" t="str">
            <v>-</v>
          </cell>
          <cell r="AK111" t="str">
            <v>-</v>
          </cell>
          <cell r="AL111" t="str">
            <v>-</v>
          </cell>
        </row>
        <row r="112">
          <cell r="A112" t="str">
            <v>CF220700000</v>
          </cell>
          <cell r="B112" t="str">
            <v>Погашение долгосрочных долговых обязательств</v>
          </cell>
          <cell r="F112">
            <v>0</v>
          </cell>
          <cell r="K112">
            <v>0</v>
          </cell>
          <cell r="O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 t="str">
            <v>-</v>
          </cell>
          <cell r="AE112" t="str">
            <v>-</v>
          </cell>
          <cell r="AF112" t="str">
            <v>-</v>
          </cell>
          <cell r="AG112" t="str">
            <v>-</v>
          </cell>
          <cell r="AH112" t="str">
            <v>-</v>
          </cell>
          <cell r="AI112" t="str">
            <v>-</v>
          </cell>
          <cell r="AJ112" t="str">
            <v>-</v>
          </cell>
          <cell r="AK112" t="str">
            <v>-</v>
          </cell>
          <cell r="AL112" t="str">
            <v>-</v>
          </cell>
        </row>
        <row r="113">
          <cell r="A113" t="str">
            <v>CF220800000</v>
          </cell>
          <cell r="B113" t="str">
            <v>Краткосрочные операции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 t="str">
            <v>-</v>
          </cell>
          <cell r="AE113" t="str">
            <v>-</v>
          </cell>
          <cell r="AF113" t="str">
            <v>-</v>
          </cell>
          <cell r="AG113" t="str">
            <v>-</v>
          </cell>
          <cell r="AH113" t="str">
            <v>-</v>
          </cell>
          <cell r="AI113" t="str">
            <v>-</v>
          </cell>
          <cell r="AJ113" t="str">
            <v>-</v>
          </cell>
          <cell r="AK113" t="str">
            <v>-</v>
          </cell>
          <cell r="AL113" t="str">
            <v>-</v>
          </cell>
        </row>
        <row r="114">
          <cell r="A114" t="str">
            <v>CF220801000</v>
          </cell>
          <cell r="B114" t="str">
            <v xml:space="preserve"> - с ценными бумагами</v>
          </cell>
          <cell r="F114">
            <v>0</v>
          </cell>
          <cell r="K114">
            <v>0</v>
          </cell>
          <cell r="O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 t="str">
            <v>-</v>
          </cell>
          <cell r="AE114" t="str">
            <v>-</v>
          </cell>
          <cell r="AF114" t="str">
            <v>-</v>
          </cell>
          <cell r="AG114" t="str">
            <v>-</v>
          </cell>
          <cell r="AH114" t="str">
            <v>-</v>
          </cell>
          <cell r="AI114" t="str">
            <v>-</v>
          </cell>
          <cell r="AJ114" t="str">
            <v>-</v>
          </cell>
          <cell r="AK114" t="str">
            <v>-</v>
          </cell>
          <cell r="AL114" t="str">
            <v>-</v>
          </cell>
        </row>
        <row r="115">
          <cell r="A115" t="str">
            <v>CF220802000</v>
          </cell>
          <cell r="B115" t="str">
            <v xml:space="preserve"> - с иностранной валютой</v>
          </cell>
          <cell r="F115">
            <v>0</v>
          </cell>
          <cell r="K115">
            <v>0</v>
          </cell>
          <cell r="O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 t="str">
            <v>-</v>
          </cell>
          <cell r="AE115" t="str">
            <v>-</v>
          </cell>
          <cell r="AF115" t="str">
            <v>-</v>
          </cell>
          <cell r="AG115" t="str">
            <v>-</v>
          </cell>
          <cell r="AH115" t="str">
            <v>-</v>
          </cell>
          <cell r="AI115" t="str">
            <v>-</v>
          </cell>
          <cell r="AJ115" t="str">
            <v>-</v>
          </cell>
          <cell r="AK115" t="str">
            <v>-</v>
          </cell>
          <cell r="AL115" t="str">
            <v>-</v>
          </cell>
        </row>
        <row r="116">
          <cell r="A116" t="str">
            <v>CF220802000</v>
          </cell>
          <cell r="B116" t="str">
            <v xml:space="preserve"> - прочие</v>
          </cell>
          <cell r="F116">
            <v>0</v>
          </cell>
          <cell r="K116">
            <v>0</v>
          </cell>
          <cell r="O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 t="str">
            <v>-</v>
          </cell>
          <cell r="AE116" t="str">
            <v>-</v>
          </cell>
          <cell r="AF116" t="str">
            <v>-</v>
          </cell>
          <cell r="AG116" t="str">
            <v>-</v>
          </cell>
          <cell r="AH116" t="str">
            <v>-</v>
          </cell>
          <cell r="AI116" t="str">
            <v>-</v>
          </cell>
          <cell r="AJ116" t="str">
            <v>-</v>
          </cell>
          <cell r="AK116" t="str">
            <v>-</v>
          </cell>
          <cell r="AL116" t="str">
            <v>-</v>
          </cell>
        </row>
        <row r="120">
          <cell r="A120" t="str">
            <v>CF230000000</v>
          </cell>
          <cell r="B120" t="str">
            <v>Платежи по инвестиционной деятельности</v>
          </cell>
        </row>
        <row r="121">
          <cell r="A121" t="str">
            <v>CF230100000</v>
          </cell>
          <cell r="B121" t="str">
            <v>Капитальное строительство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 t="str">
            <v>-</v>
          </cell>
          <cell r="AE121" t="str">
            <v>-</v>
          </cell>
          <cell r="AF121" t="str">
            <v>-</v>
          </cell>
          <cell r="AG121" t="str">
            <v>-</v>
          </cell>
        </row>
        <row r="122">
          <cell r="A122" t="str">
            <v>CF230101000</v>
          </cell>
          <cell r="B122" t="str">
            <v>Оборудование</v>
          </cell>
          <cell r="F122">
            <v>0</v>
          </cell>
          <cell r="K122">
            <v>0</v>
          </cell>
          <cell r="O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 t="str">
            <v>-</v>
          </cell>
          <cell r="AE122" t="str">
            <v>-</v>
          </cell>
          <cell r="AF122" t="str">
            <v>-</v>
          </cell>
          <cell r="AG122" t="str">
            <v>-</v>
          </cell>
        </row>
        <row r="123">
          <cell r="A123" t="str">
            <v>CF230102000</v>
          </cell>
          <cell r="B123" t="str">
            <v>Строительно-монтажные работы</v>
          </cell>
          <cell r="F123">
            <v>0</v>
          </cell>
          <cell r="K123">
            <v>0</v>
          </cell>
          <cell r="O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 t="str">
            <v>-</v>
          </cell>
          <cell r="AE123" t="str">
            <v>-</v>
          </cell>
          <cell r="AF123" t="str">
            <v>-</v>
          </cell>
          <cell r="AG123" t="str">
            <v>-</v>
          </cell>
        </row>
        <row r="124">
          <cell r="A124" t="str">
            <v>CF230103000</v>
          </cell>
          <cell r="B124" t="str">
            <v>Непроизводственное строительство</v>
          </cell>
          <cell r="F124">
            <v>0</v>
          </cell>
          <cell r="K124">
            <v>0</v>
          </cell>
          <cell r="O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 t="str">
            <v>-</v>
          </cell>
          <cell r="AE124" t="str">
            <v>-</v>
          </cell>
          <cell r="AF124" t="str">
            <v>-</v>
          </cell>
          <cell r="AG124" t="str">
            <v>-</v>
          </cell>
          <cell r="AH124" t="str">
            <v>-</v>
          </cell>
          <cell r="AI124" t="str">
            <v>-</v>
          </cell>
          <cell r="AJ124" t="str">
            <v>-</v>
          </cell>
          <cell r="AK124" t="str">
            <v>-</v>
          </cell>
          <cell r="AL124" t="str">
            <v>-</v>
          </cell>
        </row>
        <row r="125">
          <cell r="A125" t="str">
            <v>CF230200000</v>
          </cell>
          <cell r="B125" t="str">
            <v>Оборудование, не входящее в сметы строек</v>
          </cell>
          <cell r="F125">
            <v>0</v>
          </cell>
          <cell r="K125">
            <v>0</v>
          </cell>
          <cell r="O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 t="str">
            <v>-</v>
          </cell>
          <cell r="AE125" t="str">
            <v>-</v>
          </cell>
          <cell r="AF125" t="str">
            <v>-</v>
          </cell>
          <cell r="AG125" t="str">
            <v>-</v>
          </cell>
          <cell r="AH125" t="str">
            <v>-</v>
          </cell>
          <cell r="AI125" t="str">
            <v>-</v>
          </cell>
          <cell r="AJ125" t="str">
            <v>-</v>
          </cell>
          <cell r="AK125" t="str">
            <v>-</v>
          </cell>
          <cell r="AL125" t="str">
            <v>-</v>
          </cell>
        </row>
        <row r="126">
          <cell r="A126" t="str">
            <v>CF230300000</v>
          </cell>
          <cell r="B126" t="str">
            <v>Приобретение прочих материальных ОС</v>
          </cell>
          <cell r="F126">
            <v>0</v>
          </cell>
          <cell r="K126">
            <v>0</v>
          </cell>
          <cell r="O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 t="str">
            <v>-</v>
          </cell>
          <cell r="AE126" t="str">
            <v>-</v>
          </cell>
          <cell r="AF126" t="str">
            <v>-</v>
          </cell>
          <cell r="AG126" t="str">
            <v>-</v>
          </cell>
          <cell r="AH126" t="str">
            <v>-</v>
          </cell>
          <cell r="AI126" t="str">
            <v>-</v>
          </cell>
          <cell r="AJ126" t="str">
            <v>-</v>
          </cell>
          <cell r="AK126" t="str">
            <v>-</v>
          </cell>
          <cell r="AL126" t="str">
            <v>-</v>
          </cell>
        </row>
        <row r="127">
          <cell r="B127" t="str">
            <v>Геологоразведочные работы</v>
          </cell>
          <cell r="F127">
            <v>0</v>
          </cell>
          <cell r="K127">
            <v>0</v>
          </cell>
          <cell r="O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 t="str">
            <v>-</v>
          </cell>
          <cell r="AE127" t="str">
            <v>-</v>
          </cell>
          <cell r="AF127" t="str">
            <v>-</v>
          </cell>
          <cell r="AG127" t="str">
            <v>-</v>
          </cell>
          <cell r="AH127" t="str">
            <v>-</v>
          </cell>
          <cell r="AI127" t="str">
            <v>-</v>
          </cell>
          <cell r="AJ127" t="str">
            <v>-</v>
          </cell>
          <cell r="AK127" t="str">
            <v>-</v>
          </cell>
          <cell r="AL127" t="str">
            <v>-</v>
          </cell>
        </row>
        <row r="128">
          <cell r="A128" t="str">
            <v>CF230400000</v>
          </cell>
          <cell r="B128" t="str">
            <v>НИОКР собственные</v>
          </cell>
          <cell r="F128">
            <v>0</v>
          </cell>
          <cell r="K128">
            <v>0</v>
          </cell>
          <cell r="O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 t="str">
            <v>-</v>
          </cell>
          <cell r="AE128" t="str">
            <v>-</v>
          </cell>
          <cell r="AF128" t="str">
            <v>-</v>
          </cell>
          <cell r="AG128" t="str">
            <v>-</v>
          </cell>
          <cell r="AH128" t="str">
            <v>-</v>
          </cell>
          <cell r="AI128" t="str">
            <v>-</v>
          </cell>
          <cell r="AJ128" t="str">
            <v>-</v>
          </cell>
          <cell r="AK128" t="str">
            <v>-</v>
          </cell>
          <cell r="AL128" t="str">
            <v>-</v>
          </cell>
        </row>
        <row r="129">
          <cell r="A129" t="str">
            <v>CF230500000</v>
          </cell>
          <cell r="B129" t="str">
            <v>Нематериальные активы</v>
          </cell>
          <cell r="F129">
            <v>0</v>
          </cell>
          <cell r="K129">
            <v>0</v>
          </cell>
          <cell r="O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 t="str">
            <v>-</v>
          </cell>
          <cell r="AE129" t="str">
            <v>-</v>
          </cell>
          <cell r="AF129" t="str">
            <v>-</v>
          </cell>
          <cell r="AG129" t="str">
            <v>-</v>
          </cell>
          <cell r="AH129" t="str">
            <v>-</v>
          </cell>
          <cell r="AI129" t="str">
            <v>-</v>
          </cell>
          <cell r="AJ129" t="str">
            <v>-</v>
          </cell>
          <cell r="AK129" t="str">
            <v>-</v>
          </cell>
          <cell r="AL129" t="str">
            <v>-</v>
          </cell>
        </row>
        <row r="130">
          <cell r="A130" t="str">
            <v>CF230600000</v>
          </cell>
          <cell r="B130" t="str">
            <v>Развитие информационных технологий</v>
          </cell>
          <cell r="F130">
            <v>0</v>
          </cell>
          <cell r="K130">
            <v>0</v>
          </cell>
          <cell r="O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 t="str">
            <v>-</v>
          </cell>
          <cell r="AE130" t="str">
            <v>-</v>
          </cell>
          <cell r="AF130" t="str">
            <v>-</v>
          </cell>
          <cell r="AG130" t="str">
            <v>-</v>
          </cell>
          <cell r="AH130" t="str">
            <v>-</v>
          </cell>
          <cell r="AI130" t="str">
            <v>-</v>
          </cell>
          <cell r="AJ130" t="str">
            <v>-</v>
          </cell>
          <cell r="AK130" t="str">
            <v>-</v>
          </cell>
          <cell r="AL130" t="str">
            <v>-</v>
          </cell>
        </row>
        <row r="131">
          <cell r="A131" t="str">
            <v>CF230700000</v>
          </cell>
          <cell r="B131" t="str">
            <v>Долгосрочные финансовые вложения</v>
          </cell>
          <cell r="F131">
            <v>0</v>
          </cell>
          <cell r="K131">
            <v>0</v>
          </cell>
          <cell r="O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 t="str">
            <v>-</v>
          </cell>
          <cell r="AE131" t="str">
            <v>-</v>
          </cell>
          <cell r="AF131" t="str">
            <v>-</v>
          </cell>
          <cell r="AG131" t="str">
            <v>-</v>
          </cell>
          <cell r="AH131" t="str">
            <v>-</v>
          </cell>
          <cell r="AI131" t="str">
            <v>-</v>
          </cell>
          <cell r="AJ131" t="str">
            <v>-</v>
          </cell>
          <cell r="AK131" t="str">
            <v>-</v>
          </cell>
          <cell r="AL131" t="str">
            <v>-</v>
          </cell>
        </row>
        <row r="132">
          <cell r="B132" t="str">
            <v>Прочие</v>
          </cell>
          <cell r="F132">
            <v>0</v>
          </cell>
          <cell r="K132">
            <v>0</v>
          </cell>
          <cell r="O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 t="str">
            <v>-</v>
          </cell>
          <cell r="AE132" t="str">
            <v>-</v>
          </cell>
          <cell r="AF132" t="str">
            <v>-</v>
          </cell>
          <cell r="AG132" t="str">
            <v>-</v>
          </cell>
          <cell r="AH132" t="str">
            <v>-</v>
          </cell>
          <cell r="AI132" t="str">
            <v>-</v>
          </cell>
          <cell r="AJ132" t="str">
            <v>-</v>
          </cell>
          <cell r="AK132" t="str">
            <v>-</v>
          </cell>
          <cell r="AL132" t="str">
            <v>-</v>
          </cell>
        </row>
        <row r="133">
          <cell r="A133" t="str">
            <v>CF230800000</v>
          </cell>
          <cell r="B133" t="str">
            <v>НДС</v>
          </cell>
          <cell r="F133">
            <v>0</v>
          </cell>
          <cell r="K133">
            <v>0</v>
          </cell>
          <cell r="O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 t="str">
            <v>-</v>
          </cell>
          <cell r="AE133" t="str">
            <v>-</v>
          </cell>
          <cell r="AF133" t="str">
            <v>-</v>
          </cell>
          <cell r="AG133" t="str">
            <v>-</v>
          </cell>
          <cell r="AH133" t="str">
            <v>-</v>
          </cell>
          <cell r="AI133" t="str">
            <v>-</v>
          </cell>
          <cell r="AJ133" t="str">
            <v>-</v>
          </cell>
          <cell r="AK133" t="str">
            <v>-</v>
          </cell>
          <cell r="AL133" t="str">
            <v>-</v>
          </cell>
        </row>
        <row r="134">
          <cell r="B134" t="str">
            <v>Итого платежей по инвестиционной деятельности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 t="str">
            <v>-</v>
          </cell>
          <cell r="AE134" t="str">
            <v>-</v>
          </cell>
          <cell r="AF134" t="str">
            <v>-</v>
          </cell>
          <cell r="AG134" t="str">
            <v>-</v>
          </cell>
          <cell r="AH134" t="str">
            <v>-</v>
          </cell>
          <cell r="AI134" t="str">
            <v>-</v>
          </cell>
          <cell r="AJ134" t="str">
            <v>-</v>
          </cell>
          <cell r="AK134" t="str">
            <v>-</v>
          </cell>
          <cell r="AL134" t="str">
            <v>-</v>
          </cell>
        </row>
        <row r="136">
          <cell r="A136" t="str">
            <v>CF240000000</v>
          </cell>
          <cell r="B136" t="str">
            <v>Платежи по налогам</v>
          </cell>
        </row>
        <row r="137">
          <cell r="A137" t="str">
            <v>CF240100000</v>
          </cell>
          <cell r="B137" t="str">
            <v>Налоговые платежи в России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 t="str">
            <v>-</v>
          </cell>
          <cell r="AE137" t="str">
            <v>-</v>
          </cell>
          <cell r="AF137" t="str">
            <v>-</v>
          </cell>
          <cell r="AG137" t="str">
            <v>-</v>
          </cell>
          <cell r="AH137" t="str">
            <v>-</v>
          </cell>
          <cell r="AI137" t="str">
            <v>-</v>
          </cell>
          <cell r="AJ137" t="str">
            <v>-</v>
          </cell>
          <cell r="AK137" t="str">
            <v>-</v>
          </cell>
          <cell r="AL137" t="str">
            <v>-</v>
          </cell>
        </row>
        <row r="138">
          <cell r="A138" t="str">
            <v>CF240200000</v>
          </cell>
          <cell r="B138" t="str">
            <v>НДС к уплате в бюджет</v>
          </cell>
          <cell r="F138">
            <v>0</v>
          </cell>
          <cell r="K138">
            <v>0</v>
          </cell>
          <cell r="O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 t="str">
            <v>-</v>
          </cell>
          <cell r="AE138" t="str">
            <v>-</v>
          </cell>
          <cell r="AF138" t="str">
            <v>-</v>
          </cell>
          <cell r="AG138" t="str">
            <v>-</v>
          </cell>
          <cell r="AH138" t="str">
            <v>-</v>
          </cell>
          <cell r="AI138" t="str">
            <v>-</v>
          </cell>
          <cell r="AJ138" t="str">
            <v>-</v>
          </cell>
          <cell r="AK138" t="str">
            <v>-</v>
          </cell>
          <cell r="AL138" t="str">
            <v>-</v>
          </cell>
        </row>
        <row r="139">
          <cell r="A139" t="str">
            <v>CF240300000</v>
          </cell>
          <cell r="B139" t="str">
            <v>На пользование недрами</v>
          </cell>
          <cell r="F139">
            <v>0</v>
          </cell>
          <cell r="K139">
            <v>0</v>
          </cell>
          <cell r="O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 t="str">
            <v>-</v>
          </cell>
          <cell r="AE139" t="str">
            <v>-</v>
          </cell>
          <cell r="AF139" t="str">
            <v>-</v>
          </cell>
          <cell r="AG139" t="str">
            <v>-</v>
          </cell>
          <cell r="AH139" t="str">
            <v>-</v>
          </cell>
          <cell r="AI139" t="str">
            <v>-</v>
          </cell>
          <cell r="AJ139" t="str">
            <v>-</v>
          </cell>
          <cell r="AK139" t="str">
            <v>-</v>
          </cell>
          <cell r="AL139" t="str">
            <v>-</v>
          </cell>
        </row>
        <row r="140">
          <cell r="A140" t="str">
            <v>CF240400000</v>
          </cell>
          <cell r="B140" t="str">
            <v>Отчисления на ВМСБ</v>
          </cell>
          <cell r="F140">
            <v>0</v>
          </cell>
          <cell r="K140">
            <v>0</v>
          </cell>
          <cell r="O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 t="str">
            <v>-</v>
          </cell>
          <cell r="AE140" t="str">
            <v>-</v>
          </cell>
          <cell r="AF140" t="str">
            <v>-</v>
          </cell>
          <cell r="AG140" t="str">
            <v>-</v>
          </cell>
          <cell r="AH140" t="str">
            <v>-</v>
          </cell>
          <cell r="AI140" t="str">
            <v>-</v>
          </cell>
          <cell r="AJ140" t="str">
            <v>-</v>
          </cell>
          <cell r="AK140" t="str">
            <v>-</v>
          </cell>
          <cell r="AL140" t="str">
            <v>-</v>
          </cell>
        </row>
        <row r="141">
          <cell r="A141" t="str">
            <v>CF240500000</v>
          </cell>
          <cell r="B141" t="str">
            <v>Налог на прибыль</v>
          </cell>
          <cell r="F141">
            <v>0</v>
          </cell>
          <cell r="K141">
            <v>0</v>
          </cell>
          <cell r="O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 t="str">
            <v>-</v>
          </cell>
          <cell r="AE141" t="str">
            <v>-</v>
          </cell>
          <cell r="AF141" t="str">
            <v>-</v>
          </cell>
          <cell r="AG141" t="str">
            <v>-</v>
          </cell>
        </row>
        <row r="142">
          <cell r="A142" t="str">
            <v>CF240600000</v>
          </cell>
          <cell r="B142" t="str">
            <v>Прочие, связанные с производством - всего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 t="str">
            <v>-</v>
          </cell>
          <cell r="AE142" t="str">
            <v>-</v>
          </cell>
          <cell r="AF142" t="str">
            <v>-</v>
          </cell>
          <cell r="AG142" t="str">
            <v>-</v>
          </cell>
        </row>
        <row r="143">
          <cell r="A143" t="str">
            <v>CF240601000</v>
          </cell>
          <cell r="B143" t="str">
            <v>Плата за загрязнение окружающей среды</v>
          </cell>
          <cell r="F143">
            <v>0</v>
          </cell>
          <cell r="K143">
            <v>0</v>
          </cell>
          <cell r="O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 t="str">
            <v>-</v>
          </cell>
          <cell r="AE143" t="str">
            <v>-</v>
          </cell>
          <cell r="AF143" t="str">
            <v>-</v>
          </cell>
          <cell r="AG143" t="str">
            <v>-</v>
          </cell>
          <cell r="AH143" t="str">
            <v>-</v>
          </cell>
          <cell r="AI143" t="str">
            <v>-</v>
          </cell>
          <cell r="AJ143" t="str">
            <v>-</v>
          </cell>
          <cell r="AK143" t="str">
            <v>-</v>
          </cell>
          <cell r="AL143" t="str">
            <v>-</v>
          </cell>
        </row>
        <row r="144">
          <cell r="A144" t="str">
            <v>CF240602000</v>
          </cell>
          <cell r="B144" t="str">
            <v>Плата за воду</v>
          </cell>
          <cell r="F144">
            <v>0</v>
          </cell>
          <cell r="K144">
            <v>0</v>
          </cell>
          <cell r="O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 t="str">
            <v>-</v>
          </cell>
          <cell r="AE144" t="str">
            <v>-</v>
          </cell>
          <cell r="AF144" t="str">
            <v>-</v>
          </cell>
          <cell r="AG144" t="str">
            <v>-</v>
          </cell>
          <cell r="AH144" t="str">
            <v>-</v>
          </cell>
          <cell r="AI144" t="str">
            <v>-</v>
          </cell>
          <cell r="AJ144" t="str">
            <v>-</v>
          </cell>
          <cell r="AK144" t="str">
            <v>-</v>
          </cell>
          <cell r="AL144" t="str">
            <v>-</v>
          </cell>
        </row>
        <row r="145">
          <cell r="A145" t="str">
            <v>CF240603000</v>
          </cell>
          <cell r="B145" t="str">
            <v>Плата за землю</v>
          </cell>
          <cell r="F145">
            <v>0</v>
          </cell>
          <cell r="K145">
            <v>0</v>
          </cell>
          <cell r="O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 t="str">
            <v>-</v>
          </cell>
          <cell r="AE145" t="str">
            <v>-</v>
          </cell>
          <cell r="AF145" t="str">
            <v>-</v>
          </cell>
          <cell r="AG145" t="str">
            <v>-</v>
          </cell>
          <cell r="AH145" t="str">
            <v>-</v>
          </cell>
          <cell r="AI145" t="str">
            <v>-</v>
          </cell>
          <cell r="AJ145" t="str">
            <v>-</v>
          </cell>
          <cell r="AK145" t="str">
            <v>-</v>
          </cell>
          <cell r="AL145" t="str">
            <v>-</v>
          </cell>
        </row>
        <row r="146">
          <cell r="A146" t="str">
            <v>CF240700000</v>
          </cell>
          <cell r="B146" t="str">
            <v>Прочие - всего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 t="str">
            <v>-</v>
          </cell>
          <cell r="AE146" t="str">
            <v>-</v>
          </cell>
          <cell r="AF146" t="str">
            <v>-</v>
          </cell>
          <cell r="AG146" t="str">
            <v>-</v>
          </cell>
          <cell r="AH146" t="str">
            <v>-</v>
          </cell>
          <cell r="AI146" t="str">
            <v>-</v>
          </cell>
          <cell r="AJ146" t="str">
            <v>-</v>
          </cell>
          <cell r="AK146" t="str">
            <v>-</v>
          </cell>
          <cell r="AL146" t="str">
            <v>-</v>
          </cell>
        </row>
        <row r="147">
          <cell r="A147" t="str">
            <v>CF240701000</v>
          </cell>
          <cell r="B147" t="str">
            <v>Налог на имущество</v>
          </cell>
          <cell r="F147">
            <v>0</v>
          </cell>
          <cell r="K147">
            <v>0</v>
          </cell>
          <cell r="O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 t="str">
            <v>-</v>
          </cell>
          <cell r="AE147" t="str">
            <v>-</v>
          </cell>
          <cell r="AF147" t="str">
            <v>-</v>
          </cell>
          <cell r="AG147" t="str">
            <v>-</v>
          </cell>
          <cell r="AH147" t="str">
            <v>-</v>
          </cell>
          <cell r="AI147" t="str">
            <v>-</v>
          </cell>
          <cell r="AJ147" t="str">
            <v>-</v>
          </cell>
          <cell r="AK147" t="str">
            <v>-</v>
          </cell>
          <cell r="AL147" t="str">
            <v>-</v>
          </cell>
        </row>
        <row r="148">
          <cell r="A148" t="str">
            <v>CF240702000</v>
          </cell>
          <cell r="B148" t="str">
            <v>Налог на пользователей автодорог</v>
          </cell>
          <cell r="F148">
            <v>0</v>
          </cell>
          <cell r="K148">
            <v>0</v>
          </cell>
          <cell r="O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 t="str">
            <v>-</v>
          </cell>
          <cell r="AE148" t="str">
            <v>-</v>
          </cell>
          <cell r="AF148" t="str">
            <v>-</v>
          </cell>
          <cell r="AG148" t="str">
            <v>-</v>
          </cell>
          <cell r="AH148" t="str">
            <v>-</v>
          </cell>
          <cell r="AI148" t="str">
            <v>-</v>
          </cell>
          <cell r="AJ148" t="str">
            <v>-</v>
          </cell>
          <cell r="AK148" t="str">
            <v>-</v>
          </cell>
          <cell r="AL148" t="str">
            <v>-</v>
          </cell>
        </row>
        <row r="149">
          <cell r="A149" t="str">
            <v>CF240703000</v>
          </cell>
          <cell r="B149" t="str">
            <v>Таможенные сборы, экспортные пошлины</v>
          </cell>
          <cell r="F149">
            <v>0</v>
          </cell>
          <cell r="K149">
            <v>0</v>
          </cell>
          <cell r="O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 t="str">
            <v>-</v>
          </cell>
          <cell r="AE149" t="str">
            <v>-</v>
          </cell>
          <cell r="AF149" t="str">
            <v>-</v>
          </cell>
          <cell r="AG149" t="str">
            <v>-</v>
          </cell>
          <cell r="AH149" t="str">
            <v>-</v>
          </cell>
          <cell r="AI149" t="str">
            <v>-</v>
          </cell>
          <cell r="AJ149" t="str">
            <v>-</v>
          </cell>
          <cell r="AK149" t="str">
            <v>-</v>
          </cell>
          <cell r="AL149" t="str">
            <v>-</v>
          </cell>
        </row>
        <row r="150">
          <cell r="A150" t="str">
            <v>CF240704000</v>
          </cell>
          <cell r="B150" t="str">
            <v>Акцизы</v>
          </cell>
          <cell r="F150">
            <v>0</v>
          </cell>
          <cell r="K150">
            <v>0</v>
          </cell>
          <cell r="O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 t="str">
            <v>-</v>
          </cell>
          <cell r="AE150" t="str">
            <v>-</v>
          </cell>
          <cell r="AF150" t="str">
            <v>-</v>
          </cell>
          <cell r="AG150" t="str">
            <v>-</v>
          </cell>
          <cell r="AH150" t="str">
            <v>-</v>
          </cell>
          <cell r="AI150" t="str">
            <v>-</v>
          </cell>
          <cell r="AJ150" t="str">
            <v>-</v>
          </cell>
          <cell r="AK150" t="str">
            <v>-</v>
          </cell>
          <cell r="AL150" t="str">
            <v>-</v>
          </cell>
        </row>
        <row r="151">
          <cell r="A151" t="str">
            <v>CF240705000</v>
          </cell>
          <cell r="B151" t="str">
            <v>Прочие налоги и отчисления</v>
          </cell>
          <cell r="F151">
            <v>0</v>
          </cell>
          <cell r="K151">
            <v>0</v>
          </cell>
          <cell r="O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 t="str">
            <v>-</v>
          </cell>
          <cell r="AE151" t="str">
            <v>-</v>
          </cell>
          <cell r="AF151" t="str">
            <v>-</v>
          </cell>
          <cell r="AG151" t="str">
            <v>-</v>
          </cell>
          <cell r="AH151" t="str">
            <v>-</v>
          </cell>
          <cell r="AI151" t="str">
            <v>-</v>
          </cell>
          <cell r="AJ151" t="str">
            <v>-</v>
          </cell>
          <cell r="AK151" t="str">
            <v>-</v>
          </cell>
          <cell r="AL151" t="str">
            <v>-</v>
          </cell>
        </row>
        <row r="152">
          <cell r="A152" t="str">
            <v>CF240800000</v>
          </cell>
          <cell r="B152" t="str">
            <v>Налоговые платежи в Казахстане</v>
          </cell>
          <cell r="F152">
            <v>0</v>
          </cell>
          <cell r="K152">
            <v>0</v>
          </cell>
          <cell r="O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 t="str">
            <v>-</v>
          </cell>
          <cell r="AE152" t="str">
            <v>-</v>
          </cell>
          <cell r="AF152" t="str">
            <v>-</v>
          </cell>
          <cell r="AG152" t="str">
            <v>-</v>
          </cell>
          <cell r="AH152" t="str">
            <v>-</v>
          </cell>
          <cell r="AI152" t="str">
            <v>-</v>
          </cell>
          <cell r="AJ152" t="str">
            <v>-</v>
          </cell>
          <cell r="AK152" t="str">
            <v>-</v>
          </cell>
          <cell r="AL152" t="str">
            <v>-</v>
          </cell>
        </row>
        <row r="153">
          <cell r="A153" t="str">
            <v>CF240900000</v>
          </cell>
          <cell r="B153" t="str">
            <v>Налоговые платежи в Азербайджане</v>
          </cell>
          <cell r="F153">
            <v>0</v>
          </cell>
          <cell r="K153">
            <v>0</v>
          </cell>
          <cell r="O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 t="str">
            <v>-</v>
          </cell>
          <cell r="AE153" t="str">
            <v>-</v>
          </cell>
          <cell r="AF153" t="str">
            <v>-</v>
          </cell>
          <cell r="AG153" t="str">
            <v>-</v>
          </cell>
          <cell r="AH153" t="str">
            <v>-</v>
          </cell>
          <cell r="AI153" t="str">
            <v>-</v>
          </cell>
          <cell r="AJ153" t="str">
            <v>-</v>
          </cell>
          <cell r="AK153" t="str">
            <v>-</v>
          </cell>
          <cell r="AL153" t="str">
            <v>-</v>
          </cell>
        </row>
        <row r="154">
          <cell r="A154" t="str">
            <v>CF241000000</v>
          </cell>
          <cell r="B154" t="str">
            <v>Налоговые платежи в дальнем зарубежье</v>
          </cell>
          <cell r="F154">
            <v>0</v>
          </cell>
          <cell r="K154">
            <v>0</v>
          </cell>
          <cell r="O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 t="str">
            <v>-</v>
          </cell>
          <cell r="AE154" t="str">
            <v>-</v>
          </cell>
          <cell r="AF154" t="str">
            <v>-</v>
          </cell>
          <cell r="AG154" t="str">
            <v>-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>
        <row r="7">
          <cell r="B7" t="str">
            <v>___________</v>
          </cell>
        </row>
      </sheetData>
      <sheetData sheetId="190">
        <row r="7">
          <cell r="B7" t="str">
            <v>___________</v>
          </cell>
        </row>
      </sheetData>
      <sheetData sheetId="191"/>
      <sheetData sheetId="192"/>
      <sheetData sheetId="193">
        <row r="3">
          <cell r="B3" t="str">
            <v xml:space="preserve">Бюджет движения денежных средств </v>
          </cell>
        </row>
      </sheetData>
      <sheetData sheetId="194">
        <row r="3">
          <cell r="B3" t="str">
            <v xml:space="preserve">Бюджет движения денежных средств </v>
          </cell>
        </row>
      </sheetData>
      <sheetData sheetId="195"/>
      <sheetData sheetId="196"/>
      <sheetData sheetId="197"/>
      <sheetData sheetId="198">
        <row r="2">
          <cell r="B2" t="str">
            <v>Бюджет движения денежных средств - расшифровка административных расходов</v>
          </cell>
        </row>
      </sheetData>
      <sheetData sheetId="199">
        <row r="2">
          <cell r="B2" t="str">
            <v>Бюджет движения денежных средств - расшифровка административных расходов</v>
          </cell>
        </row>
      </sheetData>
      <sheetData sheetId="200">
        <row r="14">
          <cell r="C14">
            <v>0</v>
          </cell>
        </row>
      </sheetData>
      <sheetData sheetId="201">
        <row r="14">
          <cell r="C14">
            <v>0</v>
          </cell>
        </row>
      </sheetData>
      <sheetData sheetId="202"/>
      <sheetData sheetId="203">
        <row r="16">
          <cell r="B16" t="str">
            <v>подоходный налог</v>
          </cell>
        </row>
      </sheetData>
      <sheetData sheetId="204">
        <row r="16">
          <cell r="B16" t="str">
            <v>подоходный налог</v>
          </cell>
        </row>
      </sheetData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>
        <row r="7">
          <cell r="B7" t="str">
            <v>___________</v>
          </cell>
        </row>
      </sheetData>
      <sheetData sheetId="292">
        <row r="7">
          <cell r="B7" t="str">
            <v>___________</v>
          </cell>
        </row>
      </sheetData>
      <sheetData sheetId="293"/>
      <sheetData sheetId="294"/>
      <sheetData sheetId="295">
        <row r="3">
          <cell r="B3" t="str">
            <v xml:space="preserve">Бюджет движения денежных средств </v>
          </cell>
        </row>
      </sheetData>
      <sheetData sheetId="296">
        <row r="3">
          <cell r="B3" t="str">
            <v xml:space="preserve">Бюджет движения денежных средств </v>
          </cell>
        </row>
      </sheetData>
      <sheetData sheetId="297"/>
      <sheetData sheetId="298"/>
      <sheetData sheetId="299"/>
      <sheetData sheetId="300">
        <row r="2">
          <cell r="B2" t="str">
            <v>Бюджет движения денежных средств - расшифровка административных расходов</v>
          </cell>
        </row>
      </sheetData>
      <sheetData sheetId="301">
        <row r="2">
          <cell r="B2" t="str">
            <v>Бюджет движения денежных средств - расшифровка административных расходов</v>
          </cell>
        </row>
      </sheetData>
      <sheetData sheetId="302">
        <row r="14">
          <cell r="C14">
            <v>0</v>
          </cell>
        </row>
      </sheetData>
      <sheetData sheetId="303">
        <row r="14">
          <cell r="C14">
            <v>0</v>
          </cell>
        </row>
      </sheetData>
      <sheetData sheetId="304"/>
      <sheetData sheetId="305">
        <row r="16">
          <cell r="B16" t="str">
            <v>подоходный налог</v>
          </cell>
        </row>
      </sheetData>
      <sheetData sheetId="306">
        <row r="16">
          <cell r="B16" t="str">
            <v>подоходный налог</v>
          </cell>
        </row>
      </sheetData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zoomScaleNormal="100" workbookViewId="0">
      <selection activeCell="D18" sqref="D18"/>
    </sheetView>
  </sheetViews>
  <sheetFormatPr defaultColWidth="9.109375" defaultRowHeight="13.8" x14ac:dyDescent="0.25"/>
  <cols>
    <col min="1" max="1" width="5.5546875" style="1" customWidth="1"/>
    <col min="2" max="2" width="51.44140625" style="1" customWidth="1"/>
    <col min="3" max="3" width="14.33203125" style="1" bestFit="1" customWidth="1"/>
    <col min="4" max="4" width="14.88671875" style="1" customWidth="1"/>
    <col min="5" max="16384" width="9.109375" style="1"/>
  </cols>
  <sheetData>
    <row r="1" spans="1:4" x14ac:dyDescent="0.25">
      <c r="D1" s="2" t="s">
        <v>2</v>
      </c>
    </row>
    <row r="2" spans="1:4" x14ac:dyDescent="0.25">
      <c r="D2" s="2" t="s">
        <v>3</v>
      </c>
    </row>
    <row r="3" spans="1:4" x14ac:dyDescent="0.25">
      <c r="D3" s="3" t="s">
        <v>0</v>
      </c>
    </row>
    <row r="4" spans="1:4" x14ac:dyDescent="0.25">
      <c r="D4" s="3"/>
    </row>
    <row r="5" spans="1:4" x14ac:dyDescent="0.25">
      <c r="D5" s="3"/>
    </row>
    <row r="6" spans="1:4" x14ac:dyDescent="0.25">
      <c r="D6" s="3"/>
    </row>
    <row r="7" spans="1:4" ht="33" customHeight="1" x14ac:dyDescent="0.25">
      <c r="A7" s="13" t="s">
        <v>4</v>
      </c>
      <c r="B7" s="13"/>
      <c r="C7" s="13"/>
      <c r="D7" s="13"/>
    </row>
    <row r="8" spans="1:4" x14ac:dyDescent="0.25">
      <c r="A8" s="14" t="s">
        <v>5</v>
      </c>
      <c r="B8" s="14"/>
      <c r="C8" s="14"/>
      <c r="D8" s="14"/>
    </row>
    <row r="9" spans="1:4" x14ac:dyDescent="0.25">
      <c r="D9" s="3"/>
    </row>
    <row r="11" spans="1:4" ht="27.6" x14ac:dyDescent="0.25">
      <c r="A11" s="6" t="s">
        <v>1</v>
      </c>
      <c r="B11" s="6" t="s">
        <v>6</v>
      </c>
      <c r="C11" s="6" t="s">
        <v>7</v>
      </c>
      <c r="D11" s="6" t="s">
        <v>8</v>
      </c>
    </row>
    <row r="12" spans="1:4" ht="27.6" x14ac:dyDescent="0.25">
      <c r="A12" s="6">
        <v>1</v>
      </c>
      <c r="B12" s="6" t="s">
        <v>9</v>
      </c>
      <c r="C12" s="10">
        <v>44022139.232540697</v>
      </c>
      <c r="D12" s="10">
        <f>C12*1.12</f>
        <v>49304795.940445587</v>
      </c>
    </row>
    <row r="13" spans="1:4" x14ac:dyDescent="0.25">
      <c r="A13" s="6">
        <v>3</v>
      </c>
      <c r="B13" s="6" t="s">
        <v>10</v>
      </c>
      <c r="C13" s="10">
        <v>2835959.9664222919</v>
      </c>
      <c r="D13" s="10">
        <f t="shared" ref="D13:D15" si="0">C13*1.12</f>
        <v>3176275.1623929674</v>
      </c>
    </row>
    <row r="14" spans="1:4" ht="51" customHeight="1" x14ac:dyDescent="0.25">
      <c r="A14" s="6">
        <v>5</v>
      </c>
      <c r="B14" s="11" t="s">
        <v>11</v>
      </c>
      <c r="C14" s="10">
        <v>452771.81712006999</v>
      </c>
      <c r="D14" s="10">
        <f t="shared" si="0"/>
        <v>507104.43517447845</v>
      </c>
    </row>
    <row r="15" spans="1:4" x14ac:dyDescent="0.25">
      <c r="A15" s="12">
        <v>7</v>
      </c>
      <c r="B15" s="6" t="s">
        <v>12</v>
      </c>
      <c r="C15" s="10">
        <v>3689128.9839169621</v>
      </c>
      <c r="D15" s="10">
        <f t="shared" si="0"/>
        <v>4131824.4619869981</v>
      </c>
    </row>
    <row r="16" spans="1:4" ht="14.4" x14ac:dyDescent="0.3">
      <c r="A16" s="4"/>
      <c r="D16" s="5"/>
    </row>
    <row r="17" spans="2:4" x14ac:dyDescent="0.25">
      <c r="B17" s="7" t="s">
        <v>13</v>
      </c>
      <c r="C17" s="8">
        <f>SUM(C12:C15)</f>
        <v>51000000.000000015</v>
      </c>
      <c r="D17" s="1" t="s">
        <v>15</v>
      </c>
    </row>
    <row r="18" spans="2:4" x14ac:dyDescent="0.25">
      <c r="B18" s="9" t="s">
        <v>14</v>
      </c>
      <c r="C18" s="8">
        <f>C17*1.12</f>
        <v>57120000.000000022</v>
      </c>
      <c r="D18" s="1" t="s">
        <v>15</v>
      </c>
    </row>
  </sheetData>
  <mergeCells count="2">
    <mergeCell ref="A7:D7"/>
    <mergeCell ref="A8:D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24" sqref="B24"/>
    </sheetView>
  </sheetViews>
  <sheetFormatPr defaultColWidth="9.109375" defaultRowHeight="13.8" x14ac:dyDescent="0.25"/>
  <cols>
    <col min="1" max="1" width="5.5546875" style="1" customWidth="1"/>
    <col min="2" max="2" width="51.44140625" style="1" customWidth="1"/>
    <col min="3" max="3" width="14.33203125" style="1" bestFit="1" customWidth="1"/>
    <col min="4" max="4" width="14.88671875" style="1" customWidth="1"/>
    <col min="5" max="16384" width="9.109375" style="1"/>
  </cols>
  <sheetData>
    <row r="1" spans="1:4" x14ac:dyDescent="0.25">
      <c r="D1" s="2" t="s">
        <v>29</v>
      </c>
    </row>
    <row r="2" spans="1:4" x14ac:dyDescent="0.25">
      <c r="D2" s="2" t="s">
        <v>16</v>
      </c>
    </row>
    <row r="3" spans="1:4" x14ac:dyDescent="0.25">
      <c r="D3" s="3" t="s">
        <v>0</v>
      </c>
    </row>
    <row r="4" spans="1:4" x14ac:dyDescent="0.25">
      <c r="D4" s="3"/>
    </row>
    <row r="5" spans="1:4" x14ac:dyDescent="0.25">
      <c r="D5" s="3"/>
    </row>
    <row r="6" spans="1:4" x14ac:dyDescent="0.25">
      <c r="D6" s="3"/>
    </row>
    <row r="7" spans="1:4" x14ac:dyDescent="0.25">
      <c r="A7" s="14" t="s">
        <v>17</v>
      </c>
      <c r="B7" s="14"/>
      <c r="C7" s="14"/>
      <c r="D7" s="14"/>
    </row>
    <row r="8" spans="1:4" x14ac:dyDescent="0.25">
      <c r="A8" s="14" t="s">
        <v>18</v>
      </c>
      <c r="B8" s="14"/>
      <c r="C8" s="14"/>
      <c r="D8" s="14"/>
    </row>
    <row r="9" spans="1:4" x14ac:dyDescent="0.25">
      <c r="D9" s="3"/>
    </row>
    <row r="11" spans="1:4" ht="27.6" x14ac:dyDescent="0.25">
      <c r="A11" s="6" t="s">
        <v>1</v>
      </c>
      <c r="B11" s="6" t="s">
        <v>19</v>
      </c>
      <c r="C11" s="6" t="s">
        <v>20</v>
      </c>
      <c r="D11" s="6" t="s">
        <v>21</v>
      </c>
    </row>
    <row r="12" spans="1:4" ht="27.6" x14ac:dyDescent="0.25">
      <c r="A12" s="6">
        <v>1</v>
      </c>
      <c r="B12" s="6" t="s">
        <v>22</v>
      </c>
      <c r="C12" s="10">
        <v>44022139.232540697</v>
      </c>
      <c r="D12" s="10">
        <f>C12*1.12</f>
        <v>49304795.940445587</v>
      </c>
    </row>
    <row r="13" spans="1:4" ht="27.6" x14ac:dyDescent="0.25">
      <c r="A13" s="6">
        <v>3</v>
      </c>
      <c r="B13" s="6" t="s">
        <v>23</v>
      </c>
      <c r="C13" s="10">
        <v>2835959.9664222919</v>
      </c>
      <c r="D13" s="10">
        <f t="shared" ref="D13:D15" si="0">C13*1.12</f>
        <v>3176275.1623929674</v>
      </c>
    </row>
    <row r="14" spans="1:4" ht="27.6" x14ac:dyDescent="0.25">
      <c r="A14" s="6">
        <v>5</v>
      </c>
      <c r="B14" s="11" t="s">
        <v>24</v>
      </c>
      <c r="C14" s="10">
        <v>452771.81712006999</v>
      </c>
      <c r="D14" s="10">
        <f t="shared" si="0"/>
        <v>507104.43517447845</v>
      </c>
    </row>
    <row r="15" spans="1:4" x14ac:dyDescent="0.25">
      <c r="A15" s="12">
        <v>7</v>
      </c>
      <c r="B15" s="6" t="s">
        <v>25</v>
      </c>
      <c r="C15" s="10">
        <v>3689128.9839169621</v>
      </c>
      <c r="D15" s="10">
        <f t="shared" si="0"/>
        <v>4131824.4619869981</v>
      </c>
    </row>
    <row r="16" spans="1:4" ht="14.4" x14ac:dyDescent="0.3">
      <c r="A16" s="4"/>
      <c r="D16" s="5"/>
    </row>
    <row r="17" spans="2:4" x14ac:dyDescent="0.25">
      <c r="B17" s="7" t="s">
        <v>26</v>
      </c>
      <c r="C17" s="8">
        <f>SUM(C12:C15)</f>
        <v>51000000.000000015</v>
      </c>
      <c r="D17" s="1" t="s">
        <v>27</v>
      </c>
    </row>
    <row r="18" spans="2:4" x14ac:dyDescent="0.25">
      <c r="B18" s="9" t="s">
        <v>28</v>
      </c>
      <c r="C18" s="8">
        <f>C17*1.12</f>
        <v>57120000.000000022</v>
      </c>
      <c r="D18" s="1" t="s">
        <v>27</v>
      </c>
    </row>
  </sheetData>
  <mergeCells count="2">
    <mergeCell ref="A7:D7"/>
    <mergeCell ref="A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каз</vt:lpstr>
      <vt:lpstr>рус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2025-03-07T04:54:30Z</dcterms:modified>
</cp:coreProperties>
</file>