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69.xml" ContentType="application/vnd.openxmlformats-officedocument.spreadsheetml.externalLink+xml"/>
  <Override PartName="/xl/externalLinks/externalLink70.xml" ContentType="application/vnd.openxmlformats-officedocument.spreadsheetml.externalLink+xml"/>
  <Override PartName="/xl/externalLinks/externalLink71.xml" ContentType="application/vnd.openxmlformats-officedocument.spreadsheetml.externalLink+xml"/>
  <Override PartName="/xl/externalLinks/externalLink72.xml" ContentType="application/vnd.openxmlformats-officedocument.spreadsheetml.externalLink+xml"/>
  <Override PartName="/xl/externalLinks/externalLink73.xml" ContentType="application/vnd.openxmlformats-officedocument.spreadsheetml.externalLink+xml"/>
  <Override PartName="/xl/externalLinks/externalLink74.xml" ContentType="application/vnd.openxmlformats-officedocument.spreadsheetml.externalLink+xml"/>
  <Override PartName="/xl/externalLinks/externalLink75.xml" ContentType="application/vnd.openxmlformats-officedocument.spreadsheetml.externalLink+xml"/>
  <Override PartName="/xl/externalLinks/externalLink76.xml" ContentType="application/vnd.openxmlformats-officedocument.spreadsheetml.externalLink+xml"/>
  <Override PartName="/xl/externalLinks/externalLink77.xml" ContentType="application/vnd.openxmlformats-officedocument.spreadsheetml.externalLink+xml"/>
  <Override PartName="/xl/externalLinks/externalLink78.xml" ContentType="application/vnd.openxmlformats-officedocument.spreadsheetml.externalLink+xml"/>
  <Override PartName="/xl/externalLinks/externalLink7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.tumanbai\Desktop\"/>
    </mc:Choice>
  </mc:AlternateContent>
  <bookViews>
    <workbookView xWindow="0" yWindow="0" windowWidth="28800" windowHeight="10830"/>
  </bookViews>
  <sheets>
    <sheet name="Каламкас (2)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</externalReferences>
  <definedNames>
    <definedName name="\a" localSheetId="0">#REF!</definedName>
    <definedName name="\a">#REF!</definedName>
    <definedName name="\m" localSheetId="0">#REF!</definedName>
    <definedName name="\m">#REF!</definedName>
    <definedName name="\n" localSheetId="0">#REF!</definedName>
    <definedName name="\n">#REF!</definedName>
    <definedName name="\o" localSheetId="0">#REF!</definedName>
    <definedName name="\o">#REF!</definedName>
    <definedName name="____________SP1" localSheetId="0">[1]FES!#REF!</definedName>
    <definedName name="____________SP1">[1]FES!#REF!</definedName>
    <definedName name="____________SP10" localSheetId="0">[1]FES!#REF!</definedName>
    <definedName name="____________SP10">[1]FES!#REF!</definedName>
    <definedName name="____________SP11" localSheetId="0">[1]FES!#REF!</definedName>
    <definedName name="____________SP11">[1]FES!#REF!</definedName>
    <definedName name="____________SP12" localSheetId="0">[1]FES!#REF!</definedName>
    <definedName name="____________SP12">[1]FES!#REF!</definedName>
    <definedName name="____________SP13" localSheetId="0">[1]FES!#REF!</definedName>
    <definedName name="____________SP13">[1]FES!#REF!</definedName>
    <definedName name="____________SP14" localSheetId="0">[1]FES!#REF!</definedName>
    <definedName name="____________SP14">[1]FES!#REF!</definedName>
    <definedName name="____________SP15" localSheetId="0">[1]FES!#REF!</definedName>
    <definedName name="____________SP15">[1]FES!#REF!</definedName>
    <definedName name="____________SP16" localSheetId="0">[1]FES!#REF!</definedName>
    <definedName name="____________SP16">[1]FES!#REF!</definedName>
    <definedName name="____________SP17" localSheetId="0">[1]FES!#REF!</definedName>
    <definedName name="____________SP17">[1]FES!#REF!</definedName>
    <definedName name="____________SP18" localSheetId="0">[1]FES!#REF!</definedName>
    <definedName name="____________SP18">[1]FES!#REF!</definedName>
    <definedName name="____________SP19" localSheetId="0">[1]FES!#REF!</definedName>
    <definedName name="____________SP19">[1]FES!#REF!</definedName>
    <definedName name="____________SP2" localSheetId="0">[1]FES!#REF!</definedName>
    <definedName name="____________SP2">[1]FES!#REF!</definedName>
    <definedName name="____________SP20" localSheetId="0">[1]FES!#REF!</definedName>
    <definedName name="____________SP20">[1]FES!#REF!</definedName>
    <definedName name="____________SP3" localSheetId="0">[1]FES!#REF!</definedName>
    <definedName name="____________SP3">[1]FES!#REF!</definedName>
    <definedName name="____________SP4" localSheetId="0">[1]FES!#REF!</definedName>
    <definedName name="____________SP4">[1]FES!#REF!</definedName>
    <definedName name="____________SP5" localSheetId="0">[1]FES!#REF!</definedName>
    <definedName name="____________SP5">[1]FES!#REF!</definedName>
    <definedName name="____________SP7" localSheetId="0">[1]FES!#REF!</definedName>
    <definedName name="____________SP7">[1]FES!#REF!</definedName>
    <definedName name="____________SP8" localSheetId="0">[1]FES!#REF!</definedName>
    <definedName name="____________SP8">[1]FES!#REF!</definedName>
    <definedName name="____________SP9" localSheetId="0">[1]FES!#REF!</definedName>
    <definedName name="____________SP9">[1]FES!#REF!</definedName>
    <definedName name="__________SP1" localSheetId="0">[1]FES!#REF!</definedName>
    <definedName name="__________SP1">[1]FES!#REF!</definedName>
    <definedName name="__________SP10" localSheetId="0">[1]FES!#REF!</definedName>
    <definedName name="__________SP10">[1]FES!#REF!</definedName>
    <definedName name="__________SP11" localSheetId="0">[1]FES!#REF!</definedName>
    <definedName name="__________SP11">[1]FES!#REF!</definedName>
    <definedName name="__________SP12" localSheetId="0">[1]FES!#REF!</definedName>
    <definedName name="__________SP12">[1]FES!#REF!</definedName>
    <definedName name="__________SP13" localSheetId="0">[1]FES!#REF!</definedName>
    <definedName name="__________SP13">[1]FES!#REF!</definedName>
    <definedName name="__________SP14" localSheetId="0">[1]FES!#REF!</definedName>
    <definedName name="__________SP14">[1]FES!#REF!</definedName>
    <definedName name="__________SP15" localSheetId="0">[1]FES!#REF!</definedName>
    <definedName name="__________SP15">[1]FES!#REF!</definedName>
    <definedName name="__________SP16" localSheetId="0">[1]FES!#REF!</definedName>
    <definedName name="__________SP16">[1]FES!#REF!</definedName>
    <definedName name="__________SP17" localSheetId="0">[1]FES!#REF!</definedName>
    <definedName name="__________SP17">[1]FES!#REF!</definedName>
    <definedName name="__________SP18" localSheetId="0">[1]FES!#REF!</definedName>
    <definedName name="__________SP18">[1]FES!#REF!</definedName>
    <definedName name="__________SP19" localSheetId="0">[1]FES!#REF!</definedName>
    <definedName name="__________SP19">[1]FES!#REF!</definedName>
    <definedName name="__________SP2" localSheetId="0">[1]FES!#REF!</definedName>
    <definedName name="__________SP2">[1]FES!#REF!</definedName>
    <definedName name="__________SP20" localSheetId="0">[1]FES!#REF!</definedName>
    <definedName name="__________SP20">[1]FES!#REF!</definedName>
    <definedName name="__________SP3" localSheetId="0">[1]FES!#REF!</definedName>
    <definedName name="__________SP3">[1]FES!#REF!</definedName>
    <definedName name="__________SP4" localSheetId="0">[1]FES!#REF!</definedName>
    <definedName name="__________SP4">[1]FES!#REF!</definedName>
    <definedName name="__________SP5" localSheetId="0">[1]FES!#REF!</definedName>
    <definedName name="__________SP5">[1]FES!#REF!</definedName>
    <definedName name="__________SP7" localSheetId="0">[1]FES!#REF!</definedName>
    <definedName name="__________SP7">[1]FES!#REF!</definedName>
    <definedName name="__________SP8" localSheetId="0">[1]FES!#REF!</definedName>
    <definedName name="__________SP8">[1]FES!#REF!</definedName>
    <definedName name="__________SP9" localSheetId="0">[1]FES!#REF!</definedName>
    <definedName name="__________SP9">[1]FES!#REF!</definedName>
    <definedName name="________SP1" localSheetId="0">[1]FES!#REF!</definedName>
    <definedName name="________SP1">[1]FES!#REF!</definedName>
    <definedName name="________SP10" localSheetId="0">[1]FES!#REF!</definedName>
    <definedName name="________SP10">[1]FES!#REF!</definedName>
    <definedName name="________SP11" localSheetId="0">[1]FES!#REF!</definedName>
    <definedName name="________SP11">[1]FES!#REF!</definedName>
    <definedName name="________SP12" localSheetId="0">[1]FES!#REF!</definedName>
    <definedName name="________SP12">[1]FES!#REF!</definedName>
    <definedName name="________SP13" localSheetId="0">[1]FES!#REF!</definedName>
    <definedName name="________SP13">[1]FES!#REF!</definedName>
    <definedName name="________SP14" localSheetId="0">[1]FES!#REF!</definedName>
    <definedName name="________SP14">[1]FES!#REF!</definedName>
    <definedName name="________SP15" localSheetId="0">[1]FES!#REF!</definedName>
    <definedName name="________SP15">[1]FES!#REF!</definedName>
    <definedName name="________SP16" localSheetId="0">[1]FES!#REF!</definedName>
    <definedName name="________SP16">[1]FES!#REF!</definedName>
    <definedName name="________SP17" localSheetId="0">[1]FES!#REF!</definedName>
    <definedName name="________SP17">[1]FES!#REF!</definedName>
    <definedName name="________SP18" localSheetId="0">[1]FES!#REF!</definedName>
    <definedName name="________SP18">[1]FES!#REF!</definedName>
    <definedName name="________SP19" localSheetId="0">[1]FES!#REF!</definedName>
    <definedName name="________SP19">[1]FES!#REF!</definedName>
    <definedName name="________SP2" localSheetId="0">[1]FES!#REF!</definedName>
    <definedName name="________SP2">[1]FES!#REF!</definedName>
    <definedName name="________SP20" localSheetId="0">[1]FES!#REF!</definedName>
    <definedName name="________SP20">[1]FES!#REF!</definedName>
    <definedName name="________SP3" localSheetId="0">[1]FES!#REF!</definedName>
    <definedName name="________SP3">[1]FES!#REF!</definedName>
    <definedName name="________SP4" localSheetId="0">[1]FES!#REF!</definedName>
    <definedName name="________SP4">[1]FES!#REF!</definedName>
    <definedName name="________SP5" localSheetId="0">[1]FES!#REF!</definedName>
    <definedName name="________SP5">[1]FES!#REF!</definedName>
    <definedName name="________SP7" localSheetId="0">[1]FES!#REF!</definedName>
    <definedName name="________SP7">[1]FES!#REF!</definedName>
    <definedName name="________SP8" localSheetId="0">[1]FES!#REF!</definedName>
    <definedName name="________SP8">[1]FES!#REF!</definedName>
    <definedName name="________SP9" localSheetId="0">[1]FES!#REF!</definedName>
    <definedName name="________SP9">[1]FES!#REF!</definedName>
    <definedName name="_______SP1" localSheetId="0">[1]FES!#REF!</definedName>
    <definedName name="_______SP1">[1]FES!#REF!</definedName>
    <definedName name="_______SP10" localSheetId="0">[1]FES!#REF!</definedName>
    <definedName name="_______SP10">[1]FES!#REF!</definedName>
    <definedName name="_______SP11" localSheetId="0">[1]FES!#REF!</definedName>
    <definedName name="_______SP11">[1]FES!#REF!</definedName>
    <definedName name="_______SP12" localSheetId="0">[1]FES!#REF!</definedName>
    <definedName name="_______SP12">[1]FES!#REF!</definedName>
    <definedName name="_______SP13" localSheetId="0">[1]FES!#REF!</definedName>
    <definedName name="_______SP13">[1]FES!#REF!</definedName>
    <definedName name="_______SP14" localSheetId="0">[1]FES!#REF!</definedName>
    <definedName name="_______SP14">[1]FES!#REF!</definedName>
    <definedName name="_______SP15" localSheetId="0">[1]FES!#REF!</definedName>
    <definedName name="_______SP15">[1]FES!#REF!</definedName>
    <definedName name="_______SP16" localSheetId="0">[1]FES!#REF!</definedName>
    <definedName name="_______SP16">[1]FES!#REF!</definedName>
    <definedName name="_______SP17" localSheetId="0">[1]FES!#REF!</definedName>
    <definedName name="_______SP17">[1]FES!#REF!</definedName>
    <definedName name="_______SP18" localSheetId="0">[1]FES!#REF!</definedName>
    <definedName name="_______SP18">[1]FES!#REF!</definedName>
    <definedName name="_______SP19" localSheetId="0">[1]FES!#REF!</definedName>
    <definedName name="_______SP19">[1]FES!#REF!</definedName>
    <definedName name="_______SP2" localSheetId="0">[1]FES!#REF!</definedName>
    <definedName name="_______SP2">[1]FES!#REF!</definedName>
    <definedName name="_______SP20" localSheetId="0">[1]FES!#REF!</definedName>
    <definedName name="_______SP20">[1]FES!#REF!</definedName>
    <definedName name="_______SP3" localSheetId="0">[1]FES!#REF!</definedName>
    <definedName name="_______SP3">[1]FES!#REF!</definedName>
    <definedName name="_______SP4" localSheetId="0">[1]FES!#REF!</definedName>
    <definedName name="_______SP4">[1]FES!#REF!</definedName>
    <definedName name="_______SP5" localSheetId="0">[1]FES!#REF!</definedName>
    <definedName name="_______SP5">[1]FES!#REF!</definedName>
    <definedName name="_______SP7" localSheetId="0">[1]FES!#REF!</definedName>
    <definedName name="_______SP7">[1]FES!#REF!</definedName>
    <definedName name="_______SP8" localSheetId="0">[1]FES!#REF!</definedName>
    <definedName name="_______SP8">[1]FES!#REF!</definedName>
    <definedName name="_______SP9" localSheetId="0">[1]FES!#REF!</definedName>
    <definedName name="_______SP9">[1]FES!#REF!</definedName>
    <definedName name="______SP1" localSheetId="0">[2]FES!#REF!</definedName>
    <definedName name="______SP1">[2]FES!#REF!</definedName>
    <definedName name="______SP10" localSheetId="0">[2]FES!#REF!</definedName>
    <definedName name="______SP10">[2]FES!#REF!</definedName>
    <definedName name="______SP11" localSheetId="0">[2]FES!#REF!</definedName>
    <definedName name="______SP11">[2]FES!#REF!</definedName>
    <definedName name="______SP12" localSheetId="0">[2]FES!#REF!</definedName>
    <definedName name="______SP12">[2]FES!#REF!</definedName>
    <definedName name="______SP13" localSheetId="0">[2]FES!#REF!</definedName>
    <definedName name="______SP13">[2]FES!#REF!</definedName>
    <definedName name="______SP14" localSheetId="0">[2]FES!#REF!</definedName>
    <definedName name="______SP14">[2]FES!#REF!</definedName>
    <definedName name="______SP15" localSheetId="0">[2]FES!#REF!</definedName>
    <definedName name="______SP15">[2]FES!#REF!</definedName>
    <definedName name="______SP16" localSheetId="0">[2]FES!#REF!</definedName>
    <definedName name="______SP16">[2]FES!#REF!</definedName>
    <definedName name="______SP17" localSheetId="0">[2]FES!#REF!</definedName>
    <definedName name="______SP17">[2]FES!#REF!</definedName>
    <definedName name="______SP18" localSheetId="0">[2]FES!#REF!</definedName>
    <definedName name="______SP18">[2]FES!#REF!</definedName>
    <definedName name="______SP19" localSheetId="0">[2]FES!#REF!</definedName>
    <definedName name="______SP19">[2]FES!#REF!</definedName>
    <definedName name="______SP2" localSheetId="0">[2]FES!#REF!</definedName>
    <definedName name="______SP2">[2]FES!#REF!</definedName>
    <definedName name="______SP20" localSheetId="0">[2]FES!#REF!</definedName>
    <definedName name="______SP20">[2]FES!#REF!</definedName>
    <definedName name="______SP3" localSheetId="0">[2]FES!#REF!</definedName>
    <definedName name="______SP3">[2]FES!#REF!</definedName>
    <definedName name="______SP4" localSheetId="0">[2]FES!#REF!</definedName>
    <definedName name="______SP4">[2]FES!#REF!</definedName>
    <definedName name="______SP5" localSheetId="0">[2]FES!#REF!</definedName>
    <definedName name="______SP5">[2]FES!#REF!</definedName>
    <definedName name="______SP7" localSheetId="0">[2]FES!#REF!</definedName>
    <definedName name="______SP7">[2]FES!#REF!</definedName>
    <definedName name="______SP8" localSheetId="0">[2]FES!#REF!</definedName>
    <definedName name="______SP8">[2]FES!#REF!</definedName>
    <definedName name="______SP9" localSheetId="0">[2]FES!#REF!</definedName>
    <definedName name="______SP9">[2]FES!#REF!</definedName>
    <definedName name="______xlnm.Print_Area_12" localSheetId="0">#REF!</definedName>
    <definedName name="______xlnm.Print_Area_12">#REF!</definedName>
    <definedName name="______xlnm.Print_Area_16" localSheetId="0">#REF!</definedName>
    <definedName name="______xlnm.Print_Area_16">#REF!</definedName>
    <definedName name="______xlnm.Print_Area_17" localSheetId="0">#REF!</definedName>
    <definedName name="______xlnm.Print_Area_17">#REF!</definedName>
    <definedName name="______xlnm.Print_Area_18" localSheetId="0">#REF!</definedName>
    <definedName name="______xlnm.Print_Area_18">#REF!</definedName>
    <definedName name="______xlnm.Print_Area_21" localSheetId="0">#REF!</definedName>
    <definedName name="______xlnm.Print_Area_21">#REF!</definedName>
    <definedName name="______xlnm.Print_Titles_17" localSheetId="0">#REF!</definedName>
    <definedName name="______xlnm.Print_Titles_17">#REF!</definedName>
    <definedName name="______xlnm.Print_Titles_18" localSheetId="0">#REF!</definedName>
    <definedName name="______xlnm.Print_Titles_18">#REF!</definedName>
    <definedName name="______xlnm.Print_Titles_21" localSheetId="0">#REF!</definedName>
    <definedName name="______xlnm.Print_Titles_21">#REF!</definedName>
    <definedName name="_____SP1" localSheetId="0">[3]FES!#REF!</definedName>
    <definedName name="_____SP1">[3]FES!#REF!</definedName>
    <definedName name="_____SP10" localSheetId="0">[3]FES!#REF!</definedName>
    <definedName name="_____SP10">[3]FES!#REF!</definedName>
    <definedName name="_____SP11" localSheetId="0">[3]FES!#REF!</definedName>
    <definedName name="_____SP11">[3]FES!#REF!</definedName>
    <definedName name="_____SP12" localSheetId="0">[3]FES!#REF!</definedName>
    <definedName name="_____SP12">[3]FES!#REF!</definedName>
    <definedName name="_____SP13" localSheetId="0">[3]FES!#REF!</definedName>
    <definedName name="_____SP13">[3]FES!#REF!</definedName>
    <definedName name="_____SP14" localSheetId="0">[3]FES!#REF!</definedName>
    <definedName name="_____SP14">[3]FES!#REF!</definedName>
    <definedName name="_____SP15" localSheetId="0">[3]FES!#REF!</definedName>
    <definedName name="_____SP15">[3]FES!#REF!</definedName>
    <definedName name="_____SP16" localSheetId="0">[3]FES!#REF!</definedName>
    <definedName name="_____SP16">[3]FES!#REF!</definedName>
    <definedName name="_____SP17" localSheetId="0">[3]FES!#REF!</definedName>
    <definedName name="_____SP17">[3]FES!#REF!</definedName>
    <definedName name="_____SP18" localSheetId="0">[3]FES!#REF!</definedName>
    <definedName name="_____SP18">[3]FES!#REF!</definedName>
    <definedName name="_____SP19" localSheetId="0">[3]FES!#REF!</definedName>
    <definedName name="_____SP19">[3]FES!#REF!</definedName>
    <definedName name="_____SP2" localSheetId="0">[3]FES!#REF!</definedName>
    <definedName name="_____SP2">[3]FES!#REF!</definedName>
    <definedName name="_____SP20" localSheetId="0">[3]FES!#REF!</definedName>
    <definedName name="_____SP20">[3]FES!#REF!</definedName>
    <definedName name="_____SP3" localSheetId="0">[3]FES!#REF!</definedName>
    <definedName name="_____SP3">[3]FES!#REF!</definedName>
    <definedName name="_____SP4" localSheetId="0">[3]FES!#REF!</definedName>
    <definedName name="_____SP4">[3]FES!#REF!</definedName>
    <definedName name="_____SP5" localSheetId="0">[3]FES!#REF!</definedName>
    <definedName name="_____SP5">[3]FES!#REF!</definedName>
    <definedName name="_____SP7" localSheetId="0">[3]FES!#REF!</definedName>
    <definedName name="_____SP7">[3]FES!#REF!</definedName>
    <definedName name="_____SP8" localSheetId="0">[3]FES!#REF!</definedName>
    <definedName name="_____SP8">[3]FES!#REF!</definedName>
    <definedName name="_____SP9" localSheetId="0">[3]FES!#REF!</definedName>
    <definedName name="_____SP9">[3]FES!#REF!</definedName>
    <definedName name="____SP1" localSheetId="0">[4]FES!#REF!</definedName>
    <definedName name="____SP1">[4]FES!#REF!</definedName>
    <definedName name="____SP1_10" localSheetId="0">[5]FES!#REF!</definedName>
    <definedName name="____SP1_10">[5]FES!#REF!</definedName>
    <definedName name="____SP1_12" localSheetId="0">[6]FES!#REF!</definedName>
    <definedName name="____SP1_12">[6]FES!#REF!</definedName>
    <definedName name="____SP1_13">NA()</definedName>
    <definedName name="____SP1_16">NA()</definedName>
    <definedName name="____SP10" localSheetId="0">[4]FES!#REF!</definedName>
    <definedName name="____SP10">[4]FES!#REF!</definedName>
    <definedName name="____SP10_10" localSheetId="0">[5]FES!#REF!</definedName>
    <definedName name="____SP10_10">[5]FES!#REF!</definedName>
    <definedName name="____SP10_12" localSheetId="0">[6]FES!#REF!</definedName>
    <definedName name="____SP10_12">[6]FES!#REF!</definedName>
    <definedName name="____SP10_13">NA()</definedName>
    <definedName name="____SP10_16">NA()</definedName>
    <definedName name="____SP11" localSheetId="0">[4]FES!#REF!</definedName>
    <definedName name="____SP11">[4]FES!#REF!</definedName>
    <definedName name="____SP11_10" localSheetId="0">[5]FES!#REF!</definedName>
    <definedName name="____SP11_10">[5]FES!#REF!</definedName>
    <definedName name="____SP11_12" localSheetId="0">[6]FES!#REF!</definedName>
    <definedName name="____SP11_12">[6]FES!#REF!</definedName>
    <definedName name="____SP11_13">NA()</definedName>
    <definedName name="____SP11_16">NA()</definedName>
    <definedName name="____SP12" localSheetId="0">[4]FES!#REF!</definedName>
    <definedName name="____SP12">[4]FES!#REF!</definedName>
    <definedName name="____SP12_10" localSheetId="0">[5]FES!#REF!</definedName>
    <definedName name="____SP12_10">[5]FES!#REF!</definedName>
    <definedName name="____SP12_12" localSheetId="0">[6]FES!#REF!</definedName>
    <definedName name="____SP12_12">[6]FES!#REF!</definedName>
    <definedName name="____SP12_13">NA()</definedName>
    <definedName name="____SP12_16">NA()</definedName>
    <definedName name="____SP13" localSheetId="0">[4]FES!#REF!</definedName>
    <definedName name="____SP13">[4]FES!#REF!</definedName>
    <definedName name="____SP13_10" localSheetId="0">[5]FES!#REF!</definedName>
    <definedName name="____SP13_10">[5]FES!#REF!</definedName>
    <definedName name="____SP13_12" localSheetId="0">[6]FES!#REF!</definedName>
    <definedName name="____SP13_12">[6]FES!#REF!</definedName>
    <definedName name="____SP13_13">NA()</definedName>
    <definedName name="____SP13_16">NA()</definedName>
    <definedName name="____SP14" localSheetId="0">[4]FES!#REF!</definedName>
    <definedName name="____SP14">[4]FES!#REF!</definedName>
    <definedName name="____SP14_10" localSheetId="0">[5]FES!#REF!</definedName>
    <definedName name="____SP14_10">[5]FES!#REF!</definedName>
    <definedName name="____SP14_12" localSheetId="0">[6]FES!#REF!</definedName>
    <definedName name="____SP14_12">[6]FES!#REF!</definedName>
    <definedName name="____SP14_13">NA()</definedName>
    <definedName name="____SP14_16">NA()</definedName>
    <definedName name="____SP15" localSheetId="0">[4]FES!#REF!</definedName>
    <definedName name="____SP15">[4]FES!#REF!</definedName>
    <definedName name="____SP15_10" localSheetId="0">[5]FES!#REF!</definedName>
    <definedName name="____SP15_10">[5]FES!#REF!</definedName>
    <definedName name="____SP15_12" localSheetId="0">[6]FES!#REF!</definedName>
    <definedName name="____SP15_12">[6]FES!#REF!</definedName>
    <definedName name="____SP15_13">NA()</definedName>
    <definedName name="____SP15_16">NA()</definedName>
    <definedName name="____SP16" localSheetId="0">[4]FES!#REF!</definedName>
    <definedName name="____SP16">[4]FES!#REF!</definedName>
    <definedName name="____SP16_10" localSheetId="0">[5]FES!#REF!</definedName>
    <definedName name="____SP16_10">[5]FES!#REF!</definedName>
    <definedName name="____SP16_12" localSheetId="0">[6]FES!#REF!</definedName>
    <definedName name="____SP16_12">[6]FES!#REF!</definedName>
    <definedName name="____SP16_13">NA()</definedName>
    <definedName name="____SP16_16">NA()</definedName>
    <definedName name="____SP17" localSheetId="0">[4]FES!#REF!</definedName>
    <definedName name="____SP17">[4]FES!#REF!</definedName>
    <definedName name="____SP17_10" localSheetId="0">[5]FES!#REF!</definedName>
    <definedName name="____SP17_10">[5]FES!#REF!</definedName>
    <definedName name="____SP17_12" localSheetId="0">[6]FES!#REF!</definedName>
    <definedName name="____SP17_12">[6]FES!#REF!</definedName>
    <definedName name="____SP17_13">NA()</definedName>
    <definedName name="____SP17_16">NA()</definedName>
    <definedName name="____SP18" localSheetId="0">[4]FES!#REF!</definedName>
    <definedName name="____SP18">[4]FES!#REF!</definedName>
    <definedName name="____SP18_10" localSheetId="0">[5]FES!#REF!</definedName>
    <definedName name="____SP18_10">[5]FES!#REF!</definedName>
    <definedName name="____SP18_12" localSheetId="0">[6]FES!#REF!</definedName>
    <definedName name="____SP18_12">[6]FES!#REF!</definedName>
    <definedName name="____SP18_13">NA()</definedName>
    <definedName name="____SP18_16">NA()</definedName>
    <definedName name="____SP19" localSheetId="0">[4]FES!#REF!</definedName>
    <definedName name="____SP19">[4]FES!#REF!</definedName>
    <definedName name="____SP19_10" localSheetId="0">[5]FES!#REF!</definedName>
    <definedName name="____SP19_10">[5]FES!#REF!</definedName>
    <definedName name="____SP19_12" localSheetId="0">[6]FES!#REF!</definedName>
    <definedName name="____SP19_12">[6]FES!#REF!</definedName>
    <definedName name="____SP19_13">NA()</definedName>
    <definedName name="____SP19_16">NA()</definedName>
    <definedName name="____SP2" localSheetId="0">[4]FES!#REF!</definedName>
    <definedName name="____SP2">[4]FES!#REF!</definedName>
    <definedName name="____SP2_10" localSheetId="0">[5]FES!#REF!</definedName>
    <definedName name="____SP2_10">[5]FES!#REF!</definedName>
    <definedName name="____SP2_12" localSheetId="0">[6]FES!#REF!</definedName>
    <definedName name="____SP2_12">[6]FES!#REF!</definedName>
    <definedName name="____SP2_13">NA()</definedName>
    <definedName name="____SP2_16">NA()</definedName>
    <definedName name="____SP20" localSheetId="0">[4]FES!#REF!</definedName>
    <definedName name="____SP20">[4]FES!#REF!</definedName>
    <definedName name="____SP20_10" localSheetId="0">[5]FES!#REF!</definedName>
    <definedName name="____SP20_10">[5]FES!#REF!</definedName>
    <definedName name="____SP20_12" localSheetId="0">[6]FES!#REF!</definedName>
    <definedName name="____SP20_12">[6]FES!#REF!</definedName>
    <definedName name="____SP20_13">NA()</definedName>
    <definedName name="____SP20_16">NA()</definedName>
    <definedName name="____SP3" localSheetId="0">[4]FES!#REF!</definedName>
    <definedName name="____SP3">[4]FES!#REF!</definedName>
    <definedName name="____SP3_10" localSheetId="0">[5]FES!#REF!</definedName>
    <definedName name="____SP3_10">[5]FES!#REF!</definedName>
    <definedName name="____SP3_12" localSheetId="0">[6]FES!#REF!</definedName>
    <definedName name="____SP3_12">[6]FES!#REF!</definedName>
    <definedName name="____SP3_13">NA()</definedName>
    <definedName name="____SP3_16">NA()</definedName>
    <definedName name="____SP4" localSheetId="0">[4]FES!#REF!</definedName>
    <definedName name="____SP4">[4]FES!#REF!</definedName>
    <definedName name="____SP4_10" localSheetId="0">[5]FES!#REF!</definedName>
    <definedName name="____SP4_10">[5]FES!#REF!</definedName>
    <definedName name="____SP4_12" localSheetId="0">[6]FES!#REF!</definedName>
    <definedName name="____SP4_12">[6]FES!#REF!</definedName>
    <definedName name="____SP4_13">NA()</definedName>
    <definedName name="____SP4_16">NA()</definedName>
    <definedName name="____SP5" localSheetId="0">[4]FES!#REF!</definedName>
    <definedName name="____SP5">[4]FES!#REF!</definedName>
    <definedName name="____SP5_10" localSheetId="0">[5]FES!#REF!</definedName>
    <definedName name="____SP5_10">[5]FES!#REF!</definedName>
    <definedName name="____SP5_12" localSheetId="0">[6]FES!#REF!</definedName>
    <definedName name="____SP5_12">[6]FES!#REF!</definedName>
    <definedName name="____SP5_13">NA()</definedName>
    <definedName name="____SP5_16">NA()</definedName>
    <definedName name="____SP7" localSheetId="0">[4]FES!#REF!</definedName>
    <definedName name="____SP7">[4]FES!#REF!</definedName>
    <definedName name="____SP7_10" localSheetId="0">[5]FES!#REF!</definedName>
    <definedName name="____SP7_10">[5]FES!#REF!</definedName>
    <definedName name="____SP7_12" localSheetId="0">[6]FES!#REF!</definedName>
    <definedName name="____SP7_12">[6]FES!#REF!</definedName>
    <definedName name="____SP7_13">NA()</definedName>
    <definedName name="____SP7_16">NA()</definedName>
    <definedName name="____SP8" localSheetId="0">[4]FES!#REF!</definedName>
    <definedName name="____SP8">[4]FES!#REF!</definedName>
    <definedName name="____SP8_10" localSheetId="0">[5]FES!#REF!</definedName>
    <definedName name="____SP8_10">[5]FES!#REF!</definedName>
    <definedName name="____SP8_12" localSheetId="0">[6]FES!#REF!</definedName>
    <definedName name="____SP8_12">[6]FES!#REF!</definedName>
    <definedName name="____SP8_13">NA()</definedName>
    <definedName name="____SP8_16">NA()</definedName>
    <definedName name="____SP9" localSheetId="0">[4]FES!#REF!</definedName>
    <definedName name="____SP9">[4]FES!#REF!</definedName>
    <definedName name="____SP9_10" localSheetId="0">[5]FES!#REF!</definedName>
    <definedName name="____SP9_10">[5]FES!#REF!</definedName>
    <definedName name="____SP9_12" localSheetId="0">[6]FES!#REF!</definedName>
    <definedName name="____SP9_12">[6]FES!#REF!</definedName>
    <definedName name="____SP9_13">NA()</definedName>
    <definedName name="____SP9_16">NA()</definedName>
    <definedName name="____xlnm.Print_Area_12" localSheetId="0">#REF!</definedName>
    <definedName name="____xlnm.Print_Area_12">#REF!</definedName>
    <definedName name="____xlnm.Print_Area_16" localSheetId="0">#REF!</definedName>
    <definedName name="____xlnm.Print_Area_16">#REF!</definedName>
    <definedName name="____xlnm.Print_Area_17" localSheetId="0">#REF!</definedName>
    <definedName name="____xlnm.Print_Area_17">#REF!</definedName>
    <definedName name="____xlnm.Print_Area_18" localSheetId="0">#REF!</definedName>
    <definedName name="____xlnm.Print_Area_18">#REF!</definedName>
    <definedName name="____xlnm.Print_Area_21" localSheetId="0">#REF!</definedName>
    <definedName name="____xlnm.Print_Area_21">#REF!</definedName>
    <definedName name="____xlnm.Print_Titles_17" localSheetId="0">#REF!</definedName>
    <definedName name="____xlnm.Print_Titles_17">#REF!</definedName>
    <definedName name="____xlnm.Print_Titles_18" localSheetId="0">#REF!</definedName>
    <definedName name="____xlnm.Print_Titles_18">#REF!</definedName>
    <definedName name="____xlnm.Print_Titles_21" localSheetId="0">#REF!</definedName>
    <definedName name="____xlnm.Print_Titles_21">#REF!</definedName>
    <definedName name="___SP1" localSheetId="0">[4]FES!#REF!</definedName>
    <definedName name="___SP1">[4]FES!#REF!</definedName>
    <definedName name="___SP1_10" localSheetId="0">[5]FES!#REF!</definedName>
    <definedName name="___SP1_10">[5]FES!#REF!</definedName>
    <definedName name="___SP1_12" localSheetId="0">[6]FES!#REF!</definedName>
    <definedName name="___SP1_12">[6]FES!#REF!</definedName>
    <definedName name="___SP1_13">NA()</definedName>
    <definedName name="___SP1_16">NA()</definedName>
    <definedName name="___SP10" localSheetId="0">[4]FES!#REF!</definedName>
    <definedName name="___SP10">[4]FES!#REF!</definedName>
    <definedName name="___SP10_10" localSheetId="0">[5]FES!#REF!</definedName>
    <definedName name="___SP10_10">[5]FES!#REF!</definedName>
    <definedName name="___SP10_12" localSheetId="0">[6]FES!#REF!</definedName>
    <definedName name="___SP10_12">[6]FES!#REF!</definedName>
    <definedName name="___SP10_13">NA()</definedName>
    <definedName name="___SP10_16">NA()</definedName>
    <definedName name="___SP11" localSheetId="0">[4]FES!#REF!</definedName>
    <definedName name="___SP11">[4]FES!#REF!</definedName>
    <definedName name="___SP11_10" localSheetId="0">[5]FES!#REF!</definedName>
    <definedName name="___SP11_10">[5]FES!#REF!</definedName>
    <definedName name="___SP11_12" localSheetId="0">[6]FES!#REF!</definedName>
    <definedName name="___SP11_12">[6]FES!#REF!</definedName>
    <definedName name="___SP11_13">NA()</definedName>
    <definedName name="___SP11_16">NA()</definedName>
    <definedName name="___SP12" localSheetId="0">[4]FES!#REF!</definedName>
    <definedName name="___SP12">[4]FES!#REF!</definedName>
    <definedName name="___SP12_10" localSheetId="0">[5]FES!#REF!</definedName>
    <definedName name="___SP12_10">[5]FES!#REF!</definedName>
    <definedName name="___SP12_12" localSheetId="0">[6]FES!#REF!</definedName>
    <definedName name="___SP12_12">[6]FES!#REF!</definedName>
    <definedName name="___SP12_13">NA()</definedName>
    <definedName name="___SP12_16">NA()</definedName>
    <definedName name="___SP13" localSheetId="0">[4]FES!#REF!</definedName>
    <definedName name="___SP13">[4]FES!#REF!</definedName>
    <definedName name="___SP13_10" localSheetId="0">[5]FES!#REF!</definedName>
    <definedName name="___SP13_10">[5]FES!#REF!</definedName>
    <definedName name="___SP13_12" localSheetId="0">[6]FES!#REF!</definedName>
    <definedName name="___SP13_12">[6]FES!#REF!</definedName>
    <definedName name="___SP13_13">NA()</definedName>
    <definedName name="___SP13_16">NA()</definedName>
    <definedName name="___SP14" localSheetId="0">[4]FES!#REF!</definedName>
    <definedName name="___SP14">[4]FES!#REF!</definedName>
    <definedName name="___SP14_10" localSheetId="0">[5]FES!#REF!</definedName>
    <definedName name="___SP14_10">[5]FES!#REF!</definedName>
    <definedName name="___SP14_12" localSheetId="0">[6]FES!#REF!</definedName>
    <definedName name="___SP14_12">[6]FES!#REF!</definedName>
    <definedName name="___SP14_13">NA()</definedName>
    <definedName name="___SP14_16">NA()</definedName>
    <definedName name="___SP15" localSheetId="0">[4]FES!#REF!</definedName>
    <definedName name="___SP15">[4]FES!#REF!</definedName>
    <definedName name="___SP15_10" localSheetId="0">[5]FES!#REF!</definedName>
    <definedName name="___SP15_10">[5]FES!#REF!</definedName>
    <definedName name="___SP15_12" localSheetId="0">[6]FES!#REF!</definedName>
    <definedName name="___SP15_12">[6]FES!#REF!</definedName>
    <definedName name="___SP15_13">NA()</definedName>
    <definedName name="___SP15_16">NA()</definedName>
    <definedName name="___SP16" localSheetId="0">[4]FES!#REF!</definedName>
    <definedName name="___SP16">[4]FES!#REF!</definedName>
    <definedName name="___SP16_10" localSheetId="0">[5]FES!#REF!</definedName>
    <definedName name="___SP16_10">[5]FES!#REF!</definedName>
    <definedName name="___SP16_12" localSheetId="0">[6]FES!#REF!</definedName>
    <definedName name="___SP16_12">[6]FES!#REF!</definedName>
    <definedName name="___SP16_13">NA()</definedName>
    <definedName name="___SP16_16">NA()</definedName>
    <definedName name="___SP17" localSheetId="0">[4]FES!#REF!</definedName>
    <definedName name="___SP17">[4]FES!#REF!</definedName>
    <definedName name="___SP17_10" localSheetId="0">[5]FES!#REF!</definedName>
    <definedName name="___SP17_10">[5]FES!#REF!</definedName>
    <definedName name="___SP17_12" localSheetId="0">[6]FES!#REF!</definedName>
    <definedName name="___SP17_12">[6]FES!#REF!</definedName>
    <definedName name="___SP17_13">NA()</definedName>
    <definedName name="___SP17_16">NA()</definedName>
    <definedName name="___SP18" localSheetId="0">[4]FES!#REF!</definedName>
    <definedName name="___SP18">[4]FES!#REF!</definedName>
    <definedName name="___SP18_10" localSheetId="0">[5]FES!#REF!</definedName>
    <definedName name="___SP18_10">[5]FES!#REF!</definedName>
    <definedName name="___SP18_12" localSheetId="0">[6]FES!#REF!</definedName>
    <definedName name="___SP18_12">[6]FES!#REF!</definedName>
    <definedName name="___SP18_13">NA()</definedName>
    <definedName name="___SP18_16">NA()</definedName>
    <definedName name="___SP19" localSheetId="0">[4]FES!#REF!</definedName>
    <definedName name="___SP19">[4]FES!#REF!</definedName>
    <definedName name="___SP19_10" localSheetId="0">[5]FES!#REF!</definedName>
    <definedName name="___SP19_10">[5]FES!#REF!</definedName>
    <definedName name="___SP19_12" localSheetId="0">[6]FES!#REF!</definedName>
    <definedName name="___SP19_12">[6]FES!#REF!</definedName>
    <definedName name="___SP19_13">NA()</definedName>
    <definedName name="___SP19_16">NA()</definedName>
    <definedName name="___SP2" localSheetId="0">[4]FES!#REF!</definedName>
    <definedName name="___SP2">[4]FES!#REF!</definedName>
    <definedName name="___SP2_10" localSheetId="0">[5]FES!#REF!</definedName>
    <definedName name="___SP2_10">[5]FES!#REF!</definedName>
    <definedName name="___SP2_12" localSheetId="0">[6]FES!#REF!</definedName>
    <definedName name="___SP2_12">[6]FES!#REF!</definedName>
    <definedName name="___SP2_13">NA()</definedName>
    <definedName name="___SP2_16">NA()</definedName>
    <definedName name="___SP20" localSheetId="0">[4]FES!#REF!</definedName>
    <definedName name="___SP20">[4]FES!#REF!</definedName>
    <definedName name="___SP20_10" localSheetId="0">[5]FES!#REF!</definedName>
    <definedName name="___SP20_10">[5]FES!#REF!</definedName>
    <definedName name="___SP20_12" localSheetId="0">[6]FES!#REF!</definedName>
    <definedName name="___SP20_12">[6]FES!#REF!</definedName>
    <definedName name="___SP20_13">NA()</definedName>
    <definedName name="___SP20_16">NA()</definedName>
    <definedName name="___SP3" localSheetId="0">[4]FES!#REF!</definedName>
    <definedName name="___SP3">[4]FES!#REF!</definedName>
    <definedName name="___SP3_10" localSheetId="0">[5]FES!#REF!</definedName>
    <definedName name="___SP3_10">[5]FES!#REF!</definedName>
    <definedName name="___SP3_12" localSheetId="0">[6]FES!#REF!</definedName>
    <definedName name="___SP3_12">[6]FES!#REF!</definedName>
    <definedName name="___SP3_13">NA()</definedName>
    <definedName name="___SP3_16">NA()</definedName>
    <definedName name="___SP4" localSheetId="0">[4]FES!#REF!</definedName>
    <definedName name="___SP4">[4]FES!#REF!</definedName>
    <definedName name="___SP4_10" localSheetId="0">[5]FES!#REF!</definedName>
    <definedName name="___SP4_10">[5]FES!#REF!</definedName>
    <definedName name="___SP4_12" localSheetId="0">[6]FES!#REF!</definedName>
    <definedName name="___SP4_12">[6]FES!#REF!</definedName>
    <definedName name="___SP4_13">NA()</definedName>
    <definedName name="___SP4_16">NA()</definedName>
    <definedName name="___SP5" localSheetId="0">[4]FES!#REF!</definedName>
    <definedName name="___SP5">[4]FES!#REF!</definedName>
    <definedName name="___SP5_10" localSheetId="0">[5]FES!#REF!</definedName>
    <definedName name="___SP5_10">[5]FES!#REF!</definedName>
    <definedName name="___SP5_12" localSheetId="0">[6]FES!#REF!</definedName>
    <definedName name="___SP5_12">[6]FES!#REF!</definedName>
    <definedName name="___SP5_13">NA()</definedName>
    <definedName name="___SP5_16">NA()</definedName>
    <definedName name="___SP7" localSheetId="0">[4]FES!#REF!</definedName>
    <definedName name="___SP7">[4]FES!#REF!</definedName>
    <definedName name="___SP7_10" localSheetId="0">[5]FES!#REF!</definedName>
    <definedName name="___SP7_10">[5]FES!#REF!</definedName>
    <definedName name="___SP7_12" localSheetId="0">[6]FES!#REF!</definedName>
    <definedName name="___SP7_12">[6]FES!#REF!</definedName>
    <definedName name="___SP7_13">NA()</definedName>
    <definedName name="___SP7_16">NA()</definedName>
    <definedName name="___SP8" localSheetId="0">[4]FES!#REF!</definedName>
    <definedName name="___SP8">[4]FES!#REF!</definedName>
    <definedName name="___SP8_10" localSheetId="0">[5]FES!#REF!</definedName>
    <definedName name="___SP8_10">[5]FES!#REF!</definedName>
    <definedName name="___SP8_12" localSheetId="0">[6]FES!#REF!</definedName>
    <definedName name="___SP8_12">[6]FES!#REF!</definedName>
    <definedName name="___SP8_13">NA()</definedName>
    <definedName name="___SP8_16">NA()</definedName>
    <definedName name="___SP9" localSheetId="0">[4]FES!#REF!</definedName>
    <definedName name="___SP9">[4]FES!#REF!</definedName>
    <definedName name="___SP9_10" localSheetId="0">[5]FES!#REF!</definedName>
    <definedName name="___SP9_10">[5]FES!#REF!</definedName>
    <definedName name="___SP9_12" localSheetId="0">[6]FES!#REF!</definedName>
    <definedName name="___SP9_12">[6]FES!#REF!</definedName>
    <definedName name="___SP9_13">NA()</definedName>
    <definedName name="___SP9_16">NA()</definedName>
    <definedName name="__SP1" localSheetId="0">[4]FES!#REF!</definedName>
    <definedName name="__SP1">[4]FES!#REF!</definedName>
    <definedName name="__SP1_10" localSheetId="0">[5]FES!#REF!</definedName>
    <definedName name="__SP1_10">[5]FES!#REF!</definedName>
    <definedName name="__SP1_11">NA()</definedName>
    <definedName name="__SP1_12" localSheetId="0">[6]FES!#REF!</definedName>
    <definedName name="__SP1_12">[6]FES!#REF!</definedName>
    <definedName name="__SP1_13">NA()</definedName>
    <definedName name="__SP1_16">NA()</definedName>
    <definedName name="__SP10" localSheetId="0">[4]FES!#REF!</definedName>
    <definedName name="__SP10">[4]FES!#REF!</definedName>
    <definedName name="__SP10_10" localSheetId="0">[5]FES!#REF!</definedName>
    <definedName name="__SP10_10">[5]FES!#REF!</definedName>
    <definedName name="__SP10_11">NA()</definedName>
    <definedName name="__SP10_12" localSheetId="0">[6]FES!#REF!</definedName>
    <definedName name="__SP10_12">[6]FES!#REF!</definedName>
    <definedName name="__SP10_13">NA()</definedName>
    <definedName name="__SP10_16">NA()</definedName>
    <definedName name="__SP11" localSheetId="0">[4]FES!#REF!</definedName>
    <definedName name="__SP11">[4]FES!#REF!</definedName>
    <definedName name="__SP11_10" localSheetId="0">[5]FES!#REF!</definedName>
    <definedName name="__SP11_10">[5]FES!#REF!</definedName>
    <definedName name="__SP11_11">NA()</definedName>
    <definedName name="__SP11_12" localSheetId="0">[6]FES!#REF!</definedName>
    <definedName name="__SP11_12">[6]FES!#REF!</definedName>
    <definedName name="__SP11_13">NA()</definedName>
    <definedName name="__SP11_16">NA()</definedName>
    <definedName name="__SP12" localSheetId="0">[4]FES!#REF!</definedName>
    <definedName name="__SP12">[4]FES!#REF!</definedName>
    <definedName name="__SP12_10" localSheetId="0">[5]FES!#REF!</definedName>
    <definedName name="__SP12_10">[5]FES!#REF!</definedName>
    <definedName name="__SP12_11">NA()</definedName>
    <definedName name="__SP12_12" localSheetId="0">[6]FES!#REF!</definedName>
    <definedName name="__SP12_12">[6]FES!#REF!</definedName>
    <definedName name="__SP12_13">NA()</definedName>
    <definedName name="__SP12_16">NA()</definedName>
    <definedName name="__SP13" localSheetId="0">[4]FES!#REF!</definedName>
    <definedName name="__SP13">[4]FES!#REF!</definedName>
    <definedName name="__SP13_10" localSheetId="0">[5]FES!#REF!</definedName>
    <definedName name="__SP13_10">[5]FES!#REF!</definedName>
    <definedName name="__SP13_11">NA()</definedName>
    <definedName name="__SP13_12" localSheetId="0">[6]FES!#REF!</definedName>
    <definedName name="__SP13_12">[6]FES!#REF!</definedName>
    <definedName name="__SP13_13">NA()</definedName>
    <definedName name="__SP13_16">NA()</definedName>
    <definedName name="__SP14" localSheetId="0">[4]FES!#REF!</definedName>
    <definedName name="__SP14">[4]FES!#REF!</definedName>
    <definedName name="__SP14_10" localSheetId="0">[5]FES!#REF!</definedName>
    <definedName name="__SP14_10">[5]FES!#REF!</definedName>
    <definedName name="__SP14_11">NA()</definedName>
    <definedName name="__SP14_12" localSheetId="0">[6]FES!#REF!</definedName>
    <definedName name="__SP14_12">[6]FES!#REF!</definedName>
    <definedName name="__SP14_13">NA()</definedName>
    <definedName name="__SP14_16">NA()</definedName>
    <definedName name="__SP15" localSheetId="0">[4]FES!#REF!</definedName>
    <definedName name="__SP15">[4]FES!#REF!</definedName>
    <definedName name="__SP15_10" localSheetId="0">[5]FES!#REF!</definedName>
    <definedName name="__SP15_10">[5]FES!#REF!</definedName>
    <definedName name="__SP15_11">NA()</definedName>
    <definedName name="__SP15_12" localSheetId="0">[6]FES!#REF!</definedName>
    <definedName name="__SP15_12">[6]FES!#REF!</definedName>
    <definedName name="__SP15_13">NA()</definedName>
    <definedName name="__SP15_16">NA()</definedName>
    <definedName name="__SP16" localSheetId="0">[4]FES!#REF!</definedName>
    <definedName name="__SP16">[4]FES!#REF!</definedName>
    <definedName name="__SP16_10" localSheetId="0">[5]FES!#REF!</definedName>
    <definedName name="__SP16_10">[5]FES!#REF!</definedName>
    <definedName name="__SP16_11">NA()</definedName>
    <definedName name="__SP16_12" localSheetId="0">[6]FES!#REF!</definedName>
    <definedName name="__SP16_12">[6]FES!#REF!</definedName>
    <definedName name="__SP16_13">NA()</definedName>
    <definedName name="__SP16_16">NA()</definedName>
    <definedName name="__SP17" localSheetId="0">[4]FES!#REF!</definedName>
    <definedName name="__SP17">[4]FES!#REF!</definedName>
    <definedName name="__SP17_10" localSheetId="0">[5]FES!#REF!</definedName>
    <definedName name="__SP17_10">[5]FES!#REF!</definedName>
    <definedName name="__SP17_11">NA()</definedName>
    <definedName name="__SP17_12" localSheetId="0">[6]FES!#REF!</definedName>
    <definedName name="__SP17_12">[6]FES!#REF!</definedName>
    <definedName name="__SP17_13">NA()</definedName>
    <definedName name="__SP17_16">NA()</definedName>
    <definedName name="__SP18" localSheetId="0">[4]FES!#REF!</definedName>
    <definedName name="__SP18">[4]FES!#REF!</definedName>
    <definedName name="__SP18_10" localSheetId="0">[5]FES!#REF!</definedName>
    <definedName name="__SP18_10">[5]FES!#REF!</definedName>
    <definedName name="__SP18_11">NA()</definedName>
    <definedName name="__SP18_12" localSheetId="0">[6]FES!#REF!</definedName>
    <definedName name="__SP18_12">[6]FES!#REF!</definedName>
    <definedName name="__SP18_13">NA()</definedName>
    <definedName name="__SP18_16">NA()</definedName>
    <definedName name="__SP19" localSheetId="0">[4]FES!#REF!</definedName>
    <definedName name="__SP19">[4]FES!#REF!</definedName>
    <definedName name="__SP19_10" localSheetId="0">[5]FES!#REF!</definedName>
    <definedName name="__SP19_10">[5]FES!#REF!</definedName>
    <definedName name="__SP19_11">NA()</definedName>
    <definedName name="__SP19_12" localSheetId="0">[6]FES!#REF!</definedName>
    <definedName name="__SP19_12">[6]FES!#REF!</definedName>
    <definedName name="__SP19_13">NA()</definedName>
    <definedName name="__SP19_16">NA()</definedName>
    <definedName name="__SP2" localSheetId="0">[4]FES!#REF!</definedName>
    <definedName name="__SP2">[4]FES!#REF!</definedName>
    <definedName name="__SP2_10" localSheetId="0">[5]FES!#REF!</definedName>
    <definedName name="__SP2_10">[5]FES!#REF!</definedName>
    <definedName name="__SP2_11">NA()</definedName>
    <definedName name="__SP2_12" localSheetId="0">[6]FES!#REF!</definedName>
    <definedName name="__SP2_12">[6]FES!#REF!</definedName>
    <definedName name="__SP2_13">NA()</definedName>
    <definedName name="__SP2_16">NA()</definedName>
    <definedName name="__SP20" localSheetId="0">[4]FES!#REF!</definedName>
    <definedName name="__SP20">[4]FES!#REF!</definedName>
    <definedName name="__SP20_10" localSheetId="0">[5]FES!#REF!</definedName>
    <definedName name="__SP20_10">[5]FES!#REF!</definedName>
    <definedName name="__SP20_11">NA()</definedName>
    <definedName name="__SP20_12" localSheetId="0">[6]FES!#REF!</definedName>
    <definedName name="__SP20_12">[6]FES!#REF!</definedName>
    <definedName name="__SP20_13">NA()</definedName>
    <definedName name="__SP20_16">NA()</definedName>
    <definedName name="__SP3" localSheetId="0">[4]FES!#REF!</definedName>
    <definedName name="__SP3">[4]FES!#REF!</definedName>
    <definedName name="__SP3_10" localSheetId="0">[5]FES!#REF!</definedName>
    <definedName name="__SP3_10">[5]FES!#REF!</definedName>
    <definedName name="__SP3_11">NA()</definedName>
    <definedName name="__SP3_12" localSheetId="0">[6]FES!#REF!</definedName>
    <definedName name="__SP3_12">[6]FES!#REF!</definedName>
    <definedName name="__SP3_13">NA()</definedName>
    <definedName name="__SP3_16">NA()</definedName>
    <definedName name="__SP4" localSheetId="0">[4]FES!#REF!</definedName>
    <definedName name="__SP4">[4]FES!#REF!</definedName>
    <definedName name="__SP4_10" localSheetId="0">[5]FES!#REF!</definedName>
    <definedName name="__SP4_10">[5]FES!#REF!</definedName>
    <definedName name="__SP4_11">NA()</definedName>
    <definedName name="__SP4_12" localSheetId="0">[6]FES!#REF!</definedName>
    <definedName name="__SP4_12">[6]FES!#REF!</definedName>
    <definedName name="__SP4_13">NA()</definedName>
    <definedName name="__SP4_16">NA()</definedName>
    <definedName name="__SP5" localSheetId="0">[4]FES!#REF!</definedName>
    <definedName name="__SP5">[4]FES!#REF!</definedName>
    <definedName name="__SP5_10" localSheetId="0">[5]FES!#REF!</definedName>
    <definedName name="__SP5_10">[5]FES!#REF!</definedName>
    <definedName name="__SP5_11">NA()</definedName>
    <definedName name="__SP5_12" localSheetId="0">[6]FES!#REF!</definedName>
    <definedName name="__SP5_12">[6]FES!#REF!</definedName>
    <definedName name="__SP5_13">NA()</definedName>
    <definedName name="__SP5_16">NA()</definedName>
    <definedName name="__SP7" localSheetId="0">[4]FES!#REF!</definedName>
    <definedName name="__SP7">[4]FES!#REF!</definedName>
    <definedName name="__SP7_10" localSheetId="0">[5]FES!#REF!</definedName>
    <definedName name="__SP7_10">[5]FES!#REF!</definedName>
    <definedName name="__SP7_11">NA()</definedName>
    <definedName name="__SP7_12" localSheetId="0">[6]FES!#REF!</definedName>
    <definedName name="__SP7_12">[6]FES!#REF!</definedName>
    <definedName name="__SP7_13">NA()</definedName>
    <definedName name="__SP7_16">NA()</definedName>
    <definedName name="__SP8" localSheetId="0">[4]FES!#REF!</definedName>
    <definedName name="__SP8">[4]FES!#REF!</definedName>
    <definedName name="__SP8_10" localSheetId="0">[5]FES!#REF!</definedName>
    <definedName name="__SP8_10">[5]FES!#REF!</definedName>
    <definedName name="__SP8_11">NA()</definedName>
    <definedName name="__SP8_12" localSheetId="0">[6]FES!#REF!</definedName>
    <definedName name="__SP8_12">[6]FES!#REF!</definedName>
    <definedName name="__SP8_13">NA()</definedName>
    <definedName name="__SP8_16">NA()</definedName>
    <definedName name="__SP9" localSheetId="0">[4]FES!#REF!</definedName>
    <definedName name="__SP9">[4]FES!#REF!</definedName>
    <definedName name="__SP9_10" localSheetId="0">[5]FES!#REF!</definedName>
    <definedName name="__SP9_10">[5]FES!#REF!</definedName>
    <definedName name="__SP9_11">NA()</definedName>
    <definedName name="__SP9_12" localSheetId="0">[6]FES!#REF!</definedName>
    <definedName name="__SP9_12">[6]FES!#REF!</definedName>
    <definedName name="__SP9_13">NA()</definedName>
    <definedName name="__SP9_16">NA()</definedName>
    <definedName name="__xlnm.Print_Area_12" localSheetId="0">#REF!</definedName>
    <definedName name="__xlnm.Print_Area_12">#REF!</definedName>
    <definedName name="__xlnm.Print_Area_16" localSheetId="0">#REF!</definedName>
    <definedName name="__xlnm.Print_Area_16">#REF!</definedName>
    <definedName name="__xlnm.Print_Area_17" localSheetId="0">#REF!</definedName>
    <definedName name="__xlnm.Print_Area_17">#REF!</definedName>
    <definedName name="__xlnm.Print_Area_18" localSheetId="0">#REF!</definedName>
    <definedName name="__xlnm.Print_Area_18">#REF!</definedName>
    <definedName name="__xlnm.Print_Area_21" localSheetId="0">#REF!</definedName>
    <definedName name="__xlnm.Print_Area_21">#REF!</definedName>
    <definedName name="__xlnm.Print_Titles_17" localSheetId="0">#REF!</definedName>
    <definedName name="__xlnm.Print_Titles_17">#REF!</definedName>
    <definedName name="__xlnm.Print_Titles_18" localSheetId="0">#REF!</definedName>
    <definedName name="__xlnm.Print_Titles_18">#REF!</definedName>
    <definedName name="__xlnm.Print_Titles_21" localSheetId="0">#REF!</definedName>
    <definedName name="__xlnm.Print_Titles_21">#REF!</definedName>
    <definedName name="_200X">2011</definedName>
    <definedName name="_200X_minus1">2010</definedName>
    <definedName name="_200X_minus1act">"6мес. 2010 / 2010年 6个月"</definedName>
    <definedName name="_200X_minus2">2009</definedName>
    <definedName name="_200X_minus3">2008</definedName>
    <definedName name="_200X_minus4">2007</definedName>
    <definedName name="_200X_plus1">2012</definedName>
    <definedName name="_200X_plus2">2013</definedName>
    <definedName name="_200X_plus3">2014</definedName>
    <definedName name="_200X_plus4">2015</definedName>
    <definedName name="_a">"#REF!"</definedName>
    <definedName name="_a_1">"#REF!"</definedName>
    <definedName name="_a_10" localSheetId="0">#REF!</definedName>
    <definedName name="_a_10">#REF!</definedName>
    <definedName name="_a_11">"#REF!"</definedName>
    <definedName name="_a_12">"#REF!"</definedName>
    <definedName name="_a_5">"#REF!"</definedName>
    <definedName name="_companies_list" localSheetId="0">#REF!</definedName>
    <definedName name="_companies_list">#REF!</definedName>
    <definedName name="_companies_list_12" localSheetId="0">#REF!</definedName>
    <definedName name="_companies_list_12">#REF!</definedName>
    <definedName name="_companies_list_13">"#REF!"</definedName>
    <definedName name="_companies_list_16">"#REF!"</definedName>
    <definedName name="_companies_list_3">"#REF!"</definedName>
    <definedName name="_companies_list_5">"#REF!"</definedName>
    <definedName name="_company_name">[7]Содержание!$D$7</definedName>
    <definedName name="_company_name_13">NA()</definedName>
    <definedName name="_ftnref1_12" localSheetId="0">[8]Труд!#REF!</definedName>
    <definedName name="_ftnref1_12">[8]Труд!#REF!</definedName>
    <definedName name="_ftnref1_14">NA()</definedName>
    <definedName name="_m">"#REF!"</definedName>
    <definedName name="_m_1">"#REF!"</definedName>
    <definedName name="_m_10" localSheetId="0">#REF!</definedName>
    <definedName name="_m_10">#REF!</definedName>
    <definedName name="_m_11">"#REF!"</definedName>
    <definedName name="_m_12">"#REF!"</definedName>
    <definedName name="_m_5">"#REF!"</definedName>
    <definedName name="_n">"#REF!"</definedName>
    <definedName name="_n_1">"#REF!"</definedName>
    <definedName name="_n_10" localSheetId="0">#REF!</definedName>
    <definedName name="_n_10">#REF!</definedName>
    <definedName name="_n_11">"#REF!"</definedName>
    <definedName name="_n_12">"#REF!"</definedName>
    <definedName name="_n_5">"#REF!"</definedName>
    <definedName name="_o">"#REF!"</definedName>
    <definedName name="_o_1">"#REF!"</definedName>
    <definedName name="_o_10" localSheetId="0">#REF!</definedName>
    <definedName name="_o_10">#REF!</definedName>
    <definedName name="_o_11">"#REF!"</definedName>
    <definedName name="_o_12">"#REF!"</definedName>
    <definedName name="_o_5">"#REF!"</definedName>
    <definedName name="_Order1" hidden="1">255</definedName>
    <definedName name="_period">[7]Содержание!$D$4</definedName>
    <definedName name="_period_13">NA()</definedName>
    <definedName name="_q_list" localSheetId="0">#REF!</definedName>
    <definedName name="_q_list">#REF!</definedName>
    <definedName name="_q_list_12" localSheetId="0">#REF!</definedName>
    <definedName name="_q_list_12">#REF!</definedName>
    <definedName name="_q_list_13">"#REF!"</definedName>
    <definedName name="_q_list_16">"#REF!"</definedName>
    <definedName name="_q_list_3">"#REF!"</definedName>
    <definedName name="_q_list_5">"#REF!"</definedName>
    <definedName name="_SP1" localSheetId="0">[9]FES!#REF!</definedName>
    <definedName name="_SP1">[9]FES!#REF!</definedName>
    <definedName name="_SP1_1" localSheetId="0">[10]FES!#REF!</definedName>
    <definedName name="_SP1_1">[10]FES!#REF!</definedName>
    <definedName name="_SP1_10" localSheetId="0">[5]FES!#REF!</definedName>
    <definedName name="_SP1_10">[5]FES!#REF!</definedName>
    <definedName name="_SP1_11">NA()</definedName>
    <definedName name="_SP1_12" localSheetId="0">[11]FES!#REF!</definedName>
    <definedName name="_SP1_12">[11]FES!#REF!</definedName>
    <definedName name="_SP1_13">NA()</definedName>
    <definedName name="_SP1_6">NA()</definedName>
    <definedName name="_SP1_7">NA()</definedName>
    <definedName name="_SP10" localSheetId="0">[9]FES!#REF!</definedName>
    <definedName name="_SP10">[9]FES!#REF!</definedName>
    <definedName name="_SP10_1" localSheetId="0">[10]FES!#REF!</definedName>
    <definedName name="_SP10_1">[10]FES!#REF!</definedName>
    <definedName name="_SP10_10" localSheetId="0">[5]FES!#REF!</definedName>
    <definedName name="_SP10_10">[5]FES!#REF!</definedName>
    <definedName name="_SP10_11">NA()</definedName>
    <definedName name="_SP10_12" localSheetId="0">[11]FES!#REF!</definedName>
    <definedName name="_SP10_12">[11]FES!#REF!</definedName>
    <definedName name="_SP10_13">NA()</definedName>
    <definedName name="_SP10_3">NA()</definedName>
    <definedName name="_SP10_5">NA()</definedName>
    <definedName name="_SP10_6">NA()</definedName>
    <definedName name="_SP10_7">NA()</definedName>
    <definedName name="_SP11" localSheetId="0">[9]FES!#REF!</definedName>
    <definedName name="_SP11">[9]FES!#REF!</definedName>
    <definedName name="_SP11_10" localSheetId="0">[5]FES!#REF!</definedName>
    <definedName name="_SP11_10">[5]FES!#REF!</definedName>
    <definedName name="_SP11_11">NA()</definedName>
    <definedName name="_SP11_12" localSheetId="0">[11]FES!#REF!</definedName>
    <definedName name="_SP11_12">[11]FES!#REF!</definedName>
    <definedName name="_SP11_13">NA()</definedName>
    <definedName name="_SP12" localSheetId="0">[9]FES!#REF!</definedName>
    <definedName name="_SP12">[9]FES!#REF!</definedName>
    <definedName name="_SP12_10" localSheetId="0">[5]FES!#REF!</definedName>
    <definedName name="_SP12_10">[5]FES!#REF!</definedName>
    <definedName name="_SP12_11">NA()</definedName>
    <definedName name="_SP12_12" localSheetId="0">[11]FES!#REF!</definedName>
    <definedName name="_SP12_12">[11]FES!#REF!</definedName>
    <definedName name="_SP12_13">NA()</definedName>
    <definedName name="_SP13" localSheetId="0">[9]FES!#REF!</definedName>
    <definedName name="_SP13">[9]FES!#REF!</definedName>
    <definedName name="_SP13_10" localSheetId="0">[5]FES!#REF!</definedName>
    <definedName name="_SP13_10">[5]FES!#REF!</definedName>
    <definedName name="_SP13_11">NA()</definedName>
    <definedName name="_SP13_12" localSheetId="0">[11]FES!#REF!</definedName>
    <definedName name="_SP13_12">[11]FES!#REF!</definedName>
    <definedName name="_SP13_13">NA()</definedName>
    <definedName name="_SP14" localSheetId="0">[9]FES!#REF!</definedName>
    <definedName name="_SP14">[9]FES!#REF!</definedName>
    <definedName name="_SP14_10" localSheetId="0">[5]FES!#REF!</definedName>
    <definedName name="_SP14_10">[5]FES!#REF!</definedName>
    <definedName name="_SP14_11">NA()</definedName>
    <definedName name="_SP14_12" localSheetId="0">[11]FES!#REF!</definedName>
    <definedName name="_SP14_12">[11]FES!#REF!</definedName>
    <definedName name="_SP14_13">NA()</definedName>
    <definedName name="_SP15" localSheetId="0">[9]FES!#REF!</definedName>
    <definedName name="_SP15">[9]FES!#REF!</definedName>
    <definedName name="_SP15_10" localSheetId="0">[5]FES!#REF!</definedName>
    <definedName name="_SP15_10">[5]FES!#REF!</definedName>
    <definedName name="_SP15_11">NA()</definedName>
    <definedName name="_SP15_12" localSheetId="0">[11]FES!#REF!</definedName>
    <definedName name="_SP15_12">[11]FES!#REF!</definedName>
    <definedName name="_SP15_13">NA()</definedName>
    <definedName name="_SP16" localSheetId="0">[9]FES!#REF!</definedName>
    <definedName name="_SP16">[9]FES!#REF!</definedName>
    <definedName name="_SP16_10" localSheetId="0">[5]FES!#REF!</definedName>
    <definedName name="_SP16_10">[5]FES!#REF!</definedName>
    <definedName name="_SP16_11">NA()</definedName>
    <definedName name="_SP16_12" localSheetId="0">[11]FES!#REF!</definedName>
    <definedName name="_SP16_12">[11]FES!#REF!</definedName>
    <definedName name="_SP16_13">NA()</definedName>
    <definedName name="_SP17" localSheetId="0">[9]FES!#REF!</definedName>
    <definedName name="_SP17">[9]FES!#REF!</definedName>
    <definedName name="_SP17_10" localSheetId="0">[5]FES!#REF!</definedName>
    <definedName name="_SP17_10">[5]FES!#REF!</definedName>
    <definedName name="_SP17_11">NA()</definedName>
    <definedName name="_SP17_12" localSheetId="0">[11]FES!#REF!</definedName>
    <definedName name="_SP17_12">[11]FES!#REF!</definedName>
    <definedName name="_SP17_13">NA()</definedName>
    <definedName name="_SP18" localSheetId="0">[9]FES!#REF!</definedName>
    <definedName name="_SP18">[9]FES!#REF!</definedName>
    <definedName name="_SP18_10" localSheetId="0">[5]FES!#REF!</definedName>
    <definedName name="_SP18_10">[5]FES!#REF!</definedName>
    <definedName name="_SP18_11">NA()</definedName>
    <definedName name="_SP18_12" localSheetId="0">[11]FES!#REF!</definedName>
    <definedName name="_SP18_12">[11]FES!#REF!</definedName>
    <definedName name="_SP18_13">NA()</definedName>
    <definedName name="_SP19" localSheetId="0">[9]FES!#REF!</definedName>
    <definedName name="_SP19">[9]FES!#REF!</definedName>
    <definedName name="_SP19_10" localSheetId="0">[5]FES!#REF!</definedName>
    <definedName name="_SP19_10">[5]FES!#REF!</definedName>
    <definedName name="_SP19_11">NA()</definedName>
    <definedName name="_SP19_12" localSheetId="0">[11]FES!#REF!</definedName>
    <definedName name="_SP19_12">[11]FES!#REF!</definedName>
    <definedName name="_SP19_13">NA()</definedName>
    <definedName name="_SP2" localSheetId="0">[9]FES!#REF!</definedName>
    <definedName name="_SP2">[9]FES!#REF!</definedName>
    <definedName name="_SP2_10" localSheetId="0">[5]FES!#REF!</definedName>
    <definedName name="_SP2_10">[5]FES!#REF!</definedName>
    <definedName name="_SP2_11">NA()</definedName>
    <definedName name="_SP2_12" localSheetId="0">[11]FES!#REF!</definedName>
    <definedName name="_SP2_12">[11]FES!#REF!</definedName>
    <definedName name="_SP2_13">NA()</definedName>
    <definedName name="_SP20" localSheetId="0">[9]FES!#REF!</definedName>
    <definedName name="_SP20">[9]FES!#REF!</definedName>
    <definedName name="_SP20_10" localSheetId="0">[5]FES!#REF!</definedName>
    <definedName name="_SP20_10">[5]FES!#REF!</definedName>
    <definedName name="_SP20_11">NA()</definedName>
    <definedName name="_SP20_12" localSheetId="0">[11]FES!#REF!</definedName>
    <definedName name="_SP20_12">[11]FES!#REF!</definedName>
    <definedName name="_SP20_13">NA()</definedName>
    <definedName name="_SP3" localSheetId="0">[9]FES!#REF!</definedName>
    <definedName name="_SP3">[9]FES!#REF!</definedName>
    <definedName name="_SP3_10" localSheetId="0">[5]FES!#REF!</definedName>
    <definedName name="_SP3_10">[5]FES!#REF!</definedName>
    <definedName name="_SP3_11">NA()</definedName>
    <definedName name="_SP3_12" localSheetId="0">[11]FES!#REF!</definedName>
    <definedName name="_SP3_12">[11]FES!#REF!</definedName>
    <definedName name="_SP3_13">NA()</definedName>
    <definedName name="_SP4" localSheetId="0">[9]FES!#REF!</definedName>
    <definedName name="_SP4">[9]FES!#REF!</definedName>
    <definedName name="_SP4_10" localSheetId="0">[5]FES!#REF!</definedName>
    <definedName name="_SP4_10">[5]FES!#REF!</definedName>
    <definedName name="_SP4_11">NA()</definedName>
    <definedName name="_SP4_12" localSheetId="0">[11]FES!#REF!</definedName>
    <definedName name="_SP4_12">[11]FES!#REF!</definedName>
    <definedName name="_SP4_13">NA()</definedName>
    <definedName name="_SP5" localSheetId="0">[9]FES!#REF!</definedName>
    <definedName name="_SP5">[9]FES!#REF!</definedName>
    <definedName name="_SP5_10" localSheetId="0">[5]FES!#REF!</definedName>
    <definedName name="_SP5_10">[5]FES!#REF!</definedName>
    <definedName name="_SP5_11">NA()</definedName>
    <definedName name="_SP5_12" localSheetId="0">[11]FES!#REF!</definedName>
    <definedName name="_SP5_12">[11]FES!#REF!</definedName>
    <definedName name="_SP5_13">NA()</definedName>
    <definedName name="_SP7" localSheetId="0">[9]FES!#REF!</definedName>
    <definedName name="_SP7">[9]FES!#REF!</definedName>
    <definedName name="_SP7_10" localSheetId="0">[5]FES!#REF!</definedName>
    <definedName name="_SP7_10">[5]FES!#REF!</definedName>
    <definedName name="_SP7_11">NA()</definedName>
    <definedName name="_SP7_12" localSheetId="0">[11]FES!#REF!</definedName>
    <definedName name="_SP7_12">[11]FES!#REF!</definedName>
    <definedName name="_SP7_13">NA()</definedName>
    <definedName name="_SP8" localSheetId="0">[9]FES!#REF!</definedName>
    <definedName name="_SP8">[9]FES!#REF!</definedName>
    <definedName name="_SP8_10" localSheetId="0">[5]FES!#REF!</definedName>
    <definedName name="_SP8_10">[5]FES!#REF!</definedName>
    <definedName name="_SP8_11">NA()</definedName>
    <definedName name="_SP8_12" localSheetId="0">[11]FES!#REF!</definedName>
    <definedName name="_SP8_12">[11]FES!#REF!</definedName>
    <definedName name="_SP8_13">NA()</definedName>
    <definedName name="_SP9" localSheetId="0">[9]FES!#REF!</definedName>
    <definedName name="_SP9">[9]FES!#REF!</definedName>
    <definedName name="_SP9_10" localSheetId="0">[5]FES!#REF!</definedName>
    <definedName name="_SP9_10">[5]FES!#REF!</definedName>
    <definedName name="_SP9_11">NA()</definedName>
    <definedName name="_SP9_12" localSheetId="0">[11]FES!#REF!</definedName>
    <definedName name="_SP9_12">[11]FES!#REF!</definedName>
    <definedName name="_SP9_13">NA()</definedName>
    <definedName name="_y_list" localSheetId="0">#REF!</definedName>
    <definedName name="_y_list">#REF!</definedName>
    <definedName name="_y_list_12" localSheetId="0">#REF!</definedName>
    <definedName name="_y_list_12">#REF!</definedName>
    <definedName name="_y_list_13">"#REF!"</definedName>
    <definedName name="_y_list_16">"#REF!"</definedName>
    <definedName name="_y_list_3">"#REF!"</definedName>
    <definedName name="_y_list_5">"#REF!"</definedName>
    <definedName name="_year">[7]Содержание!$D$6</definedName>
    <definedName name="_year_13">NA()</definedName>
    <definedName name="adssd">#N/A</definedName>
    <definedName name="AS2DocOpenMode" hidden="1">"AS2DocumentEdit"</definedName>
    <definedName name="AS2HasNoAutoHeaderFooter" hidden="1">" "</definedName>
    <definedName name="assel" localSheetId="0">#REF!</definedName>
    <definedName name="assel">#REF!</definedName>
    <definedName name="assel_1" localSheetId="0">#REF!</definedName>
    <definedName name="assel_1">#REF!</definedName>
    <definedName name="assel_12">"#REF!"</definedName>
    <definedName name="assel_13">"#REF!"</definedName>
    <definedName name="assel_3">"#REF!"</definedName>
    <definedName name="assel_5">"#REF!"</definedName>
    <definedName name="assel_6">"#REF!"</definedName>
    <definedName name="assel_7">"#REF!"</definedName>
    <definedName name="AuditDate">[12]SMSTemp!$B$4</definedName>
    <definedName name="B" localSheetId="0">'[13]7.1'!#REF!</definedName>
    <definedName name="B">'[13]7.1'!#REF!</definedName>
    <definedName name="B_1" localSheetId="0">'[13]7.1'!#REF!</definedName>
    <definedName name="B_1">'[13]7.1'!#REF!</definedName>
    <definedName name="B_10" localSheetId="0">'[14]7.1'!#REF!</definedName>
    <definedName name="B_10">'[14]7.1'!#REF!</definedName>
    <definedName name="B_11">NA()</definedName>
    <definedName name="B_13">NA()</definedName>
    <definedName name="B_16">NA()</definedName>
    <definedName name="B_3">NA()</definedName>
    <definedName name="B_5">NA()</definedName>
    <definedName name="B_6">NA()</definedName>
    <definedName name="B_7">NA()</definedName>
    <definedName name="ClDate">[15]Info!$G$6</definedName>
    <definedName name="ClDate_10">[16]Info!$G$6</definedName>
    <definedName name="ClDate_12">[17]Info!$G$6</definedName>
    <definedName name="ClDate_13">NA()</definedName>
    <definedName name="ClientName">[12]SMSTemp!$B$3</definedName>
    <definedName name="CO_1" localSheetId="0">#REF!</definedName>
    <definedName name="CO_1">#REF!</definedName>
    <definedName name="CO_1_1">[18]CO1!$G$83:$T$142</definedName>
    <definedName name="CO_1_10">NA()</definedName>
    <definedName name="CO_1_12" localSheetId="0">#REF!</definedName>
    <definedName name="CO_1_12">#REF!</definedName>
    <definedName name="CO_1_13">"#REF!"</definedName>
    <definedName name="CO_1_16">"#REF!"</definedName>
    <definedName name="CO_1_3">NA()</definedName>
    <definedName name="CO_1_4">NA()</definedName>
    <definedName name="CO_1_5">NA()</definedName>
    <definedName name="CO_1_6">NA()</definedName>
    <definedName name="CO_1_7">NA()</definedName>
    <definedName name="CO_1_9">[19]CO1!$G$83:$T$142</definedName>
    <definedName name="CO_11">[20]CO11!$G$83:$T$142</definedName>
    <definedName name="CO_11_10">NA()</definedName>
    <definedName name="CO_11_12">[21]CO11!$G$83:$T$142</definedName>
    <definedName name="CO_11_13">NA()</definedName>
    <definedName name="CO_11_16">NA()</definedName>
    <definedName name="CO_11_9">[19]CO11!$G$83:$T$142</definedName>
    <definedName name="CO_12">[20]CO12!$G$83:$T$142</definedName>
    <definedName name="CO_12_10">NA()</definedName>
    <definedName name="CO_12_12">[21]CO12!$G$83:$T$142</definedName>
    <definedName name="CO_12_13">NA()</definedName>
    <definedName name="CO_12_16">NA()</definedName>
    <definedName name="CO_12_9">[19]CO12!$G$83:$T$142</definedName>
    <definedName name="CO_13">[20]CO13!$G$109:$T$193</definedName>
    <definedName name="CO_13_10">NA()</definedName>
    <definedName name="CO_13_12">[21]CO13!$G$109:$T$193</definedName>
    <definedName name="CO_13_13">NA()</definedName>
    <definedName name="CO_13_16">NA()</definedName>
    <definedName name="CO_13_9">[19]CO13!$G$109:$T$193</definedName>
    <definedName name="CO_16">[20]CO16!$G$83:$T$142</definedName>
    <definedName name="CO_16_10">NA()</definedName>
    <definedName name="CO_16_12">[21]CO16!$G$83:$T$142</definedName>
    <definedName name="CO_16_13">NA()</definedName>
    <definedName name="CO_16_16">NA()</definedName>
    <definedName name="CO_16_9">[19]CO16!$G$83:$T$142</definedName>
    <definedName name="CO_17">[20]CO17!$G$83:$T$142</definedName>
    <definedName name="CO_17_10">NA()</definedName>
    <definedName name="CO_17_12">[21]CO17!$G$83:$T$142</definedName>
    <definedName name="CO_17_13">NA()</definedName>
    <definedName name="CO_17_16">NA()</definedName>
    <definedName name="CO_17_9">[19]CO17!$G$83:$T$142</definedName>
    <definedName name="CO_18">[20]CO18!$G$83:$T$142</definedName>
    <definedName name="CO_18_10">NA()</definedName>
    <definedName name="CO_18_12">[21]CO18!$G$83:$T$142</definedName>
    <definedName name="CO_18_13">NA()</definedName>
    <definedName name="CO_18_16">NA()</definedName>
    <definedName name="CO_18_9">[19]CO18!$G$83:$T$142</definedName>
    <definedName name="CO_19">[20]CO19!$G$83:$T$142</definedName>
    <definedName name="CO_19_10">NA()</definedName>
    <definedName name="CO_19_12">[21]CO19!$G$83:$T$142</definedName>
    <definedName name="CO_19_13">NA()</definedName>
    <definedName name="CO_19_16">NA()</definedName>
    <definedName name="CO_19_9">[19]CO19!$G$83:$T$142</definedName>
    <definedName name="CO_2">[20]CO2!$G$83:$T$142</definedName>
    <definedName name="CO_2_10">NA()</definedName>
    <definedName name="CO_2_12">[21]CO2!$G$83:$T$142</definedName>
    <definedName name="CO_2_13">NA()</definedName>
    <definedName name="CO_2_16">NA()</definedName>
    <definedName name="CO_2_9">[19]CO2!$G$83:$T$142</definedName>
    <definedName name="CO_20">[20]CO20!$G$83:$T$142</definedName>
    <definedName name="CO_20_10">NA()</definedName>
    <definedName name="CO_20_12">[21]CO20!$G$83:$T$142</definedName>
    <definedName name="CO_20_13">NA()</definedName>
    <definedName name="CO_20_16">NA()</definedName>
    <definedName name="CO_20_9">[19]CO20!$G$83:$T$142</definedName>
    <definedName name="CO_21">[20]CO21!$G$83:$T$142</definedName>
    <definedName name="CO_21_10">NA()</definedName>
    <definedName name="CO_21_12">[21]CO21!$G$83:$T$142</definedName>
    <definedName name="CO_21_13">NA()</definedName>
    <definedName name="CO_21_16">NA()</definedName>
    <definedName name="CO_21_9">[19]CO21!$G$83:$T$142</definedName>
    <definedName name="CO_22">[20]CO22!$G$83:$T$142</definedName>
    <definedName name="CO_22_10">NA()</definedName>
    <definedName name="CO_22_12">[21]CO22!$G$83:$T$142</definedName>
    <definedName name="CO_22_13">NA()</definedName>
    <definedName name="CO_22_16">NA()</definedName>
    <definedName name="CO_22_9">[19]CO22!$G$83:$T$142</definedName>
    <definedName name="CO_26">[20]CO26!$G$107:$T$190</definedName>
    <definedName name="CO_26_10">NA()</definedName>
    <definedName name="CO_26_12">[21]CO26!$G$107:$T$190</definedName>
    <definedName name="CO_26_13">NA()</definedName>
    <definedName name="CO_26_16">NA()</definedName>
    <definedName name="CO_26_9">[19]CO26!$G$107:$T$190</definedName>
    <definedName name="CO_27">[20]CO27!$G$83:$T$142</definedName>
    <definedName name="CO_27_10">NA()</definedName>
    <definedName name="CO_27_12">[21]CO27!$G$83:$T$142</definedName>
    <definedName name="CO_27_13">NA()</definedName>
    <definedName name="CO_27_16">NA()</definedName>
    <definedName name="CO_27_9">[19]CO27!$G$83:$T$142</definedName>
    <definedName name="CO_3">[20]CO3!$G$83:$T$142</definedName>
    <definedName name="CO_3_10">NA()</definedName>
    <definedName name="CO_3_12">[21]CO3!$G$83:$T$142</definedName>
    <definedName name="CO_3_13">NA()</definedName>
    <definedName name="CO_3_16">NA()</definedName>
    <definedName name="CO_3_9">[19]CO3!$G$83:$T$142</definedName>
    <definedName name="CO_30">[20]CO30!$G$83:$T$142</definedName>
    <definedName name="CO_30_10">NA()</definedName>
    <definedName name="CO_30_12">[21]CO30!$G$83:$T$142</definedName>
    <definedName name="CO_30_13">NA()</definedName>
    <definedName name="CO_30_16">NA()</definedName>
    <definedName name="CO_30_9">[19]CO30!$G$83:$T$142</definedName>
    <definedName name="CO_4">[20]CO4!$G$83:$T$142</definedName>
    <definedName name="CO_4_10">NA()</definedName>
    <definedName name="CO_4_12">[21]CO4!$G$83:$T$142</definedName>
    <definedName name="CO_4_13">NA()</definedName>
    <definedName name="CO_4_16">NA()</definedName>
    <definedName name="CO_4_9">[19]CO4!$G$83:$T$142</definedName>
    <definedName name="CO_5">[20]CO5!$G$83:$T$142</definedName>
    <definedName name="CO_5_10">NA()</definedName>
    <definedName name="CO_5_12">[21]CO5!$G$83:$T$142</definedName>
    <definedName name="CO_5_13">NA()</definedName>
    <definedName name="CO_5_16">NA()</definedName>
    <definedName name="CO_5_9">[19]CO5!$G$83:$T$142</definedName>
    <definedName name="CO_6">[20]CO6!$G$83:$T$142</definedName>
    <definedName name="CO_6_10">NA()</definedName>
    <definedName name="CO_6_12">[21]CO6!$G$83:$T$142</definedName>
    <definedName name="CO_6_13">NA()</definedName>
    <definedName name="CO_6_16">NA()</definedName>
    <definedName name="CO_6_9">[19]CO6!$G$83:$T$142</definedName>
    <definedName name="CO_7">[20]CO7!$G$83:$T$142</definedName>
    <definedName name="CO_7_10">NA()</definedName>
    <definedName name="CO_7_12">[21]CO7!$G$83:$T$142</definedName>
    <definedName name="CO_7_13">NA()</definedName>
    <definedName name="CO_7_16">NA()</definedName>
    <definedName name="CO_7_9">[19]CO7!$G$83:$T$142</definedName>
    <definedName name="Combined_Book_Value_Totals">[22]SMSTemp!$B$42</definedName>
    <definedName name="CompOt" localSheetId="0">'[23]12НК'!CompOt</definedName>
    <definedName name="CompOt">'[23]12НК'!CompOt</definedName>
    <definedName name="CompOt_1">#N/A</definedName>
    <definedName name="CompOt_1_78">#N/A</definedName>
    <definedName name="CompOt_10">"'7нк'!compot"</definedName>
    <definedName name="CompOt_11">"'8нк'!compot"</definedName>
    <definedName name="CompOt_12">"'9нк'!compot"</definedName>
    <definedName name="CompOt_13">"'[10]12нк'!compot"</definedName>
    <definedName name="CompOt_14">"труд!compot"</definedName>
    <definedName name="CompOt_16">"'[9]12нк'!compot"</definedName>
    <definedName name="CompOt_4">"'1нк'!compot"</definedName>
    <definedName name="CompOt_5">"'2нк'!compot"</definedName>
    <definedName name="CompOt_6">"'3нк'!compot"</definedName>
    <definedName name="CompOt_7">"'4нк'!compot"</definedName>
    <definedName name="CompOt_78">#N/A</definedName>
    <definedName name="CompOt_8">"'5нк'!compot"</definedName>
    <definedName name="CompOt_9">#N/A</definedName>
    <definedName name="CompRas" localSheetId="0">'[23]12НК'!CompRas</definedName>
    <definedName name="CompRas">'[23]12НК'!CompRas</definedName>
    <definedName name="CompRas_1">#N/A</definedName>
    <definedName name="CompRas_1_78">#N/A</definedName>
    <definedName name="CompRas_10">"'7нк'!compras"</definedName>
    <definedName name="CompRas_11">"'8нк'!compras"</definedName>
    <definedName name="CompRas_12">"'9нк'!compras"</definedName>
    <definedName name="CompRas_13">"'[10]12нк'!compras"</definedName>
    <definedName name="CompRas_14">"труд!compras"</definedName>
    <definedName name="CompRas_16">"'[9]12нк'!compras"</definedName>
    <definedName name="CompRas_4">"'1нк'!compras"</definedName>
    <definedName name="CompRas_5">"'2нк'!compras"</definedName>
    <definedName name="CompRas_6">"'3нк'!compras"</definedName>
    <definedName name="CompRas_7">"'4нк'!compras"</definedName>
    <definedName name="CompRas_78">#N/A</definedName>
    <definedName name="CompRas_8">"'5нк'!compras"</definedName>
    <definedName name="CompRas_9">#N/A</definedName>
    <definedName name="ew" localSheetId="0">'[23]12НК'!ew</definedName>
    <definedName name="ew">'[23]12НК'!ew</definedName>
    <definedName name="ew_1">#N/A</definedName>
    <definedName name="ew_1_78">#N/A</definedName>
    <definedName name="ew_10">"'7нк'!ew"</definedName>
    <definedName name="ew_11">"'8нк'!ew"</definedName>
    <definedName name="ew_12">"'9нк'!ew"</definedName>
    <definedName name="ew_13">"'[10]12нк'!ew"</definedName>
    <definedName name="ew_14">"труд!ew"</definedName>
    <definedName name="ew_16">"'[9]12нк'!ew"</definedName>
    <definedName name="ew_4">"'1нк'!ew"</definedName>
    <definedName name="ew_5">"'2нк'!ew"</definedName>
    <definedName name="ew_6">"'3нк'!ew"</definedName>
    <definedName name="ew_7">"'4нк'!ew"</definedName>
    <definedName name="ew_78">#N/A</definedName>
    <definedName name="ew_8">"'5нк'!ew"</definedName>
    <definedName name="ew_9">#N/A</definedName>
    <definedName name="Excel_BuiltIn__FilterDatabase_1" localSheetId="0">#REF!</definedName>
    <definedName name="Excel_BuiltIn__FilterDatabase_1">#REF!</definedName>
    <definedName name="Excel_BuiltIn__FilterDatabase_2" localSheetId="0">#REF!</definedName>
    <definedName name="Excel_BuiltIn__FilterDatabase_2">#REF!</definedName>
    <definedName name="Excel_BuiltIn__FilterDatabase_3" localSheetId="0">#REF!</definedName>
    <definedName name="Excel_BuiltIn__FilterDatabase_3">#REF!</definedName>
    <definedName name="Excel_BuiltIn__FilterDatabase_4" localSheetId="0">#REF!</definedName>
    <definedName name="Excel_BuiltIn__FilterDatabase_4">#REF!</definedName>
    <definedName name="Excel_BuiltIn__FilterDatabase_5" localSheetId="0">#REF!</definedName>
    <definedName name="Excel_BuiltIn__FilterDatabase_5">#REF!</definedName>
    <definedName name="fff">[24]Форма2!$D$129:$F$132,[24]Форма2!$D$134:$F$135,[24]Форма2!$D$137:$F$140,[24]Форма2!$D$142:$F$144,[24]Форма2!$D$146:$F$150,[24]Форма2!$D$152:$F$154,[24]Форма2!$D$156:$F$162,[24]Форма2!$D$129</definedName>
    <definedName name="fff_13">NA()</definedName>
    <definedName name="fg" localSheetId="0">'[23]12НК'!fg</definedName>
    <definedName name="fg">'[23]12НК'!fg</definedName>
    <definedName name="fg_1">#N/A</definedName>
    <definedName name="fg_1_78">#N/A</definedName>
    <definedName name="fg_10">"'7нк'!fg"</definedName>
    <definedName name="fg_11">"'8нк'!fg"</definedName>
    <definedName name="fg_12">"'9нк'!fg"</definedName>
    <definedName name="fg_13">"'[10]12нк'!fg"</definedName>
    <definedName name="fg_14">"труд!fg"</definedName>
    <definedName name="fg_16">"'[9]12нк'!fg"</definedName>
    <definedName name="fg_4">"'1нк'!fg"</definedName>
    <definedName name="fg_5">"'2нк'!fg"</definedName>
    <definedName name="fg_6">"'3нк'!fg"</definedName>
    <definedName name="fg_7">"'4нк'!fg"</definedName>
    <definedName name="fg_78">#N/A</definedName>
    <definedName name="fg_8">"'5нк'!fg"</definedName>
    <definedName name="fg_9">#N/A</definedName>
    <definedName name="First_Hook">[22]SMSTemp!$B$36</definedName>
    <definedName name="Forma2" localSheetId="0">#REF!</definedName>
    <definedName name="Forma2">#REF!</definedName>
    <definedName name="Forma2_1" localSheetId="0">#REF!</definedName>
    <definedName name="Forma2_1">#REF!</definedName>
    <definedName name="Forma2_12">"#REF!"</definedName>
    <definedName name="Forma2_13">"#REF!"</definedName>
    <definedName name="Forma2_3">"#REF!"</definedName>
    <definedName name="Forma2_5">"#REF!"</definedName>
    <definedName name="Forma2_6">"#REF!"</definedName>
    <definedName name="Forma2_7">"#REF!"</definedName>
    <definedName name="Format0Dec">[12]SMSTemp!$B$15</definedName>
    <definedName name="Format2Dec">[12]SMSTemp!$B$13</definedName>
    <definedName name="fsa" localSheetId="0">#REF!</definedName>
    <definedName name="fsa">#REF!</definedName>
    <definedName name="fsa_12">"#REF!"</definedName>
    <definedName name="fsa_13">"#REF!"</definedName>
    <definedName name="G">[25]PO!$A$5:$N$65536</definedName>
    <definedName name="Header1">IF(COUNTA([26]Control!$A$11:$A1048576)=0,0,INDEX([26]Control!$A$11:$A1048576,MATCH(ROW([26]Control!$A1048576),[26]Control!$A$11:$A1048576,TRUE)))+1</definedName>
    <definedName name="Header2" hidden="1">#N/A</definedName>
    <definedName name="i">[25]PO!$A$5:$N$65536</definedName>
    <definedName name="Interval">[22]SMSTemp!$B$35</definedName>
    <definedName name="item">[27]Статьи!$A$3:$B$55</definedName>
    <definedName name="itemm">[28]Статьи!$A$3:$B$42</definedName>
    <definedName name="j">[25]PO!$A$5:$N$65536</definedName>
    <definedName name="k" localSheetId="0">'[23]12НК'!k</definedName>
    <definedName name="k">'[23]12НК'!k</definedName>
    <definedName name="k_1">#N/A</definedName>
    <definedName name="k_1_78">#N/A</definedName>
    <definedName name="k_10">"'7нк'!k"</definedName>
    <definedName name="k_11">"'8нк'!k"</definedName>
    <definedName name="k_12">"'9нк'!k"</definedName>
    <definedName name="k_13">"'[10]12нк'!k"</definedName>
    <definedName name="k_14">"труд!k"</definedName>
    <definedName name="k_16">"'[9]12нк'!k"</definedName>
    <definedName name="k_4">"'1нк'!k"</definedName>
    <definedName name="k_5">"'2нк'!k"</definedName>
    <definedName name="k_6">"'3нк'!k"</definedName>
    <definedName name="k_7">"'4нк'!k"</definedName>
    <definedName name="k_78">#N/A</definedName>
    <definedName name="k_8">"'5нк'!k"</definedName>
    <definedName name="k_9">#N/A</definedName>
    <definedName name="kto">([29]Форма2!$C$19:$C$24,[29]Форма2!$E$19:$F$24,[29]Форма2!$D$26:$F$31,[29]Форма2!$C$33:$C$38,[29]Форма2!$E$33:$F$38,[29]Форма2!$D$40:$F$43,[29]Форма2!$C$45:$C$48,[29]Форма2!$E$45:$F$48,[29]Форма2!$C$19)</definedName>
    <definedName name="kto_13">NA()</definedName>
    <definedName name="Lang">[26]Language!$D$14</definedName>
    <definedName name="Lang_16">NA()</definedName>
    <definedName name="Lst_CoName_Qual" localSheetId="0">#REF!</definedName>
    <definedName name="Lst_CoName_Qual">#REF!</definedName>
    <definedName name="Lst_ID_TAG" localSheetId="0">#REF!</definedName>
    <definedName name="Lst_ID_TAG">#REF!</definedName>
    <definedName name="Lst_ID_TAG_13" localSheetId="0">#REF!</definedName>
    <definedName name="Lst_ID_TAG_13">#REF!</definedName>
    <definedName name="Lst_ShtName" localSheetId="0">#REF!</definedName>
    <definedName name="Lst_ShtName">#REF!</definedName>
    <definedName name="Lst_ShtText" localSheetId="0">#REF!</definedName>
    <definedName name="Lst_ShtText">#REF!</definedName>
    <definedName name="m_1_2007">'[30]3НК'!$O$11:$O$1575</definedName>
    <definedName name="m_1_2007_13" localSheetId="0">#REF!</definedName>
    <definedName name="m_1_2007_13">#REF!</definedName>
    <definedName name="m_111" localSheetId="0">#REF!</definedName>
    <definedName name="m_111">#REF!</definedName>
    <definedName name="m_111_1" localSheetId="0">#REF!</definedName>
    <definedName name="m_111_1">#REF!</definedName>
    <definedName name="m_111_12">"#REF!"</definedName>
    <definedName name="m_111_13">"#REF!"</definedName>
    <definedName name="m_111_3">"#REF!"</definedName>
    <definedName name="m_111_5">"#REF!"</definedName>
    <definedName name="m_111_6">"#REF!"</definedName>
    <definedName name="m_111_7">"#REF!"</definedName>
    <definedName name="m_2004">'[31]3НК'!$I$11:$I$1575</definedName>
    <definedName name="m_2004_13" localSheetId="0">#REF!</definedName>
    <definedName name="m_2004_13">#REF!</definedName>
    <definedName name="m_2005">'[32]1NK'!$R$10:$R$1877</definedName>
    <definedName name="m_2005_13" localSheetId="0">#REF!</definedName>
    <definedName name="m_2005_13">#REF!</definedName>
    <definedName name="m_2005fakt" localSheetId="0">'[33]6НК-cт.'!#REF!</definedName>
    <definedName name="m_2005fakt">'[33]6НК-cт.'!#REF!</definedName>
    <definedName name="m_2005fakt_1" localSheetId="0">'[33]6НК-cт.'!#REF!</definedName>
    <definedName name="m_2005fakt_1">'[33]6НК-cт.'!#REF!</definedName>
    <definedName name="m_2005fakt_13">NA()</definedName>
    <definedName name="m_2005fakt_16">NA()</definedName>
    <definedName name="m_2005fakt_3">NA()</definedName>
    <definedName name="m_2005fakt_5">NA()</definedName>
    <definedName name="m_2005fakt_6">NA()</definedName>
    <definedName name="m_2005fakt_7">NA()</definedName>
    <definedName name="m_2006">'[32]1NK'!$S$10:$S$1838</definedName>
    <definedName name="m_2006_13" localSheetId="0">#REF!</definedName>
    <definedName name="m_2006_13">#REF!</definedName>
    <definedName name="m_2006ocenka">'[31]3НК'!$M$11:$M$1575</definedName>
    <definedName name="m_2006ocenka_13" localSheetId="0">#REF!</definedName>
    <definedName name="m_2006ocenka_13">#REF!</definedName>
    <definedName name="m_2006plan">'[31]3НК'!$K$11:$K$1575</definedName>
    <definedName name="m_2006plan_13" localSheetId="0">#REF!</definedName>
    <definedName name="m_2006plan_13">#REF!</definedName>
    <definedName name="m_2007">'[32]1NK'!$T$10:$T$1838</definedName>
    <definedName name="m_2007_1">'[31]3НК'!$P$11:$P$1575</definedName>
    <definedName name="m_2007_1_13" localSheetId="0">#REF!</definedName>
    <definedName name="m_2007_1_13">#REF!</definedName>
    <definedName name="m_2007_13" localSheetId="0">#REF!</definedName>
    <definedName name="m_2007_13">#REF!</definedName>
    <definedName name="m_2007_2">'[31]3НК'!$Q$11:$Q$1575</definedName>
    <definedName name="m_2007_2_13" localSheetId="0">#REF!</definedName>
    <definedName name="m_2007_2_13">#REF!</definedName>
    <definedName name="m_2007_3">'[31]3НК'!$R$11:$R$1575</definedName>
    <definedName name="m_2007_3_13" localSheetId="0">#REF!</definedName>
    <definedName name="m_2007_3_13">#REF!</definedName>
    <definedName name="m_2008">'[31]3НК'!$S$11:$S$1575</definedName>
    <definedName name="m_2008_13" localSheetId="0">#REF!</definedName>
    <definedName name="m_2008_13">#REF!</definedName>
    <definedName name="m_2009">'[31]3НК'!$T$11:$T$1575</definedName>
    <definedName name="m_2009_13" localSheetId="0">#REF!</definedName>
    <definedName name="m_2009_13">#REF!</definedName>
    <definedName name="m_dep_I" localSheetId="0">#REF!</definedName>
    <definedName name="m_dep_I">#REF!</definedName>
    <definedName name="m_dep_I_10" localSheetId="0">#REF!</definedName>
    <definedName name="m_dep_I_10">#REF!</definedName>
    <definedName name="m_dep_I_11">"#REF!"</definedName>
    <definedName name="m_dep_I_12">"#REF!"</definedName>
    <definedName name="m_dep_I_13">"#REF!"</definedName>
    <definedName name="m_dep_I_5">"#REF!"</definedName>
    <definedName name="m_dep_I_7">"#REF!"</definedName>
    <definedName name="m_dep_I1" localSheetId="0">#REF!</definedName>
    <definedName name="m_dep_I1">#REF!</definedName>
    <definedName name="m_dep_I1_10" localSheetId="0">#REF!</definedName>
    <definedName name="m_dep_I1_10">#REF!</definedName>
    <definedName name="m_dep_I1_11">"#REF!"</definedName>
    <definedName name="m_dep_I1_12">"#REF!"</definedName>
    <definedName name="m_dep_I1_13">"#REF!"</definedName>
    <definedName name="m_dep_I1_5">"#REF!"</definedName>
    <definedName name="m_dep_N" localSheetId="0">#REF!</definedName>
    <definedName name="m_dep_N">#REF!</definedName>
    <definedName name="m_dep_N_10" localSheetId="0">#REF!</definedName>
    <definedName name="m_dep_N_10">#REF!</definedName>
    <definedName name="m_dep_N_11">"#REF!"</definedName>
    <definedName name="m_dep_N_12">"#REF!"</definedName>
    <definedName name="m_dep_N_13">"#REF!"</definedName>
    <definedName name="m_dep_N_5">"#REF!"</definedName>
    <definedName name="m_f2002" localSheetId="0">#REF!</definedName>
    <definedName name="m_f2002">#REF!</definedName>
    <definedName name="m_f2002_12">"#REF!"</definedName>
    <definedName name="m_f2002_13">"#REF!"</definedName>
    <definedName name="m_Key2" localSheetId="0">#REF!</definedName>
    <definedName name="m_Key2">#REF!</definedName>
    <definedName name="m_Key2_1" localSheetId="0">#REF!</definedName>
    <definedName name="m_Key2_1">#REF!</definedName>
    <definedName name="m_Key2_12">"#REF!"</definedName>
    <definedName name="m_Key2_13">"#REF!"</definedName>
    <definedName name="m_Key2_6">"#REF!"</definedName>
    <definedName name="m_Key2_7">"#REF!"</definedName>
    <definedName name="m_o2003" localSheetId="0">#REF!</definedName>
    <definedName name="m_o2003">#REF!</definedName>
    <definedName name="m_o2003_12">"#REF!"</definedName>
    <definedName name="m_o2003_13">"#REF!"</definedName>
    <definedName name="m_o2003_7">"#REF!"</definedName>
    <definedName name="m_OTM2005" localSheetId="0">#REF!</definedName>
    <definedName name="m_OTM2005">#REF!</definedName>
    <definedName name="m_OTM2005_1" localSheetId="0">#REF!</definedName>
    <definedName name="m_OTM2005_1">#REF!</definedName>
    <definedName name="m_OTM2005_12">"#REF!"</definedName>
    <definedName name="m_OTM2005_13">"#REF!"</definedName>
    <definedName name="m_OTM2005_3">"#REF!"</definedName>
    <definedName name="m_OTM2005_5">"#REF!"</definedName>
    <definedName name="m_OTM2005_6">"#REF!"</definedName>
    <definedName name="m_OTM2005_7">"#REF!"</definedName>
    <definedName name="m_OTM2006" localSheetId="0">#REF!</definedName>
    <definedName name="m_OTM2006">#REF!</definedName>
    <definedName name="m_OTM2006_1" localSheetId="0">#REF!</definedName>
    <definedName name="m_OTM2006_1">#REF!</definedName>
    <definedName name="m_OTM2006_12">"#REF!"</definedName>
    <definedName name="m_OTM2006_13">"#REF!"</definedName>
    <definedName name="m_OTM2006_3">"#REF!"</definedName>
    <definedName name="m_OTM2006_5">"#REF!"</definedName>
    <definedName name="m_OTM2006_6">"#REF!"</definedName>
    <definedName name="m_OTM2006_7">"#REF!"</definedName>
    <definedName name="m_OTM2007" localSheetId="0">#REF!</definedName>
    <definedName name="m_OTM2007">#REF!</definedName>
    <definedName name="m_OTM2007_1" localSheetId="0">#REF!</definedName>
    <definedName name="m_OTM2007_1">#REF!</definedName>
    <definedName name="m_OTM2007_12">"#REF!"</definedName>
    <definedName name="m_OTM2007_13">"#REF!"</definedName>
    <definedName name="m_OTM2007_3">"#REF!"</definedName>
    <definedName name="m_OTM2007_5">"#REF!"</definedName>
    <definedName name="m_OTM2007_6">"#REF!"</definedName>
    <definedName name="m_OTM2007_7">"#REF!"</definedName>
    <definedName name="m_OTM2008" localSheetId="0">#REF!</definedName>
    <definedName name="m_OTM2008">#REF!</definedName>
    <definedName name="m_OTM2008_1" localSheetId="0">#REF!</definedName>
    <definedName name="m_OTM2008_1">#REF!</definedName>
    <definedName name="m_OTM2008_12">"#REF!"</definedName>
    <definedName name="m_OTM2008_13">"#REF!"</definedName>
    <definedName name="m_OTM2008_3">"#REF!"</definedName>
    <definedName name="m_OTM2008_5">"#REF!"</definedName>
    <definedName name="m_OTM2008_6">"#REF!"</definedName>
    <definedName name="m_OTM2008_7">"#REF!"</definedName>
    <definedName name="m_OTM2009" localSheetId="0">#REF!</definedName>
    <definedName name="m_OTM2009">#REF!</definedName>
    <definedName name="m_OTM2009_1" localSheetId="0">#REF!</definedName>
    <definedName name="m_OTM2009_1">#REF!</definedName>
    <definedName name="m_OTM2009_12">"#REF!"</definedName>
    <definedName name="m_OTM2009_13">"#REF!"</definedName>
    <definedName name="m_OTM2009_3">"#REF!"</definedName>
    <definedName name="m_OTM2009_5">"#REF!"</definedName>
    <definedName name="m_OTM2009_6">"#REF!"</definedName>
    <definedName name="m_OTM2009_7">"#REF!"</definedName>
    <definedName name="m_OTM2010" localSheetId="0">#REF!</definedName>
    <definedName name="m_OTM2010">#REF!</definedName>
    <definedName name="m_OTM2010_1" localSheetId="0">#REF!</definedName>
    <definedName name="m_OTM2010_1">#REF!</definedName>
    <definedName name="m_OTM2010_12">"#REF!"</definedName>
    <definedName name="m_OTM2010_13">"#REF!"</definedName>
    <definedName name="m_OTM2010_3">"#REF!"</definedName>
    <definedName name="m_OTM2010_5">"#REF!"</definedName>
    <definedName name="m_OTM2010_6">"#REF!"</definedName>
    <definedName name="m_OTM2010_7">"#REF!"</definedName>
    <definedName name="m_OTMizm" localSheetId="0">#REF!</definedName>
    <definedName name="m_OTMizm">#REF!</definedName>
    <definedName name="m_OTMizm_1" localSheetId="0">#REF!</definedName>
    <definedName name="m_OTMizm_1">#REF!</definedName>
    <definedName name="m_OTMizm_12">"#REF!"</definedName>
    <definedName name="m_OTMizm_13">"#REF!"</definedName>
    <definedName name="m_OTMizm_3">"#REF!"</definedName>
    <definedName name="m_OTMizm_5">"#REF!"</definedName>
    <definedName name="m_OTMizm_6">"#REF!"</definedName>
    <definedName name="m_OTMizm_7">"#REF!"</definedName>
    <definedName name="m_OTMkod" localSheetId="0">#REF!</definedName>
    <definedName name="m_OTMkod">#REF!</definedName>
    <definedName name="m_OTMkod_1" localSheetId="0">#REF!</definedName>
    <definedName name="m_OTMkod_1">#REF!</definedName>
    <definedName name="m_OTMkod_12">"#REF!"</definedName>
    <definedName name="m_OTMkod_13">"#REF!"</definedName>
    <definedName name="m_OTMkod_3">"#REF!"</definedName>
    <definedName name="m_OTMkod_5">"#REF!"</definedName>
    <definedName name="m_OTMkod_6">"#REF!"</definedName>
    <definedName name="m_OTMkod_7">"#REF!"</definedName>
    <definedName name="m_OTMnomer" localSheetId="0">#REF!</definedName>
    <definedName name="m_OTMnomer">#REF!</definedName>
    <definedName name="m_OTMnomer_1" localSheetId="0">#REF!</definedName>
    <definedName name="m_OTMnomer_1">#REF!</definedName>
    <definedName name="m_OTMnomer_12">"#REF!"</definedName>
    <definedName name="m_OTMnomer_13">"#REF!"</definedName>
    <definedName name="m_OTMnomer_3">"#REF!"</definedName>
    <definedName name="m_OTMnomer_5">"#REF!"</definedName>
    <definedName name="m_OTMnomer_6">"#REF!"</definedName>
    <definedName name="m_OTMnomer_7">"#REF!"</definedName>
    <definedName name="m_OTMpokaz" localSheetId="0">#REF!</definedName>
    <definedName name="m_OTMpokaz">#REF!</definedName>
    <definedName name="m_OTMpokaz_1" localSheetId="0">#REF!</definedName>
    <definedName name="m_OTMpokaz_1">#REF!</definedName>
    <definedName name="m_OTMpokaz_12">"#REF!"</definedName>
    <definedName name="m_OTMpokaz_13">"#REF!"</definedName>
    <definedName name="m_OTMpokaz_3">"#REF!"</definedName>
    <definedName name="m_OTMpokaz_5">"#REF!"</definedName>
    <definedName name="m_OTMpokaz_6">"#REF!"</definedName>
    <definedName name="m_OTMpokaz_7">"#REF!"</definedName>
    <definedName name="m_p2003" localSheetId="0">#REF!</definedName>
    <definedName name="m_p2003">#REF!</definedName>
    <definedName name="m_p2003_12">"#REF!"</definedName>
    <definedName name="m_p2003_13">"#REF!"</definedName>
    <definedName name="m_p2003_7">"#REF!"</definedName>
    <definedName name="m_Predpr_I" localSheetId="0">#REF!</definedName>
    <definedName name="m_Predpr_I">#REF!</definedName>
    <definedName name="m_Predpr_I_1" localSheetId="0">#REF!</definedName>
    <definedName name="m_Predpr_I_1">#REF!</definedName>
    <definedName name="m_Predpr_I_12">"#REF!"</definedName>
    <definedName name="m_Predpr_I_13">"#REF!"</definedName>
    <definedName name="m_Predpr_I_3">"#REF!"</definedName>
    <definedName name="m_Predpr_I_5">"#REF!"</definedName>
    <definedName name="m_Predpr_I_6">"#REF!"</definedName>
    <definedName name="m_Predpr_I_7">"#REF!"</definedName>
    <definedName name="m_Predpr_M" localSheetId="0">#REF!</definedName>
    <definedName name="m_Predpr_M">#REF!</definedName>
    <definedName name="m_Predpr_M_1" localSheetId="0">#REF!</definedName>
    <definedName name="m_Predpr_M_1">#REF!</definedName>
    <definedName name="m_Predpr_M_12">"#REF!"</definedName>
    <definedName name="m_Predpr_M_13">"#REF!"</definedName>
    <definedName name="m_Predpr_M_3">"#REF!"</definedName>
    <definedName name="m_Predpr_M_5">"#REF!"</definedName>
    <definedName name="m_Predpr_M_6">"#REF!"</definedName>
    <definedName name="m_Predpr_M_7">"#REF!"</definedName>
    <definedName name="m_Predpr_N" localSheetId="0">#REF!</definedName>
    <definedName name="m_Predpr_N">#REF!</definedName>
    <definedName name="m_Predpr_N_1" localSheetId="0">#REF!</definedName>
    <definedName name="m_Predpr_N_1">#REF!</definedName>
    <definedName name="m_Predpr_N_12">"#REF!"</definedName>
    <definedName name="m_Predpr_N_13">"#REF!"</definedName>
    <definedName name="m_Predpr_N_3">"#REF!"</definedName>
    <definedName name="m_Predpr_N_5">"#REF!"</definedName>
    <definedName name="m_Predpr_N_6">"#REF!"</definedName>
    <definedName name="m_Predpr_N_7">"#REF!"</definedName>
    <definedName name="m_Zatrat" localSheetId="0">#REF!</definedName>
    <definedName name="m_Zatrat">#REF!</definedName>
    <definedName name="m_Zatrat_1" localSheetId="0">#REF!</definedName>
    <definedName name="m_Zatrat_1">#REF!</definedName>
    <definedName name="m_Zatrat_12">"#REF!"</definedName>
    <definedName name="m_Zatrat_13">"#REF!"</definedName>
    <definedName name="m_Zatrat_3">"#REF!"</definedName>
    <definedName name="m_Zatrat_5">NA()</definedName>
    <definedName name="m_Zatrat_6">"#REF!"</definedName>
    <definedName name="m_Zatrat_7">"#REF!"</definedName>
    <definedName name="m_Zatrat_Ed" localSheetId="0">#REF!</definedName>
    <definedName name="m_Zatrat_Ed">#REF!</definedName>
    <definedName name="m_Zatrat_Ed_1" localSheetId="0">#REF!</definedName>
    <definedName name="m_Zatrat_Ed_1">#REF!</definedName>
    <definedName name="m_Zatrat_Ed_12">"#REF!"</definedName>
    <definedName name="m_Zatrat_Ed_13">"#REF!"</definedName>
    <definedName name="m_Zatrat_Ed_3">"#REF!"</definedName>
    <definedName name="m_Zatrat_Ed_5">NA()</definedName>
    <definedName name="m_Zatrat_Ed_6">"#REF!"</definedName>
    <definedName name="m_Zatrat_Ed_7">"#REF!"</definedName>
    <definedName name="m_Zatrat_K" localSheetId="0">#REF!</definedName>
    <definedName name="m_Zatrat_K">#REF!</definedName>
    <definedName name="m_Zatrat_K_1" localSheetId="0">#REF!</definedName>
    <definedName name="m_Zatrat_K_1">#REF!</definedName>
    <definedName name="m_Zatrat_K_12">"#REF!"</definedName>
    <definedName name="m_Zatrat_K_13">"#REF!"</definedName>
    <definedName name="m_Zatrat_K_3">"#REF!"</definedName>
    <definedName name="m_Zatrat_K_5">NA()</definedName>
    <definedName name="m_Zatrat_K_6">"#REF!"</definedName>
    <definedName name="m_Zatrat_K_7">"#REF!"</definedName>
    <definedName name="m_Zatrat_N" localSheetId="0">#REF!</definedName>
    <definedName name="m_Zatrat_N">#REF!</definedName>
    <definedName name="m_Zatrat_N_1" localSheetId="0">#REF!</definedName>
    <definedName name="m_Zatrat_N_1">#REF!</definedName>
    <definedName name="m_Zatrat_N_12">"#REF!"</definedName>
    <definedName name="m_Zatrat_N_13">"#REF!"</definedName>
    <definedName name="m_Zatrat_N_3">"#REF!"</definedName>
    <definedName name="m_Zatrat_N_5">NA()</definedName>
    <definedName name="m_Zatrat_N_6">"#REF!"</definedName>
    <definedName name="m_Zatrat_N_7">"#REF!"</definedName>
    <definedName name="Map_CoDetails_Matrix" localSheetId="0">#REF!</definedName>
    <definedName name="Map_CoDetails_Matrix">#REF!</definedName>
    <definedName name="Map_CoDetails_Matrix_13" localSheetId="0">#REF!</definedName>
    <definedName name="Map_CoDetails_Matrix_13">#REF!</definedName>
    <definedName name="mas_1" localSheetId="0">#REF!</definedName>
    <definedName name="mas_1">#REF!</definedName>
    <definedName name="mas_1___0" localSheetId="0">#REF!</definedName>
    <definedName name="mas_1___0">#REF!</definedName>
    <definedName name="mas_1___0_12">"#REF!"</definedName>
    <definedName name="mas_1___0_13">"#REF!"</definedName>
    <definedName name="mas_1___6" localSheetId="0">#REF!</definedName>
    <definedName name="mas_1___6">#REF!</definedName>
    <definedName name="mas_1___6_12">"#REF!"</definedName>
    <definedName name="mas_1___6_13">"#REF!"</definedName>
    <definedName name="mas_1_10" localSheetId="0">#REF!</definedName>
    <definedName name="mas_1_10">#REF!</definedName>
    <definedName name="mas_1_11">"#REF!"</definedName>
    <definedName name="mas_1_12">"#REF!"</definedName>
    <definedName name="mas_1_13">"#REF!"</definedName>
    <definedName name="mas_1_5">"#REF!"</definedName>
    <definedName name="mas_1_7">"#REF!"</definedName>
    <definedName name="mas_2" localSheetId="0">#REF!</definedName>
    <definedName name="mas_2">#REF!</definedName>
    <definedName name="mas_2___0" localSheetId="0">#REF!</definedName>
    <definedName name="mas_2___0">#REF!</definedName>
    <definedName name="mas_2___0_12">"#REF!"</definedName>
    <definedName name="mas_2___0_13">"#REF!"</definedName>
    <definedName name="mas_2___6" localSheetId="0">#REF!</definedName>
    <definedName name="mas_2___6">#REF!</definedName>
    <definedName name="mas_2___6_12">"#REF!"</definedName>
    <definedName name="mas_2___6_13">"#REF!"</definedName>
    <definedName name="mas_2_10" localSheetId="0">#REF!</definedName>
    <definedName name="mas_2_10">#REF!</definedName>
    <definedName name="mas_2_11">"#REF!"</definedName>
    <definedName name="mas_2_12">"#REF!"</definedName>
    <definedName name="mas_2_13">"#REF!"</definedName>
    <definedName name="mas_2_5">"#REF!"</definedName>
    <definedName name="mas_2_new" localSheetId="0">#REF!</definedName>
    <definedName name="mas_2_new">#REF!</definedName>
    <definedName name="mas_2_new_10" localSheetId="0">#REF!</definedName>
    <definedName name="mas_2_new_10">#REF!</definedName>
    <definedName name="mas_2_new_11">"#REF!"</definedName>
    <definedName name="mas_2_new_12">"#REF!"</definedName>
    <definedName name="mas_2_new_13">"#REF!"</definedName>
    <definedName name="mas_2_new_5">"#REF!"</definedName>
    <definedName name="mas_3" localSheetId="0">#REF!</definedName>
    <definedName name="mas_3">#REF!</definedName>
    <definedName name="mas_3___0" localSheetId="0">#REF!</definedName>
    <definedName name="mas_3___0">#REF!</definedName>
    <definedName name="mas_3___0_12">"#REF!"</definedName>
    <definedName name="mas_3___0_13">"#REF!"</definedName>
    <definedName name="mas_3___6" localSheetId="0">#REF!</definedName>
    <definedName name="mas_3___6">#REF!</definedName>
    <definedName name="mas_3___6_12">"#REF!"</definedName>
    <definedName name="mas_3___6_13">"#REF!"</definedName>
    <definedName name="mas_3_10" localSheetId="0">#REF!</definedName>
    <definedName name="mas_3_10">#REF!</definedName>
    <definedName name="mas_3_11">"#REF!"</definedName>
    <definedName name="mas_3_12">"#REF!"</definedName>
    <definedName name="mas_3_13">"#REF!"</definedName>
    <definedName name="mas_3_5">"#REF!"</definedName>
    <definedName name="mas_4" localSheetId="0">#REF!</definedName>
    <definedName name="mas_4">#REF!</definedName>
    <definedName name="mas_4___0" localSheetId="0">#REF!</definedName>
    <definedName name="mas_4___0">#REF!</definedName>
    <definedName name="mas_4___0_12">"#REF!"</definedName>
    <definedName name="mas_4___0_13">"#REF!"</definedName>
    <definedName name="mas_4___6" localSheetId="0">#REF!</definedName>
    <definedName name="mas_4___6">#REF!</definedName>
    <definedName name="mas_4___6_12">"#REF!"</definedName>
    <definedName name="mas_4___6_13">"#REF!"</definedName>
    <definedName name="mas_4_10" localSheetId="0">#REF!</definedName>
    <definedName name="mas_4_10">#REF!</definedName>
    <definedName name="mas_4_11">"#REF!"</definedName>
    <definedName name="mas_4_12">"#REF!"</definedName>
    <definedName name="mas_4_13">"#REF!"</definedName>
    <definedName name="mas_4_5">"#REF!"</definedName>
    <definedName name="mas_new" localSheetId="0">#REF!</definedName>
    <definedName name="mas_new">#REF!</definedName>
    <definedName name="mas_new_10" localSheetId="0">#REF!</definedName>
    <definedName name="mas_new_10">#REF!</definedName>
    <definedName name="mas_new_11">"#REF!"</definedName>
    <definedName name="mas_new_12">"#REF!"</definedName>
    <definedName name="mas_new_13">"#REF!"</definedName>
    <definedName name="mas_new_5">"#REF!"</definedName>
    <definedName name="mas_old" localSheetId="0">#REF!</definedName>
    <definedName name="mas_old">#REF!</definedName>
    <definedName name="mas_old_12">"#REF!"</definedName>
    <definedName name="mas_old_13">"#REF!"</definedName>
    <definedName name="mas_spisok" localSheetId="0">#REF!</definedName>
    <definedName name="mas_spisok">#REF!</definedName>
    <definedName name="mas_spisok_12">"#REF!"</definedName>
    <definedName name="mas_spisok_13">"#REF!"</definedName>
    <definedName name="mas_spisok_5">"#REF!"</definedName>
    <definedName name="Negative_Rec_Cnt">[22]SMSTemp!$B$50</definedName>
    <definedName name="Negative_Values">[22]SMSTemp!$B$31</definedName>
    <definedName name="net" localSheetId="0">#REF!</definedName>
    <definedName name="net">#REF!</definedName>
    <definedName name="net_12">"#REF!"</definedName>
    <definedName name="net_13">"#REF!"</definedName>
    <definedName name="Net_Book_Value">[22]SMSTemp!$B$30</definedName>
    <definedName name="new_index">[34]CPI!$A$1:$H$97</definedName>
    <definedName name="O">[25]PO!$A$5:$N$65536</definedName>
    <definedName name="OIL_LC_X1">[35]Common!$G$513</definedName>
    <definedName name="Oil_Prod_X1">'[35]OPEX&amp;FIN'!$C$10</definedName>
    <definedName name="Oil_Prod_XA">'[35]OPEX&amp;FIN'!$E$10</definedName>
    <definedName name="Oil_Prod_XP">'[35]OPEX&amp;FIN'!$G$10</definedName>
    <definedName name="OpDate">[15]Info!$G$5</definedName>
    <definedName name="OpDate_10">[16]Info!$G$5</definedName>
    <definedName name="OpDate_12">[17]Info!$G$5</definedName>
    <definedName name="OpDate_13">NA()</definedName>
    <definedName name="po" localSheetId="0">#REF!</definedName>
    <definedName name="po">#REF!</definedName>
    <definedName name="po_12">"#REF!"</definedName>
    <definedName name="po_13">"#REF!"</definedName>
    <definedName name="po_16">"#REF!"</definedName>
    <definedName name="po_7">"#REF!"</definedName>
    <definedName name="pole7">"Поле ввода 7"</definedName>
    <definedName name="PopDate">[12]SMSTemp!$B$7</definedName>
    <definedName name="Population_Count">[22]SMSTemp!$B$33</definedName>
    <definedName name="Positive_Rec_Cnt">[22]SMSTemp!$B$51</definedName>
    <definedName name="Positive_Values">[22]SMSTemp!$B$32</definedName>
    <definedName name="PrepBy">[12]SMSTemp!$B$6</definedName>
    <definedName name="q">[36]SMSTemp!$B$47</definedName>
    <definedName name="qual_end" localSheetId="0">#REF!</definedName>
    <definedName name="qual_end">#REF!</definedName>
    <definedName name="qual_st" localSheetId="0">#REF!</definedName>
    <definedName name="qual_st">#REF!</definedName>
    <definedName name="qwe">([37]Форма2!$C$19:$C$24,[37]Форма2!$E$19:$F$24,[37]Форма2!$D$26:$F$31,[37]Форма2!$C$33:$C$38,[37]Форма2!$E$33:$F$38,[37]Форма2!$D$40:$F$43,[37]Форма2!$C$45:$C$48,[37]Форма2!$E$45:$F$48,[37]Форма2!$C$19)</definedName>
    <definedName name="qwe_13">NA()</definedName>
    <definedName name="qwe_5">NA()</definedName>
    <definedName name="Random_Book_Value_Totals">[12]SMSTemp!$B$48</definedName>
    <definedName name="Random_Net_Book_Value">[12]SMSTemp!$B$45</definedName>
    <definedName name="Random_Population_Count">[12]SMSTemp!$B$46</definedName>
    <definedName name="Random_Sample_Size">[12]SMSTemp!$B$47</definedName>
    <definedName name="rett">[38]Статьи!$A$3:$B$55</definedName>
    <definedName name="rng" localSheetId="0">#REF!</definedName>
    <definedName name="rng">#REF!</definedName>
    <definedName name="rng_12">"#REF!"</definedName>
    <definedName name="rng_13">"#REF!"</definedName>
    <definedName name="rng_16">"#REF!"</definedName>
    <definedName name="rng_7">"#REF!"</definedName>
    <definedName name="Rng_Lst_CoQual" localSheetId="0">([39]!qual_st:INDEX([39]!Lst_CoName_Qual,[39]!qual_end))</definedName>
    <definedName name="Rng_Lst_CoQual">([39]!qual_st:INDEX([39]!Lst_CoName_Qual,[39]!qual_end))</definedName>
    <definedName name="Rng_Lst_CoQual_10" localSheetId="0">('Каламкас (2)'!qual_st:INDEX('Каламкас (2)'!Lst_CoName_Qual,'Каламкас (2)'!qual_end))</definedName>
    <definedName name="Rng_Lst_CoQual_10">(qual_st:INDEX(Lst_CoName_Qual,qual_end))</definedName>
    <definedName name="Rng_Lst_CoQual_12" localSheetId="0">('Каламкас (2)'!qual_st:INDEX('Каламкас (2)'!Lst_CoName_Qual,'Каламкас (2)'!qual_end))</definedName>
    <definedName name="Rng_Lst_CoQual_12">(qual_st:INDEX(Lst_CoName_Qual,qual_end))</definedName>
    <definedName name="Rng_Lst_CoQual_9" localSheetId="0">('Каламкас (2)'!qual_st:INDEX('Каламкас (2)'!Lst_CoName_Qual,'Каламкас (2)'!qual_end))</definedName>
    <definedName name="Rng_Lst_CoQual_9">(qual_st:INDEX(Lst_CoName_Qual,qual_end))</definedName>
    <definedName name="rngChartRange" localSheetId="0">#REF!</definedName>
    <definedName name="rngChartRange">#REF!</definedName>
    <definedName name="rngChartRange_12">"#REF!"</definedName>
    <definedName name="rngChartRange_13">"#REF!"</definedName>
    <definedName name="rngChartRange_16">"#REF!"</definedName>
    <definedName name="rngChartRange_3">"#REF!"</definedName>
    <definedName name="rngChartRange_5">"#REF!"</definedName>
    <definedName name="rngDataAll" localSheetId="0">#REF!</definedName>
    <definedName name="rngDataAll">#REF!</definedName>
    <definedName name="rngDataAll_12">"#REF!"</definedName>
    <definedName name="rngDataAll_13">"#REF!"</definedName>
    <definedName name="rngDataAll_5">"#REF!"</definedName>
    <definedName name="rngEnd" localSheetId="0">#REF!</definedName>
    <definedName name="rngEnd">#REF!</definedName>
    <definedName name="rngEnd_12">"#REF!"</definedName>
    <definedName name="rngEnd_13">"#REF!"</definedName>
    <definedName name="rngEnd_5">"#REF!"</definedName>
    <definedName name="rngIATACode" localSheetId="0">#REF!</definedName>
    <definedName name="rngIATACode">#REF!</definedName>
    <definedName name="rngIATACode_12">"#REF!"</definedName>
    <definedName name="rngIATACode_13">"#REF!"</definedName>
    <definedName name="rngIATACode_5">"#REF!"</definedName>
    <definedName name="rngResStart" localSheetId="0">#REF!</definedName>
    <definedName name="rngResStart">#REF!</definedName>
    <definedName name="rngResStart_12">"#REF!"</definedName>
    <definedName name="rngResStart_13">"#REF!"</definedName>
    <definedName name="rngResStart_5">"#REF!"</definedName>
    <definedName name="rngStart" localSheetId="0">#REF!</definedName>
    <definedName name="rngStart">#REF!</definedName>
    <definedName name="rngStart_12">"#REF!"</definedName>
    <definedName name="rngStart_13">"#REF!"</definedName>
    <definedName name="rngStart_5">"#REF!"</definedName>
    <definedName name="rngUpdate" localSheetId="0">#REF!</definedName>
    <definedName name="rngUpdate">#REF!</definedName>
    <definedName name="rngUpdate_12">"#REF!"</definedName>
    <definedName name="rngUpdate_13">"#REF!"</definedName>
    <definedName name="rngUpdate_5">"#REF!"</definedName>
    <definedName name="S1_" localSheetId="0">#REF!</definedName>
    <definedName name="S1_">#REF!</definedName>
    <definedName name="S1__12">"#REF!"</definedName>
    <definedName name="S1__13">"#REF!"</definedName>
    <definedName name="S1__5">"#REF!"</definedName>
    <definedName name="s1_0" localSheetId="0">#REF!</definedName>
    <definedName name="s1_0">#REF!</definedName>
    <definedName name="s1_0_10" localSheetId="0">#REF!</definedName>
    <definedName name="s1_0_10">#REF!</definedName>
    <definedName name="s1_0_11">"#REF!"</definedName>
    <definedName name="s1_0_12">"#REF!"</definedName>
    <definedName name="s1_0_13">"#REF!"</definedName>
    <definedName name="s1_0_5">"#REF!"</definedName>
    <definedName name="s1_1" localSheetId="0">#REF!</definedName>
    <definedName name="s1_1">#REF!</definedName>
    <definedName name="s1_1_10" localSheetId="0">#REF!</definedName>
    <definedName name="s1_1_10">#REF!</definedName>
    <definedName name="s1_1_11">"#REF!"</definedName>
    <definedName name="s1_1_12">"#REF!"</definedName>
    <definedName name="s1_1_13">"#REF!"</definedName>
    <definedName name="s1_1_5">"#REF!"</definedName>
    <definedName name="S10_" localSheetId="0">#REF!</definedName>
    <definedName name="S10_">#REF!</definedName>
    <definedName name="S10__12">"#REF!"</definedName>
    <definedName name="S10__13">"#REF!"</definedName>
    <definedName name="S10__5">"#REF!"</definedName>
    <definedName name="S11_" localSheetId="0">#REF!</definedName>
    <definedName name="S11_">#REF!</definedName>
    <definedName name="S11__12">"#REF!"</definedName>
    <definedName name="S11__13">"#REF!"</definedName>
    <definedName name="S11__5">"#REF!"</definedName>
    <definedName name="S12_" localSheetId="0">#REF!</definedName>
    <definedName name="S12_">#REF!</definedName>
    <definedName name="S12__12">"#REF!"</definedName>
    <definedName name="S12__13">"#REF!"</definedName>
    <definedName name="S12__5">"#REF!"</definedName>
    <definedName name="S13_" localSheetId="0">#REF!</definedName>
    <definedName name="S13_">#REF!</definedName>
    <definedName name="S13__12">"#REF!"</definedName>
    <definedName name="S13__13">"#REF!"</definedName>
    <definedName name="S13__5">"#REF!"</definedName>
    <definedName name="S14_" localSheetId="0">#REF!</definedName>
    <definedName name="S14_">#REF!</definedName>
    <definedName name="S14__12">"#REF!"</definedName>
    <definedName name="S14__13">"#REF!"</definedName>
    <definedName name="S14__5">"#REF!"</definedName>
    <definedName name="S15_" localSheetId="0">#REF!</definedName>
    <definedName name="S15_">#REF!</definedName>
    <definedName name="S15__12">"#REF!"</definedName>
    <definedName name="S15__13">"#REF!"</definedName>
    <definedName name="S15__5">"#REF!"</definedName>
    <definedName name="S16_" localSheetId="0">#REF!</definedName>
    <definedName name="S16_">#REF!</definedName>
    <definedName name="S16__12">"#REF!"</definedName>
    <definedName name="S16__13">"#REF!"</definedName>
    <definedName name="S16__5">"#REF!"</definedName>
    <definedName name="S17_" localSheetId="0">#REF!</definedName>
    <definedName name="S17_">#REF!</definedName>
    <definedName name="S17__12">"#REF!"</definedName>
    <definedName name="S17__13">"#REF!"</definedName>
    <definedName name="S17__5">"#REF!"</definedName>
    <definedName name="S18_" localSheetId="0">#REF!</definedName>
    <definedName name="S18_">#REF!</definedName>
    <definedName name="S18__12">"#REF!"</definedName>
    <definedName name="S18__13">"#REF!"</definedName>
    <definedName name="S18__5">"#REF!"</definedName>
    <definedName name="S19_" localSheetId="0">#REF!</definedName>
    <definedName name="S19_">#REF!</definedName>
    <definedName name="S19__12">"#REF!"</definedName>
    <definedName name="S19__13">"#REF!"</definedName>
    <definedName name="S19__5">"#REF!"</definedName>
    <definedName name="S2_" localSheetId="0">#REF!</definedName>
    <definedName name="S2_">#REF!</definedName>
    <definedName name="S2__12">"#REF!"</definedName>
    <definedName name="S2__13">"#REF!"</definedName>
    <definedName name="S2__5">"#REF!"</definedName>
    <definedName name="S20_" localSheetId="0">#REF!</definedName>
    <definedName name="S20_">#REF!</definedName>
    <definedName name="S20__12">"#REF!"</definedName>
    <definedName name="S20__13">"#REF!"</definedName>
    <definedName name="S20__5">"#REF!"</definedName>
    <definedName name="S3_" localSheetId="0">#REF!</definedName>
    <definedName name="S3_">#REF!</definedName>
    <definedName name="S3__12">"#REF!"</definedName>
    <definedName name="S3__13">"#REF!"</definedName>
    <definedName name="S3__5">"#REF!"</definedName>
    <definedName name="S4_" localSheetId="0">#REF!</definedName>
    <definedName name="S4_">#REF!</definedName>
    <definedName name="S4__12">"#REF!"</definedName>
    <definedName name="S4__13">"#REF!"</definedName>
    <definedName name="S4__5">"#REF!"</definedName>
    <definedName name="S5_" localSheetId="0">#REF!</definedName>
    <definedName name="S5_">#REF!</definedName>
    <definedName name="S5__12">"#REF!"</definedName>
    <definedName name="S5__13">"#REF!"</definedName>
    <definedName name="S5__5">"#REF!"</definedName>
    <definedName name="S6_" localSheetId="0">#REF!</definedName>
    <definedName name="S6_">#REF!</definedName>
    <definedName name="S6__12">"#REF!"</definedName>
    <definedName name="S6__13">"#REF!"</definedName>
    <definedName name="S6__5">"#REF!"</definedName>
    <definedName name="S7_" localSheetId="0">#REF!</definedName>
    <definedName name="S7_">#REF!</definedName>
    <definedName name="S7__12">"#REF!"</definedName>
    <definedName name="S7__13">"#REF!"</definedName>
    <definedName name="S7__5">"#REF!"</definedName>
    <definedName name="S8_" localSheetId="0">#REF!</definedName>
    <definedName name="S8_">#REF!</definedName>
    <definedName name="S8__12">"#REF!"</definedName>
    <definedName name="S8__13">"#REF!"</definedName>
    <definedName name="S8__5">"#REF!"</definedName>
    <definedName name="S9_" localSheetId="0">#REF!</definedName>
    <definedName name="S9_">#REF!</definedName>
    <definedName name="S9__12">"#REF!"</definedName>
    <definedName name="S9__13">"#REF!"</definedName>
    <definedName name="S9__5">"#REF!"</definedName>
    <definedName name="Sample_Size">[22]SMSTemp!$B$34</definedName>
    <definedName name="Sampled_Stratum_total">[22]SMSTemp!$B$40</definedName>
    <definedName name="SAPBEXrevision" hidden="1">1</definedName>
    <definedName name="SAPBEXsysID" hidden="1">"MWP"</definedName>
    <definedName name="SAPBEXwbID" hidden="1">"490AQOJE0EOI7N7IWJLKK3KZW"</definedName>
    <definedName name="Sectors">[40]Control!$F$13:$G$42</definedName>
    <definedName name="Sectors_10">[41]Control!$F$13:$G$42</definedName>
    <definedName name="Sectors_12">[42]Control!$F$13:$G$42</definedName>
    <definedName name="Sectors_13">NA()</definedName>
    <definedName name="Sectors_16">NA()</definedName>
    <definedName name="SM_Elim_Q1Y1" localSheetId="0">#REF!</definedName>
    <definedName name="SM_Elim_Q1Y1">#REF!</definedName>
    <definedName name="SM_Elim_Q1Y1_12" localSheetId="0">#REF!</definedName>
    <definedName name="SM_Elim_Q1Y1_12">#REF!</definedName>
    <definedName name="SM_Elim_Q1Y1_13">"#REF!"</definedName>
    <definedName name="SM_Elim_Q2Y1" localSheetId="0">#REF!</definedName>
    <definedName name="SM_Elim_Q2Y1">#REF!</definedName>
    <definedName name="SM_Elim_Q2Y1_12" localSheetId="0">#REF!</definedName>
    <definedName name="SM_Elim_Q2Y1_12">#REF!</definedName>
    <definedName name="SM_Elim_Q2Y1_13">"#REF!"</definedName>
    <definedName name="SM_Elim_Q3Y1" localSheetId="0">#REF!</definedName>
    <definedName name="SM_Elim_Q3Y1">#REF!</definedName>
    <definedName name="SM_Elim_Q3Y1_12" localSheetId="0">#REF!</definedName>
    <definedName name="SM_Elim_Q3Y1_12">#REF!</definedName>
    <definedName name="SM_Elim_Q3Y1_13">"#REF!"</definedName>
    <definedName name="SM_Elim_Q4Y1" localSheetId="0">#REF!</definedName>
    <definedName name="SM_Elim_Q4Y1">#REF!</definedName>
    <definedName name="SM_Elim_Q4Y1_12" localSheetId="0">#REF!</definedName>
    <definedName name="SM_Elim_Q4Y1_12">#REF!</definedName>
    <definedName name="SM_Elim_Q4Y1_13">"#REF!"</definedName>
    <definedName name="SM_Elim_Y2" localSheetId="0">#REF!</definedName>
    <definedName name="SM_Elim_Y2">#REF!</definedName>
    <definedName name="SM_Elim_Y2_12" localSheetId="0">#REF!</definedName>
    <definedName name="SM_Elim_Y2_12">#REF!</definedName>
    <definedName name="SM_Elim_Y2_13">"#REF!"</definedName>
    <definedName name="SM_Elim_Y3" localSheetId="0">#REF!</definedName>
    <definedName name="SM_Elim_Y3">#REF!</definedName>
    <definedName name="SM_Elim_Y3_12" localSheetId="0">#REF!</definedName>
    <definedName name="SM_Elim_Y3_12">#REF!</definedName>
    <definedName name="SM_Elim_Y3_13">"#REF!"</definedName>
    <definedName name="SM_Elim_Y4" localSheetId="0">#REF!</definedName>
    <definedName name="SM_Elim_Y4">#REF!</definedName>
    <definedName name="SM_Elim_Y4_12" localSheetId="0">#REF!</definedName>
    <definedName name="SM_Elim_Y4_12">#REF!</definedName>
    <definedName name="SM_Elim_Y4_13">"#REF!"</definedName>
    <definedName name="SM_Elim_Y5" localSheetId="0">#REF!</definedName>
    <definedName name="SM_Elim_Y5">#REF!</definedName>
    <definedName name="SM_Elim_Y5_12" localSheetId="0">#REF!</definedName>
    <definedName name="SM_Elim_Y5_12">#REF!</definedName>
    <definedName name="SM_Elim_Y5_13">"#REF!"</definedName>
    <definedName name="Stratum_100">[22]SMSTemp!$B$37</definedName>
    <definedName name="Stratum_100_Hits">[22]SMSTemp!$B$38</definedName>
    <definedName name="Stratum_100_Sample_Size">[22]SMSTemp!$B$39</definedName>
    <definedName name="Sub_Names">[43]Control!$E$13:$E$42</definedName>
    <definedName name="Sub_Names_10">[44]Control!$E$13:$E$42</definedName>
    <definedName name="Sub_Names_12">[45]Control!$E$13:$E$42</definedName>
    <definedName name="Sub_Names_13">NA()</definedName>
    <definedName name="Sub_Names_16">NA()</definedName>
    <definedName name="TestDescription">[12]SMSTemp!$B$5</definedName>
    <definedName name="TextRefCopy63">'[46]PP&amp;E mvt for 2003'!$R$18</definedName>
    <definedName name="TextRefCopy63_13" localSheetId="0">#REF!</definedName>
    <definedName name="TextRefCopy63_13">#REF!</definedName>
    <definedName name="TextRefCopy88">'[46]PP&amp;E mvt for 2003'!$P$19</definedName>
    <definedName name="TextRefCopy88_13" localSheetId="0">#REF!</definedName>
    <definedName name="TextRefCopy88_13">#REF!</definedName>
    <definedName name="TextRefCopy89">'[46]PP&amp;E mvt for 2003'!$P$46</definedName>
    <definedName name="TextRefCopy89_13" localSheetId="0">#REF!</definedName>
    <definedName name="TextRefCopy89_13">#REF!</definedName>
    <definedName name="TextRefCopy90">'[46]PP&amp;E mvt for 2003'!$P$25</definedName>
    <definedName name="TextRefCopy90_13" localSheetId="0">#REF!</definedName>
    <definedName name="TextRefCopy90_13">#REF!</definedName>
    <definedName name="TextRefCopy92">'[46]PP&amp;E mvt for 2003'!$P$26</definedName>
    <definedName name="TextRefCopy92_13" localSheetId="0">#REF!</definedName>
    <definedName name="TextRefCopy92_13">#REF!</definedName>
    <definedName name="TextRefCopy94">'[46]PP&amp;E mvt for 2003'!$P$52</definedName>
    <definedName name="TextRefCopy94_13" localSheetId="0">#REF!</definedName>
    <definedName name="TextRefCopy94_13">#REF!</definedName>
    <definedName name="TextRefCopy95">'[46]PP&amp;E mvt for 2003'!$P$53</definedName>
    <definedName name="TextRefCopy95_13" localSheetId="0">#REF!</definedName>
    <definedName name="TextRefCopy95_13">#REF!</definedName>
    <definedName name="TextRefCopyRangeCount" hidden="1">3</definedName>
    <definedName name="tolerance" localSheetId="0">#REF!</definedName>
    <definedName name="tolerance">#REF!</definedName>
    <definedName name="tolerance_12" localSheetId="0">#REF!</definedName>
    <definedName name="tolerance_12">#REF!</definedName>
    <definedName name="tolerance_13">"#REF!"</definedName>
    <definedName name="tolerance_16">"#REF!"</definedName>
    <definedName name="TrForma2" localSheetId="0">#REF!</definedName>
    <definedName name="TrForma2">#REF!</definedName>
    <definedName name="TrForma2_1" localSheetId="0">#REF!</definedName>
    <definedName name="TrForma2_1">#REF!</definedName>
    <definedName name="TrForma2_12">"#REF!"</definedName>
    <definedName name="TrForma2_13">"#REF!"</definedName>
    <definedName name="TrForma2_3">"#REF!"</definedName>
    <definedName name="TrForma2_5">"#REF!"</definedName>
    <definedName name="TrForma2_6">"#REF!"</definedName>
    <definedName name="TrForma2_7">"#REF!"</definedName>
    <definedName name="V">[25]PO!$A$5:$N$65536</definedName>
    <definedName name="wrn.Сравнение._.с._.отраслями." hidden="1">{#N/A,#N/A,TRUE,"Лист1";#N/A,#N/A,TRUE,"Лист2";#N/A,#N/A,TRUE,"Лист3"}</definedName>
    <definedName name="z">#N/A</definedName>
    <definedName name="z_1">NA()</definedName>
    <definedName name="z_10">"'7нк'!z"</definedName>
    <definedName name="z_12">"'9нк'!z"</definedName>
    <definedName name="z_13">"'[10]3нк'!z"</definedName>
    <definedName name="z_14">"труд!z"</definedName>
    <definedName name="z_16">"'[9]3нк'!z"</definedName>
    <definedName name="z_5">"[25]!z"</definedName>
    <definedName name="z_6">"#N/A"</definedName>
    <definedName name="z_7">"'4нк'!z"</definedName>
    <definedName name="z_78">#N/A</definedName>
    <definedName name="z_8">"'5нк'!z"</definedName>
    <definedName name="z_9">#N/A</definedName>
    <definedName name="Z_C37E65A7_9893_435E_9759_72E0D8A5DD87_.wvu.PrintTitles" localSheetId="0" hidden="1">#REF!</definedName>
    <definedName name="Z_C37E65A7_9893_435E_9759_72E0D8A5DD87_.wvu.PrintTitles" hidden="1">#REF!</definedName>
    <definedName name="А2" localSheetId="0">#REF!</definedName>
    <definedName name="А2">#REF!</definedName>
    <definedName name="А2___0" localSheetId="0">#REF!</definedName>
    <definedName name="А2___0">#REF!</definedName>
    <definedName name="А2___0_12">"#REF!"</definedName>
    <definedName name="А2___0_13">"#REF!"</definedName>
    <definedName name="А2___10" localSheetId="0">#REF!</definedName>
    <definedName name="А2___10">#REF!</definedName>
    <definedName name="А2___10_12">"#REF!"</definedName>
    <definedName name="А2___10_13">"#REF!"</definedName>
    <definedName name="А2_10" localSheetId="0">#REF!</definedName>
    <definedName name="А2_10">#REF!</definedName>
    <definedName name="А2_11">"#REF!"</definedName>
    <definedName name="А2_12">"#REF!"</definedName>
    <definedName name="А2_13">"#REF!"</definedName>
    <definedName name="А2_5">"#REF!"</definedName>
    <definedName name="АААААААА" localSheetId="0">'[23]12НК'!АААААААА</definedName>
    <definedName name="АААААААА">'[23]12НК'!АААААААА</definedName>
    <definedName name="АААААААА_1">#N/A</definedName>
    <definedName name="АААААААА_1_78">#N/A</definedName>
    <definedName name="АААААААА_10">"'7нк'!аааааааа"</definedName>
    <definedName name="АААААААА_11">"'8нк'!аааааааа"</definedName>
    <definedName name="АААААААА_12">"'9нк'!аааааааа"</definedName>
    <definedName name="АААААААА_13">"'[10]12нк'!аааааааа"</definedName>
    <definedName name="АААААААА_14">"труд!аааааааа"</definedName>
    <definedName name="АААААААА_16">"'[9]12нк'!аааааааа"</definedName>
    <definedName name="АААААААА_4">"'1нк'!аааааааа"</definedName>
    <definedName name="АААААААА_5">"'2нк'!аааааааа"</definedName>
    <definedName name="АААААААА_6">"'3нк'!аааааааа"</definedName>
    <definedName name="АААААААА_7">"'4нк'!аааааааа"</definedName>
    <definedName name="АААААААА_78">#N/A</definedName>
    <definedName name="АААААААА_8">"'5нк'!аааааааа"</definedName>
    <definedName name="АААААААА_9">#N/A</definedName>
    <definedName name="ав">'[47]Добыча нефти4'!$F$11:$Q$12</definedName>
    <definedName name="ав_13" localSheetId="0">#REF!</definedName>
    <definedName name="ав_13">#REF!</definedName>
    <definedName name="ап" localSheetId="0">'[23]12НК'!ап</definedName>
    <definedName name="ап">'[23]12НК'!ап</definedName>
    <definedName name="ап_1">#N/A</definedName>
    <definedName name="ап_1_78">#N/A</definedName>
    <definedName name="ап_10">"'7нк'!ап"</definedName>
    <definedName name="ап_11">"'8нк'!ап"</definedName>
    <definedName name="ап_12">"'9нк'!ап"</definedName>
    <definedName name="ап_13">"'[10]12нк'!ап"</definedName>
    <definedName name="ап_14">"труд!ап"</definedName>
    <definedName name="ап_16">"'[9]12нк'!ап"</definedName>
    <definedName name="ап_4">"'1нк'!ап"</definedName>
    <definedName name="ап_5">"'2нк'!ап"</definedName>
    <definedName name="ап_6">"'3нк'!ап"</definedName>
    <definedName name="ап_7">"'4нк'!ап"</definedName>
    <definedName name="ап_78">#N/A</definedName>
    <definedName name="ап_8">"'5нк'!ап"</definedName>
    <definedName name="ап_9">#N/A</definedName>
    <definedName name="апвп">([48]Форма2!$C$19:$C$24,[48]Форма2!$E$19:$F$24,[48]Форма2!$D$26:$F$31,[48]Форма2!$C$33:$C$38,[48]Форма2!$E$33:$F$38,[48]Форма2!$D$40:$F$43,[48]Форма2!$C$45:$C$48,[48]Форма2!$E$45:$F$48,[48]Форма2!$C$19)</definedName>
    <definedName name="апвп_13">NA()</definedName>
    <definedName name="ббб" localSheetId="0">#REF!</definedName>
    <definedName name="ббб">#REF!</definedName>
    <definedName name="ббб_1" localSheetId="0">#REF!</definedName>
    <definedName name="ббб_1">#REF!</definedName>
    <definedName name="ббб_12">"#REF!"</definedName>
    <definedName name="ббб_13">"#REF!"</definedName>
    <definedName name="ббб_3">"#REF!"</definedName>
    <definedName name="ббб_5">"#REF!"</definedName>
    <definedName name="ббб_6">"#REF!"</definedName>
    <definedName name="ббб_7">"#REF!"</definedName>
    <definedName name="Бери">([49]Форма2!$D$129:$F$132,[49]Форма2!$D$134:$F$135,[49]Форма2!$D$137:$F$140,[49]Форма2!$D$142:$F$144,[49]Форма2!$D$146:$F$150,[49]Форма2!$D$152:$F$154,[49]Форма2!$D$156:$F$162,[49]Форма2!$D$129)</definedName>
    <definedName name="Бери_13">NA()</definedName>
    <definedName name="Берик">([49]Форма2!$C$70:$C$72,[49]Форма2!$D$73:$F$73,[49]Форма2!$E$70:$F$72,[49]Форма2!$C$75:$C$77,[49]Форма2!$E$75:$F$77,[49]Форма2!$C$79:$C$82,[49]Форма2!$E$79:$F$82,[49]Форма2!$C$84:$C$86,[49]Форма2!$E$84:$F$86,[49]Форма2!$C$88:$C$89,[49]Форма2!$E$88:$F$89,[49]Форма2!$C$70)</definedName>
    <definedName name="Берик_13">NA()</definedName>
    <definedName name="биржа">[50]База!$A:$T</definedName>
    <definedName name="биржа1">[50]База!$B:$T</definedName>
    <definedName name="БЛРаздел1">([51]Форма2!$C$19:$C$24,[51]Форма2!$E$19:$F$24,[51]Форма2!$D$26:$F$31,[51]Форма2!$C$33:$C$38,[51]Форма2!$E$33:$F$38,[51]Форма2!$D$40:$F$43,[51]Форма2!$C$45:$C$48,[51]Форма2!$E$45:$F$48,[51]Форма2!$C$19)</definedName>
    <definedName name="БЛРаздел1___0">NA()</definedName>
    <definedName name="БЛРаздел1___0_13">"#N/A"</definedName>
    <definedName name="БЛРаздел1___10">NA()</definedName>
    <definedName name="БЛРаздел1___10_13">"#N/A"</definedName>
    <definedName name="БЛРаздел1_10">([52]Форма2!$C$19:$C$24,[52]Форма2!$E$19:$F$24,[52]Форма2!$D$26:$F$31,[52]Форма2!$C$33:$C$38,[52]Форма2!$E$33:$F$38,[52]Форма2!$D$40:$F$43,[52]Форма2!$C$45:$C$48,[52]Форма2!$E$45:$F$48,[52]Форма2!$C$19)</definedName>
    <definedName name="БЛРаздел1_11">NA()</definedName>
    <definedName name="БЛРаздел1_13">NA()</definedName>
    <definedName name="БЛРаздел1_5">NA()</definedName>
    <definedName name="БЛРаздел2">([51]Форма2!$C$51:$C$58,[51]Форма2!$E$51:$F$58,[51]Форма2!$C$60:$C$63,[51]Форма2!$E$60:$F$63,[51]Форма2!$C$65:$C$67,[51]Форма2!$E$65:$F$67,[51]Форма2!$C$51)</definedName>
    <definedName name="БЛРаздел2___0">NA()</definedName>
    <definedName name="БЛРаздел2___0_13">"#N/A"</definedName>
    <definedName name="БЛРаздел2___10">NA()</definedName>
    <definedName name="БЛРаздел2___10_13">"#N/A"</definedName>
    <definedName name="БЛРаздел2_10">([52]Форма2!$C$51:$C$58,[52]Форма2!$E$51:$F$58,[52]Форма2!$C$60:$C$63,[52]Форма2!$E$60:$F$63,[52]Форма2!$C$65:$C$67,[52]Форма2!$E$65:$F$67,[52]Форма2!$C$51)</definedName>
    <definedName name="БЛРаздел2_11">NA()</definedName>
    <definedName name="БЛРаздел2_13">NA()</definedName>
    <definedName name="БЛРаздел2_5">NA()</definedName>
    <definedName name="БЛРаздел3">([51]Форма2!$C$70:$C$72,[51]Форма2!$D$73:$F$73,[51]Форма2!$E$70:$F$72,[51]Форма2!$C$75:$C$77,[51]Форма2!$E$75:$F$77,[51]Форма2!$C$79:$C$82,[51]Форма2!$E$79:$F$82,[51]Форма2!$C$84:$C$86,[51]Форма2!$E$84:$F$86,[51]Форма2!$C$88:$C$89,[51]Форма2!$E$88:$F$89,[51]Форма2!$C$70)</definedName>
    <definedName name="БЛРаздел3___0">NA()</definedName>
    <definedName name="БЛРаздел3___0_13">"#N/A"</definedName>
    <definedName name="БЛРаздел3___10">NA()</definedName>
    <definedName name="БЛРаздел3___10_13">"#N/A"</definedName>
    <definedName name="БЛРаздел3_10">([52]Форма2!$C$70:$C$72,[52]Форма2!$D$73:$F$73,[52]Форма2!$E$70:$F$72,[52]Форма2!$C$75:$C$77,[52]Форма2!$E$75:$F$77,[52]Форма2!$C$79:$C$82,[52]Форма2!$E$79:$F$82,[52]Форма2!$C$84:$C$86,[52]Форма2!$E$84:$F$86,[52]Форма2!$C$88:$C$89,[52]Форма2!$E$88:$F$89,[52]Форма2!$C$70)</definedName>
    <definedName name="БЛРаздел3_11">NA()</definedName>
    <definedName name="БЛРаздел3_13">NA()</definedName>
    <definedName name="БЛРаздел3_5">NA()</definedName>
    <definedName name="БЛРаздел4">([51]Форма2!$E$106:$F$107,[51]Форма2!$C$106:$C$107,[51]Форма2!$E$102:$F$104,[51]Форма2!$C$102:$C$104,[51]Форма2!$C$97:$C$100,[51]Форма2!$E$97:$F$100,[51]Форма2!$E$92:$F$95,[51]Форма2!$C$92:$C$95,[51]Форма2!$C$92)</definedName>
    <definedName name="БЛРаздел4___0">NA()</definedName>
    <definedName name="БЛРаздел4___0_13">"#N/A"</definedName>
    <definedName name="БЛРаздел4___10">NA()</definedName>
    <definedName name="БЛРаздел4___10_13">"#N/A"</definedName>
    <definedName name="БЛРаздел4_10">([52]Форма2!$E$106:$F$107,[52]Форма2!$C$106:$C$107,[52]Форма2!$E$102:$F$104,[52]Форма2!$C$102:$C$104,[52]Форма2!$C$97:$C$100,[52]Форма2!$E$97:$F$100,[52]Форма2!$E$92:$F$95,[52]Форма2!$C$92:$C$95,[52]Форма2!$C$92)</definedName>
    <definedName name="БЛРаздел4_11">NA()</definedName>
    <definedName name="БЛРаздел4_13">NA()</definedName>
    <definedName name="БЛРаздел4_5">NA()</definedName>
    <definedName name="БЛРаздел5">([51]Форма2!$C$113:$C$114,[51]Форма2!$D$110:$F$112,[51]Форма2!$E$113:$F$114,[51]Форма2!$D$115:$F$115,[51]Форма2!$D$117:$F$119,[51]Форма2!$D$121:$F$122,[51]Форма2!$D$124:$F$126,[51]Форма2!$D$110)</definedName>
    <definedName name="БЛРаздел5___0">NA()</definedName>
    <definedName name="БЛРаздел5___0_13">"#N/A"</definedName>
    <definedName name="БЛРаздел5___10">NA()</definedName>
    <definedName name="БЛРаздел5___10_13">"#N/A"</definedName>
    <definedName name="БЛРаздел5_10">([52]Форма2!$C$113:$C$114,[52]Форма2!$D$110:$F$112,[52]Форма2!$E$113:$F$114,[52]Форма2!$D$115:$F$115,[52]Форма2!$D$117:$F$119,[52]Форма2!$D$121:$F$122,[52]Форма2!$D$124:$F$126,[52]Форма2!$D$110)</definedName>
    <definedName name="БЛРаздел5_11">NA()</definedName>
    <definedName name="БЛРаздел5_13">NA()</definedName>
    <definedName name="БЛРаздел5_5">NA()</definedName>
    <definedName name="БЛРаздел6">([51]Форма2!$D$129:$F$132,[51]Форма2!$D$134:$F$135,[51]Форма2!$D$137:$F$140,[51]Форма2!$D$142:$F$144,[51]Форма2!$D$146:$F$150,[51]Форма2!$D$152:$F$154,[51]Форма2!$D$156:$F$162,[51]Форма2!$D$129)</definedName>
    <definedName name="БЛРаздел6___0">NA()</definedName>
    <definedName name="БЛРаздел6___0_13">"#N/A"</definedName>
    <definedName name="БЛРаздел6___10">NA()</definedName>
    <definedName name="БЛРаздел6___10_13">"#N/A"</definedName>
    <definedName name="БЛРаздел6_10">([52]Форма2!$D$129:$F$132,[52]Форма2!$D$134:$F$135,[52]Форма2!$D$137:$F$140,[52]Форма2!$D$142:$F$144,[52]Форма2!$D$146:$F$150,[52]Форма2!$D$152:$F$154,[52]Форма2!$D$156:$F$162,[52]Форма2!$D$129)</definedName>
    <definedName name="БЛРаздел6_11">NA()</definedName>
    <definedName name="БЛРаздел6_13">NA()</definedName>
    <definedName name="БЛРаздел6_5">NA()</definedName>
    <definedName name="БЛРаздел7">([51]Форма2!$D$179:$F$185,[51]Форма2!$D$175:$F$177,[51]Форма2!$D$165:$F$173,[51]Форма2!$D$165)</definedName>
    <definedName name="БЛРаздел7___0">NA()</definedName>
    <definedName name="БЛРаздел7___0_13">"#N/A"</definedName>
    <definedName name="БЛРаздел7___10">NA()</definedName>
    <definedName name="БЛРаздел7___10_13">"#N/A"</definedName>
    <definedName name="БЛРаздел7_10">([52]Форма2!$D$179:$F$185,[52]Форма2!$D$175:$F$177,[52]Форма2!$D$165:$F$173,[52]Форма2!$D$165)</definedName>
    <definedName name="БЛРаздел7_11">NA()</definedName>
    <definedName name="БЛРаздел7_13">NA()</definedName>
    <definedName name="БЛРаздел7_5">NA()</definedName>
    <definedName name="БЛРаздел8">([51]Форма2!$E$200:$F$207,[51]Форма2!$C$200:$C$207,[51]Форма2!$E$189:$F$198,[51]Форма2!$C$189:$C$198,[51]Форма2!$E$188:$F$188,[51]Форма2!$C$188)</definedName>
    <definedName name="БЛРаздел8___0">NA()</definedName>
    <definedName name="БЛРаздел8___0_13">"#N/A"</definedName>
    <definedName name="БЛРаздел8___10">NA()</definedName>
    <definedName name="БЛРаздел8___10_13">"#N/A"</definedName>
    <definedName name="БЛРаздел8_10">([52]Форма2!$E$200:$F$207,[52]Форма2!$C$200:$C$207,[52]Форма2!$E$189:$F$198,[52]Форма2!$C$189:$C$198,[52]Форма2!$E$188:$F$188,[52]Форма2!$C$188)</definedName>
    <definedName name="БЛРаздел8_11">NA()</definedName>
    <definedName name="БЛРаздел8_13">NA()</definedName>
    <definedName name="БЛРаздел8_5">NA()</definedName>
    <definedName name="БЛРаздел9">([51]Форма2!$E$234:$F$237,[51]Форма2!$C$234:$C$237,[51]Форма2!$E$224:$F$232,[51]Форма2!$C$224:$C$232,[51]Форма2!$E$223:$F$223,[51]Форма2!$C$223,[51]Форма2!$E$217:$F$221,[51]Форма2!$C$217:$C$221,[51]Форма2!$E$210:$F$215,[51]Форма2!$C$210:$C$215,[51]Форма2!$C$210)</definedName>
    <definedName name="БЛРаздел9___0">NA()</definedName>
    <definedName name="БЛРаздел9___0_13">"#N/A"</definedName>
    <definedName name="БЛРаздел9___10">NA()</definedName>
    <definedName name="БЛРаздел9___10_13">"#N/A"</definedName>
    <definedName name="БЛРаздел9_10">([52]Форма2!$E$234:$F$237,[52]Форма2!$C$234:$C$237,[52]Форма2!$E$224:$F$232,[52]Форма2!$C$224:$C$232,[52]Форма2!$E$223:$F$223,[52]Форма2!$C$223,[52]Форма2!$E$217:$F$221,[52]Форма2!$C$217:$C$221,[52]Форма2!$E$210:$F$215,[52]Форма2!$C$210:$C$215,[52]Форма2!$C$210)</definedName>
    <definedName name="БЛРаздел9_11">NA()</definedName>
    <definedName name="БЛРаздел9_13">NA()</definedName>
    <definedName name="БЛРаздел9_5">NA()</definedName>
    <definedName name="БПДанные">([51]Форма1!$C$22:$D$33,[51]Форма1!$C$36:$D$48,[51]Форма1!$C$22)</definedName>
    <definedName name="БПДанные___0">NA()</definedName>
    <definedName name="БПДанные___0_13">"#N/A"</definedName>
    <definedName name="БПДанные___10">NA()</definedName>
    <definedName name="БПДанные___10_13">"#N/A"</definedName>
    <definedName name="БПДанные_10">([52]Форма1!$C$22:$D$33,[52]Форма1!$C$36:$D$48,[52]Форма1!$C$22)</definedName>
    <definedName name="БПДанные_11">NA()</definedName>
    <definedName name="БПДанные_13">NA()</definedName>
    <definedName name="БПДанные_5">NA()</definedName>
    <definedName name="Бюджет__по__подразд__2003__года_Лист1_Таблица" localSheetId="0">[53]ОТиТБ!#REF!</definedName>
    <definedName name="Бюджет__по__подразд__2003__года_Лист1_Таблица">[53]ОТиТБ!#REF!</definedName>
    <definedName name="Бюджет__по__подразд__2003__года_Лист1_Таблица_1" localSheetId="0">[53]ОТиТБ!#REF!</definedName>
    <definedName name="Бюджет__по__подразд__2003__года_Лист1_Таблица_1">[53]ОТиТБ!#REF!</definedName>
    <definedName name="Бюджет__по__подразд__2003__года_Лист1_Таблица_10" localSheetId="0">[54]ОТиТБ!#REF!</definedName>
    <definedName name="Бюджет__по__подразд__2003__года_Лист1_Таблица_10">[54]ОТиТБ!#REF!</definedName>
    <definedName name="Бюджет__по__подразд__2003__года_Лист1_Таблица_11">NA()</definedName>
    <definedName name="Бюджет__по__подразд__2003__года_Лист1_Таблица_13">NA()</definedName>
    <definedName name="Бюджет__по__подразд__2003__года_Лист1_Таблица_3">NA()</definedName>
    <definedName name="Бюджет__по__подразд__2003__года_Лист1_Таблица_5">NA()</definedName>
    <definedName name="Бюджет__по__подразд__2003__года_Лист1_Таблица_6">NA()</definedName>
    <definedName name="Бюджет__по__подразд__2003__года_Лист1_Таблица_7">NA()</definedName>
    <definedName name="в23ё" localSheetId="0">'[23]12НК'!в23ё</definedName>
    <definedName name="в23ё">'[23]12НК'!в23ё</definedName>
    <definedName name="в23ё_1">#N/A</definedName>
    <definedName name="в23ё_1_78">#N/A</definedName>
    <definedName name="в23ё_10">"'7нк'!в23ё"</definedName>
    <definedName name="в23ё_11">"'8нк'!в23ё"</definedName>
    <definedName name="в23ё_12">"'9нк'!в23ё"</definedName>
    <definedName name="в23ё_13">"'[10]12нк'!в23ё"</definedName>
    <definedName name="в23ё_14">"труд!в23ё"</definedName>
    <definedName name="в23ё_16">"'[9]12нк'!в23ё"</definedName>
    <definedName name="в23ё_4">"'1нк'!в23ё"</definedName>
    <definedName name="в23ё_5">"'2нк'!в23ё"</definedName>
    <definedName name="в23ё_6">"'3нк'!в23ё"</definedName>
    <definedName name="в23ё_7">"'4нк'!в23ё"</definedName>
    <definedName name="в23ё_78">#N/A</definedName>
    <definedName name="в23ё_8">"'5нк'!в23ё"</definedName>
    <definedName name="в23ё_9">#N/A</definedName>
    <definedName name="В32" localSheetId="0">#REF!</definedName>
    <definedName name="В32">#REF!</definedName>
    <definedName name="В32_10" localSheetId="0">#REF!</definedName>
    <definedName name="В32_10">#REF!</definedName>
    <definedName name="В32_11">"#REF!"</definedName>
    <definedName name="В32_12">"#REF!"</definedName>
    <definedName name="В32_13">"#REF!"</definedName>
    <definedName name="В32_7">"#REF!"</definedName>
    <definedName name="вб" localSheetId="0">[55]Пр2!#REF!</definedName>
    <definedName name="вб">[55]Пр2!#REF!</definedName>
    <definedName name="вб_1" localSheetId="0">[56]Пр2!#REF!</definedName>
    <definedName name="вб_1">[56]Пр2!#REF!</definedName>
    <definedName name="вб_10" localSheetId="0">[16]Пр2!#REF!</definedName>
    <definedName name="вб_10">[16]Пр2!#REF!</definedName>
    <definedName name="вб_11">NA()</definedName>
    <definedName name="вб_12" localSheetId="0">[57]Пр2!#REF!</definedName>
    <definedName name="вб_12">[57]Пр2!#REF!</definedName>
    <definedName name="вб_13">NA()</definedName>
    <definedName name="вб_3">NA()</definedName>
    <definedName name="вб_5">NA()</definedName>
    <definedName name="вб_6">NA()</definedName>
    <definedName name="вб_7">NA()</definedName>
    <definedName name="вв" localSheetId="0">'[23]12НК'!вв</definedName>
    <definedName name="вв">'[23]12НК'!вв</definedName>
    <definedName name="вв_1">#N/A</definedName>
    <definedName name="вв_1_78">#N/A</definedName>
    <definedName name="вв_10">"'7нк'!вв"</definedName>
    <definedName name="вв_11">"'8нк'!вв"</definedName>
    <definedName name="вв_12">"'9нк'!вв"</definedName>
    <definedName name="вв_13">"'[10]12нк'!вв"</definedName>
    <definedName name="вв_14">"труд!вв"</definedName>
    <definedName name="вв_16">"'[9]12нк'!вв"</definedName>
    <definedName name="вв_4">"'1нк'!вв"</definedName>
    <definedName name="вв_5">"'2нк'!вв"</definedName>
    <definedName name="вв_6">"'3нк'!вв"</definedName>
    <definedName name="вв_7">"'4нк'!вв"</definedName>
    <definedName name="вв_78">#N/A</definedName>
    <definedName name="вв_8">"'5нк'!вв"</definedName>
    <definedName name="вв_9">#N/A</definedName>
    <definedName name="второй" localSheetId="0">#REF!</definedName>
    <definedName name="второй">#REF!</definedName>
    <definedName name="второй_1" localSheetId="0">#REF!</definedName>
    <definedName name="второй_1">#REF!</definedName>
    <definedName name="второй_12">"#REF!"</definedName>
    <definedName name="второй_13">"#REF!"</definedName>
    <definedName name="второй_3">"#REF!"</definedName>
    <definedName name="второй_5">"#REF!"</definedName>
    <definedName name="второй_6">"#REF!"</definedName>
    <definedName name="второй_7">"#REF!"</definedName>
    <definedName name="вуув" hidden="1">{#N/A,#N/A,TRUE,"Лист1";#N/A,#N/A,TRUE,"Лист2";#N/A,#N/A,TRUE,"Лист3"}</definedName>
    <definedName name="грприрцфв00ав98" hidden="1">{#N/A,#N/A,TRUE,"Лист1";#N/A,#N/A,TRUE,"Лист2";#N/A,#N/A,TRUE,"Лист3"}</definedName>
    <definedName name="грприцфв00ав99" hidden="1">{#N/A,#N/A,TRUE,"Лист1";#N/A,#N/A,TRUE,"Лист2";#N/A,#N/A,TRUE,"Лист3"}</definedName>
    <definedName name="грфинцкавг98Х" hidden="1">{#N/A,#N/A,TRUE,"Лист1";#N/A,#N/A,TRUE,"Лист2";#N/A,#N/A,TRUE,"Лист3"}</definedName>
    <definedName name="д1" localSheetId="0">#REF!</definedName>
    <definedName name="д1">#REF!</definedName>
    <definedName name="д1_12">"#REF!"</definedName>
    <definedName name="д1_13">"#REF!"</definedName>
    <definedName name="д1_16">"#REF!"</definedName>
    <definedName name="д1_7">"#REF!"</definedName>
    <definedName name="д2" localSheetId="0">#REF!</definedName>
    <definedName name="д2">#REF!</definedName>
    <definedName name="д2_12">"#REF!"</definedName>
    <definedName name="д2_13">"#REF!"</definedName>
    <definedName name="д3" localSheetId="0">#REF!</definedName>
    <definedName name="д3">#REF!</definedName>
    <definedName name="д3_12">"#REF!"</definedName>
    <definedName name="д3_13">"#REF!"</definedName>
    <definedName name="д4" localSheetId="0">#REF!</definedName>
    <definedName name="д4">#REF!</definedName>
    <definedName name="д4_12">"#REF!"</definedName>
    <definedName name="д4_13">"#REF!"</definedName>
    <definedName name="ддд" localSheetId="0">#REF!</definedName>
    <definedName name="ддд">#REF!</definedName>
    <definedName name="ддд_12">"#REF!"</definedName>
    <definedName name="ддд_13">"#REF!"</definedName>
    <definedName name="дебит">'[58]из сем'!$A$2:$B$362</definedName>
    <definedName name="дебит_13" localSheetId="0">#REF!</definedName>
    <definedName name="дебит_13">#REF!</definedName>
    <definedName name="Добыча">'[59]Добыча нефти4'!$F$11:$Q$12</definedName>
    <definedName name="Добыча___0">[60]Добычанефти4!$F$11:$Q$12</definedName>
    <definedName name="Добыча___0_13">NA()</definedName>
    <definedName name="Добыча___10">[61]Добычанефти4!$F$11:$Q$12</definedName>
    <definedName name="Добыча___10_10">[62]Добычанефти4!$F$11:$Q$12</definedName>
    <definedName name="Добыча___10_12">[63]Добычанефти4!$F$11:$Q$12</definedName>
    <definedName name="Добыча___10_13">NA()</definedName>
    <definedName name="Добыча_13" localSheetId="0">#REF!</definedName>
    <definedName name="Добыча_13">#REF!</definedName>
    <definedName name="Добыча_5" localSheetId="0">#REF!</definedName>
    <definedName name="Добыча_5">#REF!</definedName>
    <definedName name="Доз5" localSheetId="0">#REF!</definedName>
    <definedName name="Доз5">#REF!</definedName>
    <definedName name="Доз5___0" localSheetId="0">#REF!</definedName>
    <definedName name="Доз5___0">#REF!</definedName>
    <definedName name="Доз5___0_12">"#REF!"</definedName>
    <definedName name="Доз5___0_13">"#REF!"</definedName>
    <definedName name="Доз5___10" localSheetId="0">#REF!</definedName>
    <definedName name="Доз5___10">#REF!</definedName>
    <definedName name="Доз5___10_12">"#REF!"</definedName>
    <definedName name="Доз5___10_13">"#REF!"</definedName>
    <definedName name="Доз5_10" localSheetId="0">#REF!</definedName>
    <definedName name="Доз5_10">#REF!</definedName>
    <definedName name="Доз5_11">"#REF!"</definedName>
    <definedName name="Доз5_12">"#REF!"</definedName>
    <definedName name="Доз5_13">"#REF!"</definedName>
    <definedName name="Доз5_5">"#REF!"</definedName>
    <definedName name="Доз5_7">"#REF!"</definedName>
    <definedName name="доз6" localSheetId="0">#REF!</definedName>
    <definedName name="доз6">#REF!</definedName>
    <definedName name="доз6_12">"#REF!"</definedName>
    <definedName name="доз6_13">"#REF!"</definedName>
    <definedName name="ЕдИзм" localSheetId="0">#REF!</definedName>
    <definedName name="ЕдИзм">#REF!</definedName>
    <definedName name="ЕдИзм_1" localSheetId="0">#REF!</definedName>
    <definedName name="ЕдИзм_1">#REF!</definedName>
    <definedName name="ЕдИзм_12">"#REF!"</definedName>
    <definedName name="ЕдИзм_13">"#REF!"</definedName>
    <definedName name="ЕдИзм_3">"#REF!"</definedName>
    <definedName name="ЕдИзм_5">NA()</definedName>
    <definedName name="ЕдИзм_6">"#REF!"</definedName>
    <definedName name="ЕдИзм_7">"#REF!"</definedName>
    <definedName name="жанара">[64]Форма2!$D$129:$F$132,[64]Форма2!$D$134:$F$135,[64]Форма2!$D$137:$F$140,[64]Форма2!$D$142:$F$144,[64]Форма2!$D$146:$F$150,[64]Форма2!$D$152:$F$154,[64]Форма2!$D$156:$F$162,[64]Форма2!$D$129</definedName>
    <definedName name="жанара_10">NA()</definedName>
    <definedName name="жанара_12">([65]Форма2!$D$129:$F$132,[65]Форма2!$D$134:$F$135,[65]Форма2!$D$137:$F$140,[65]Форма2!$D$142:$F$144,[65]Форма2!$D$146:$F$150,[65]Форма2!$D$152:$F$154,[65]Форма2!$D$156:$F$162,[65]Форма2!$D$129)</definedName>
    <definedName name="жанара_13">NA()</definedName>
    <definedName name="жанара_16">NA()</definedName>
    <definedName name="жанара_9">([66]Форма2!$D$129:$F$132,[66]Форма2!$D$134:$F$135,[66]Форма2!$D$137:$F$140,[66]Форма2!$D$142:$F$144,[66]Форма2!$D$146:$F$150,[66]Форма2!$D$152:$F$154,[66]Форма2!$D$156:$F$162,[66]Форма2!$D$129)</definedName>
    <definedName name="_xlnm.Print_Titles">#N/A</definedName>
    <definedName name="зпетр" localSheetId="0">'[67]14.1.2.2.(Услуги связи)'!#REF!</definedName>
    <definedName name="зпетр">'[67]14.1.2.2.(Услуги связи)'!#REF!</definedName>
    <definedName name="зпетр_1" localSheetId="0">'[68]14.1.2.2.(Услуги связи)'!#REF!</definedName>
    <definedName name="зпетр_1">'[68]14.1.2.2.(Услуги связи)'!#REF!</definedName>
    <definedName name="зпетр_10">NA()</definedName>
    <definedName name="зпетр_11">NA()</definedName>
    <definedName name="зпетр_12" localSheetId="0">'[69]14.1.2.2.(Услуги связи)'!#REF!</definedName>
    <definedName name="зпетр_12">'[69]14.1.2.2.(Услуги связи)'!#REF!</definedName>
    <definedName name="зпетр_13">NA()</definedName>
    <definedName name="зпетр_16">NA()</definedName>
    <definedName name="зпетр_3">NA()</definedName>
    <definedName name="зпетр_5">NA()</definedName>
    <definedName name="зпетр_6">NA()</definedName>
    <definedName name="зпетр_7">NA()</definedName>
    <definedName name="зпетр_9" localSheetId="0">'[70]14.1.2.2.(Услуги связи)'!#REF!</definedName>
    <definedName name="зпетр_9">'[70]14.1.2.2.(Услуги связи)'!#REF!</definedName>
    <definedName name="И" localSheetId="0">'[13]7.1'!#REF!</definedName>
    <definedName name="И">'[13]7.1'!#REF!</definedName>
    <definedName name="И_10" localSheetId="0">'[14]7.1'!#REF!</definedName>
    <definedName name="И_10">'[14]7.1'!#REF!</definedName>
    <definedName name="И_11">NA()</definedName>
    <definedName name="И_13">NA()</definedName>
    <definedName name="И_7">NA()</definedName>
    <definedName name="ибз" localSheetId="0">'[67]14.1.2.2.(Услуги связи)'!#REF!</definedName>
    <definedName name="ибз">'[67]14.1.2.2.(Услуги связи)'!#REF!</definedName>
    <definedName name="ибз_10">NA()</definedName>
    <definedName name="ибз_11">NA()</definedName>
    <definedName name="ибз_12" localSheetId="0">'[69]14.1.2.2.(Услуги связи)'!#REF!</definedName>
    <definedName name="ибз_12">'[69]14.1.2.2.(Услуги связи)'!#REF!</definedName>
    <definedName name="ибз_13">NA()</definedName>
    <definedName name="ибз_16">NA()</definedName>
    <definedName name="ибз_9" localSheetId="0">'[70]14.1.2.2.(Услуги связи)'!#REF!</definedName>
    <definedName name="ибз_9">'[70]14.1.2.2.(Услуги связи)'!#REF!</definedName>
    <definedName name="импорт" localSheetId="0">#REF!</definedName>
    <definedName name="импорт">#REF!</definedName>
    <definedName name="импорт_12">"#REF!"</definedName>
    <definedName name="импорт_13">"#REF!"</definedName>
    <definedName name="импорт_16">"#REF!"</definedName>
    <definedName name="импорт_5">"#REF!"</definedName>
    <definedName name="импорт_7">"#REF!"</definedName>
    <definedName name="индплан" localSheetId="0">#REF!</definedName>
    <definedName name="индплан">#REF!</definedName>
    <definedName name="индплан_12">"#REF!"</definedName>
    <definedName name="индплан_13">"#REF!"</definedName>
    <definedName name="индцкавг98" hidden="1">{#N/A,#N/A,TRUE,"Лист1";#N/A,#N/A,TRUE,"Лист2";#N/A,#N/A,TRUE,"Лист3"}</definedName>
    <definedName name="Инструмент" localSheetId="0">'[23]7НК'!#REF!</definedName>
    <definedName name="Инструмент">'[23]7НК'!#REF!</definedName>
    <definedName name="Инструмент_10">NA()</definedName>
    <definedName name="Инструмент_12" localSheetId="0">[71]Займы!#REF!</definedName>
    <definedName name="Инструмент_12">[71]Займы!#REF!</definedName>
    <definedName name="Инструмент_13">NA()</definedName>
    <definedName name="Инструмент_14">NA()</definedName>
    <definedName name="Инструмент_16">NA()</definedName>
    <definedName name="Инструмент_3">NA()</definedName>
    <definedName name="Инструмент_5">NA()</definedName>
    <definedName name="Инструмент_9" localSheetId="0">'[72]7НК'!#REF!</definedName>
    <definedName name="Инструмент_9">'[72]7НК'!#REF!</definedName>
    <definedName name="интерн" localSheetId="0">'[67]14.1.2.2.(Услуги связи)'!#REF!</definedName>
    <definedName name="интерн">'[67]14.1.2.2.(Услуги связи)'!#REF!</definedName>
    <definedName name="интерн_10">NA()</definedName>
    <definedName name="интерн_11">NA()</definedName>
    <definedName name="интерн_12" localSheetId="0">'[69]14.1.2.2.(Услуги связи)'!#REF!</definedName>
    <definedName name="интерн_12">'[69]14.1.2.2.(Услуги связи)'!#REF!</definedName>
    <definedName name="интерн_13">NA()</definedName>
    <definedName name="интерн_16">NA()</definedName>
    <definedName name="интерн_9" localSheetId="0">'[70]14.1.2.2.(Услуги связи)'!#REF!</definedName>
    <definedName name="интерн_9">'[70]14.1.2.2.(Услуги связи)'!#REF!</definedName>
    <definedName name="й" localSheetId="0">'[23]12НК'!й</definedName>
    <definedName name="й">'[23]12НК'!й</definedName>
    <definedName name="й_1">#N/A</definedName>
    <definedName name="й_1_78">#N/A</definedName>
    <definedName name="й_10">"'7нк'!й"</definedName>
    <definedName name="й_11">"'8нк'!й"</definedName>
    <definedName name="й_12">"'9нк'!й"</definedName>
    <definedName name="й_13">"'[10]12нк'!й"</definedName>
    <definedName name="й_14">"труд!й"</definedName>
    <definedName name="й_16">"'[9]12нк'!й"</definedName>
    <definedName name="й_4">"'1нк'!й"</definedName>
    <definedName name="й_5">"'2нк'!й"</definedName>
    <definedName name="й_6">"'3нк'!й"</definedName>
    <definedName name="й_7">"'4нк'!й"</definedName>
    <definedName name="й_78">#N/A</definedName>
    <definedName name="й_8">"'5нк'!й"</definedName>
    <definedName name="й_9">#N/A</definedName>
    <definedName name="йй" localSheetId="0">'[23]12НК'!йй</definedName>
    <definedName name="йй">'[23]12НК'!йй</definedName>
    <definedName name="йй_1">#N/A</definedName>
    <definedName name="йй_1_78">#N/A</definedName>
    <definedName name="йй_10">"'7нк'!йй"</definedName>
    <definedName name="йй_11">"'8нк'!йй"</definedName>
    <definedName name="йй_12">"'9нк'!йй"</definedName>
    <definedName name="йй_13">"'[10]12нк'!йй"</definedName>
    <definedName name="йй_14">"труд!йй"</definedName>
    <definedName name="йй_16">"'[9]12нк'!йй"</definedName>
    <definedName name="йй_4">"'1нк'!йй"</definedName>
    <definedName name="йй_5">"'2нк'!йй"</definedName>
    <definedName name="йй_6">"'3нк'!йй"</definedName>
    <definedName name="йй_7">"'4нк'!йй"</definedName>
    <definedName name="йй_78">#N/A</definedName>
    <definedName name="йй_8">"'5нк'!йй"</definedName>
    <definedName name="йй_9">#N/A</definedName>
    <definedName name="Кайдаш">[64]Форма2!$C$19:$C$24,[64]Форма2!$E$19:$F$24,[64]Форма2!$D$26:$F$31,[64]Форма2!$C$33:$C$38,[64]Форма2!$E$33:$F$38,[64]Форма2!$D$40:$F$43,[64]Форма2!$C$45:$C$48,[64]Форма2!$E$45:$F$48,[64]Форма2!$C$19</definedName>
    <definedName name="Кайдаш_10">NA()</definedName>
    <definedName name="Кайдаш_12">([65]Форма2!$C$19:$C$24,[65]Форма2!$E$19:$F$24,[65]Форма2!$D$26:$F$31,[65]Форма2!$C$33:$C$38,[65]Форма2!$E$33:$F$38,[65]Форма2!$D$40:$F$43,[65]Форма2!$C$45:$C$48,[65]Форма2!$E$45:$F$48,[65]Форма2!$C$19)</definedName>
    <definedName name="Кайдаш_13">NA()</definedName>
    <definedName name="Кайдаш_16">NA()</definedName>
    <definedName name="Кайдаш_9">([66]Форма2!$C$19:$C$24,[66]Форма2!$E$19:$F$24,[66]Форма2!$D$26:$F$31,[66]Форма2!$C$33:$C$38,[66]Форма2!$E$33:$F$38,[66]Форма2!$D$40:$F$43,[66]Форма2!$C$45:$C$48,[66]Форма2!$E$45:$F$48,[66]Форма2!$C$19)</definedName>
    <definedName name="карт" localSheetId="0">'[67]14.1.2.2.(Услуги связи)'!#REF!</definedName>
    <definedName name="карт">'[67]14.1.2.2.(Услуги связи)'!#REF!</definedName>
    <definedName name="карт_1" localSheetId="0">'[68]14.1.2.2.(Услуги связи)'!#REF!</definedName>
    <definedName name="карт_1">'[68]14.1.2.2.(Услуги связи)'!#REF!</definedName>
    <definedName name="карт_10">NA()</definedName>
    <definedName name="карт_11">NA()</definedName>
    <definedName name="карт_12" localSheetId="0">'[69]14.1.2.2.(Услуги связи)'!#REF!</definedName>
    <definedName name="карт_12">'[69]14.1.2.2.(Услуги связи)'!#REF!</definedName>
    <definedName name="карт_13">NA()</definedName>
    <definedName name="карт_16">NA()</definedName>
    <definedName name="карт_3">NA()</definedName>
    <definedName name="карт_5">NA()</definedName>
    <definedName name="карт_6">NA()</definedName>
    <definedName name="карт_7">NA()</definedName>
    <definedName name="карт_9" localSheetId="0">'[70]14.1.2.2.(Услуги связи)'!#REF!</definedName>
    <definedName name="карт_9">'[70]14.1.2.2.(Услуги связи)'!#REF!</definedName>
    <definedName name="ке" localSheetId="0">'[23]12НК'!ке</definedName>
    <definedName name="ке">'[23]12НК'!ке</definedName>
    <definedName name="ке_1">#N/A</definedName>
    <definedName name="ке_1_78">#N/A</definedName>
    <definedName name="ке_10">"'7нк'!ке"</definedName>
    <definedName name="ке_11">"'8нк'!ке"</definedName>
    <definedName name="ке_12">"'9нк'!ке"</definedName>
    <definedName name="ке_13">"'[10]12нк'!ке"</definedName>
    <definedName name="ке_14">"труд!ке"</definedName>
    <definedName name="ке_16">"'[9]12нк'!ке"</definedName>
    <definedName name="ке_4">"'1нк'!ке"</definedName>
    <definedName name="ке_5">"'2нк'!ке"</definedName>
    <definedName name="ке_6">"'3нк'!ке"</definedName>
    <definedName name="ке_7">"'4нк'!ке"</definedName>
    <definedName name="ке_78">#N/A</definedName>
    <definedName name="ке_8">"'5нк'!ке"</definedName>
    <definedName name="ке_9">#N/A</definedName>
    <definedName name="Кегок2" hidden="1">{#N/A,#N/A,TRUE,"Лист1";#N/A,#N/A,TRUE,"Лист2";#N/A,#N/A,TRUE,"Лист3"}</definedName>
    <definedName name="кеппппппппппп" hidden="1">{#N/A,#N/A,TRUE,"Лист1";#N/A,#N/A,TRUE,"Лист2";#N/A,#N/A,TRUE,"Лист3"}</definedName>
    <definedName name="комп1" localSheetId="0">'[67]14.1.2.2.(Услуги связи)'!#REF!</definedName>
    <definedName name="комп1">'[67]14.1.2.2.(Услуги связи)'!#REF!</definedName>
    <definedName name="комп1_10">NA()</definedName>
    <definedName name="комп1_11">NA()</definedName>
    <definedName name="комп1_12" localSheetId="0">'[69]14.1.2.2.(Услуги связи)'!#REF!</definedName>
    <definedName name="комп1_12">'[69]14.1.2.2.(Услуги связи)'!#REF!</definedName>
    <definedName name="комп1_13">NA()</definedName>
    <definedName name="комп1_16">NA()</definedName>
    <definedName name="комп1_9" localSheetId="0">'[70]14.1.2.2.(Услуги связи)'!#REF!</definedName>
    <definedName name="комп1_9">'[70]14.1.2.2.(Услуги связи)'!#REF!</definedName>
    <definedName name="курс_2005" localSheetId="0">#REF!</definedName>
    <definedName name="курс_2005">#REF!</definedName>
    <definedName name="курс_2005_1" localSheetId="0">#REF!</definedName>
    <definedName name="курс_2005_1">#REF!</definedName>
    <definedName name="курс_2005_12">"#REF!"</definedName>
    <definedName name="курс_2005_13">"#REF!"</definedName>
    <definedName name="курс_2005_3">"#REF!"</definedName>
    <definedName name="курс_2005_5">"#REF!"</definedName>
    <definedName name="курс_2005_6">"#REF!"</definedName>
    <definedName name="курс_2005_7">"#REF!"</definedName>
    <definedName name="курс_2006" localSheetId="0">#REF!</definedName>
    <definedName name="курс_2006">#REF!</definedName>
    <definedName name="курс_2006_12">"#REF!"</definedName>
    <definedName name="курс_2006_13">"#REF!"</definedName>
    <definedName name="курс_2007" localSheetId="0">#REF!</definedName>
    <definedName name="курс_2007">#REF!</definedName>
    <definedName name="курс_2007_12">"#REF!"</definedName>
    <definedName name="курс_2007_13">"#REF!"</definedName>
    <definedName name="курс_2008" localSheetId="0">#REF!</definedName>
    <definedName name="курс_2008">#REF!</definedName>
    <definedName name="курс_2008_12">"#REF!"</definedName>
    <definedName name="курс_2008_13">"#REF!"</definedName>
    <definedName name="курс_2009" localSheetId="0">#REF!</definedName>
    <definedName name="курс_2009">#REF!</definedName>
    <definedName name="курс_2009_12">"#REF!"</definedName>
    <definedName name="курс_2009_13">"#REF!"</definedName>
    <definedName name="курс_2010" localSheetId="0">#REF!</definedName>
    <definedName name="курс_2010">#REF!</definedName>
    <definedName name="курс_2010_12">"#REF!"</definedName>
    <definedName name="курс_2010_13">"#REF!"</definedName>
    <definedName name="курсБ" localSheetId="0">'[72]  2.3.2'!#REF!</definedName>
    <definedName name="курсБ">'[72]  2.3.2'!#REF!</definedName>
    <definedName name="курсБ_10" localSheetId="0">'[73]  2.3.2'!#REF!</definedName>
    <definedName name="курсБ_10">'[73]  2.3.2'!#REF!</definedName>
    <definedName name="курсБ_11">NA()</definedName>
    <definedName name="курсБ_13">NA()</definedName>
    <definedName name="лист1" localSheetId="0">#REF!</definedName>
    <definedName name="лист1">#REF!</definedName>
    <definedName name="лист1_12">"#REF!"</definedName>
    <definedName name="лист1_13">"#REF!"</definedName>
    <definedName name="лист1_16">"#REF!"</definedName>
    <definedName name="лист1_7">"#REF!"</definedName>
    <definedName name="ллл" localSheetId="0">#REF!</definedName>
    <definedName name="ллл">#REF!</definedName>
    <definedName name="ллл_12">"#REF!"</definedName>
    <definedName name="ллл_13">"#REF!"</definedName>
    <definedName name="мбр" localSheetId="0">[55]Пр2!#REF!</definedName>
    <definedName name="мбр">[55]Пр2!#REF!</definedName>
    <definedName name="мбр_10" localSheetId="0">[16]Пр2!#REF!</definedName>
    <definedName name="мбр_10">[16]Пр2!#REF!</definedName>
    <definedName name="мбр_11">NA()</definedName>
    <definedName name="мбр_12" localSheetId="0">[57]Пр2!#REF!</definedName>
    <definedName name="мбр_12">[57]Пр2!#REF!</definedName>
    <definedName name="мбр_13">NA()</definedName>
    <definedName name="ммм" localSheetId="0">#REF!</definedName>
    <definedName name="ммм">#REF!</definedName>
    <definedName name="ммм_1" localSheetId="0">#REF!</definedName>
    <definedName name="ммм_1">#REF!</definedName>
    <definedName name="ммм_12">"#REF!"</definedName>
    <definedName name="ммм_13">"#REF!"</definedName>
    <definedName name="ммм_3">"#REF!"</definedName>
    <definedName name="ммм_5">"#REF!"</definedName>
    <definedName name="ммм_6">"#REF!"</definedName>
    <definedName name="ммм_7">"#REF!"</definedName>
    <definedName name="МРП" localSheetId="0">#REF!</definedName>
    <definedName name="МРП">#REF!</definedName>
    <definedName name="МРП_12">"#REF!"</definedName>
    <definedName name="МРП_13">"#REF!"</definedName>
    <definedName name="мым" localSheetId="0">'[23]12НК'!мым</definedName>
    <definedName name="мым">'[23]12НК'!мым</definedName>
    <definedName name="мым_1">#N/A</definedName>
    <definedName name="мым_1_78">#N/A</definedName>
    <definedName name="мым_10">"'7нк'!мым"</definedName>
    <definedName name="мым_11">"'8нк'!мым"</definedName>
    <definedName name="мым_12">"'9нк'!мым"</definedName>
    <definedName name="мым_13">"'[10]12нк'!мым"</definedName>
    <definedName name="мым_14">"труд!мым"</definedName>
    <definedName name="мым_16">"'[9]12нк'!мым"</definedName>
    <definedName name="мым_4">"'1нк'!мым"</definedName>
    <definedName name="мым_5">"'2нк'!мым"</definedName>
    <definedName name="мым_6">"'3нк'!мым"</definedName>
    <definedName name="мым_7">"'4нк'!мым"</definedName>
    <definedName name="мым_78">#N/A</definedName>
    <definedName name="мым_8">"'5нк'!мым"</definedName>
    <definedName name="мым_9">#N/A</definedName>
    <definedName name="Найля">[64]Форма2!$C$51:$C$58,[64]Форма2!$E$51:$F$58,[64]Форма2!$C$60:$C$63,[64]Форма2!$E$60:$F$63,[64]Форма2!$C$65:$C$67,[64]Форма2!$E$65:$F$67,[64]Форма2!$C$51</definedName>
    <definedName name="Найля_10">NA()</definedName>
    <definedName name="Найля_12">([65]Форма2!$C$51:$C$58,[65]Форма2!$E$51:$F$58,[65]Форма2!$C$60:$C$63,[65]Форма2!$E$60:$F$63,[65]Форма2!$C$65:$C$67,[65]Форма2!$E$65:$F$67,[65]Форма2!$C$51)</definedName>
    <definedName name="Найля_13">NA()</definedName>
    <definedName name="Найля_16">NA()</definedName>
    <definedName name="Найля_9">([66]Форма2!$C$51:$C$58,[66]Форма2!$E$51:$F$58,[66]Форма2!$C$60:$C$63,[66]Форма2!$E$60:$F$63,[66]Форма2!$C$65:$C$67,[66]Форма2!$E$65:$F$67,[66]Форма2!$C$51)</definedName>
    <definedName name="налог" localSheetId="0">#REF!</definedName>
    <definedName name="налог">#REF!</definedName>
    <definedName name="налог_1" localSheetId="0">#REF!</definedName>
    <definedName name="налог_1">#REF!</definedName>
    <definedName name="налог_12">"#REF!"</definedName>
    <definedName name="налог_13">"#REF!"</definedName>
    <definedName name="налог_3">"#REF!"</definedName>
    <definedName name="налог_5">"#REF!"</definedName>
    <definedName name="налог_6">"#REF!"</definedName>
    <definedName name="налог_7">"#REF!"</definedName>
    <definedName name="Непроиз" hidden="1">{#N/A,#N/A,TRUE,"Лист1";#N/A,#N/A,TRUE,"Лист2";#N/A,#N/A,TRUE,"Лист3"}</definedName>
    <definedName name="_xlnm.Print_Area">#N/A</definedName>
    <definedName name="оо" localSheetId="0">#REF!</definedName>
    <definedName name="оо">#REF!</definedName>
    <definedName name="оо_12">"#REF!"</definedName>
    <definedName name="оо_13">"#REF!"</definedName>
    <definedName name="оо_16">"#REF!"</definedName>
    <definedName name="оо_3">"#REF!"</definedName>
    <definedName name="оо_5">"#REF!"</definedName>
    <definedName name="Ора">'[74]поставка сравн13'!$A$1:$Q$30</definedName>
    <definedName name="Ора_13" localSheetId="0">#REF!</definedName>
    <definedName name="Ора_13">#REF!</definedName>
    <definedName name="Ораз">([49]Форма2!$D$179:$F$185,[49]Форма2!$D$175:$F$177,[49]Форма2!$D$165:$F$173,[49]Форма2!$D$165)</definedName>
    <definedName name="Ораз_13">NA()</definedName>
    <definedName name="пававп" localSheetId="0">#REF!</definedName>
    <definedName name="пававп">#REF!</definedName>
    <definedName name="первый" localSheetId="0">#REF!</definedName>
    <definedName name="первый">#REF!</definedName>
    <definedName name="первый_1" localSheetId="0">#REF!</definedName>
    <definedName name="первый_1">#REF!</definedName>
    <definedName name="первый_12">"#REF!"</definedName>
    <definedName name="первый_13">"#REF!"</definedName>
    <definedName name="первый_3">"#REF!"</definedName>
    <definedName name="первый_5">"#REF!"</definedName>
    <definedName name="первый_6">"#REF!"</definedName>
    <definedName name="первый_7">"#REF!"</definedName>
    <definedName name="пойнт" localSheetId="0">'[67]14.1.2.2.(Услуги связи)'!#REF!</definedName>
    <definedName name="пойнт">'[67]14.1.2.2.(Услуги связи)'!#REF!</definedName>
    <definedName name="пойнт_1" localSheetId="0">'[68]14.1.2.2.(Услуги связи)'!#REF!</definedName>
    <definedName name="пойнт_1">'[68]14.1.2.2.(Услуги связи)'!#REF!</definedName>
    <definedName name="пойнт_10">NA()</definedName>
    <definedName name="пойнт_11">NA()</definedName>
    <definedName name="пойнт_12" localSheetId="0">'[69]14.1.2.2.(Услуги связи)'!#REF!</definedName>
    <definedName name="пойнт_12">'[69]14.1.2.2.(Услуги связи)'!#REF!</definedName>
    <definedName name="пойнт_13">NA()</definedName>
    <definedName name="пойнт_16">NA()</definedName>
    <definedName name="пойнт_3">NA()</definedName>
    <definedName name="пойнт_5">NA()</definedName>
    <definedName name="пойнт_6">NA()</definedName>
    <definedName name="пойнт_7">NA()</definedName>
    <definedName name="пойнт_9" localSheetId="0">'[70]14.1.2.2.(Услуги связи)'!#REF!</definedName>
    <definedName name="пойнт_9">'[70]14.1.2.2.(Услуги связи)'!#REF!</definedName>
    <definedName name="пргл">'[73]Добыча нефти4'!$F$11:$Q$12</definedName>
    <definedName name="Предприятия">'[75]#ССЫЛКА'!$A$1:$D$64</definedName>
    <definedName name="Предприятия_13" localSheetId="0">#REF!</definedName>
    <definedName name="Предприятия_13">#REF!</definedName>
    <definedName name="Предприятия_5">"#REF!"</definedName>
    <definedName name="прибыль3" hidden="1">{#N/A,#N/A,TRUE,"Лист1";#N/A,#N/A,TRUE,"Лист2";#N/A,#N/A,TRUE,"Лист3"}</definedName>
    <definedName name="Прог" localSheetId="0">#REF!</definedName>
    <definedName name="Прог">#REF!</definedName>
    <definedName name="Прог_12">"#REF!"</definedName>
    <definedName name="Прог_13">"#REF!"</definedName>
    <definedName name="Прог_16">"#REF!"</definedName>
    <definedName name="Прог_7">"#REF!"</definedName>
    <definedName name="пррррр" localSheetId="0">#REF!</definedName>
    <definedName name="пррррр">#REF!</definedName>
    <definedName name="пррррр_12">"#REF!"</definedName>
    <definedName name="пррррр_13">"#REF!"</definedName>
    <definedName name="прррррр" localSheetId="0">#REF!</definedName>
    <definedName name="прррррр">#REF!</definedName>
    <definedName name="прррррр_12">"#REF!"</definedName>
    <definedName name="прррррр_13">"#REF!"</definedName>
    <definedName name="рас.ст">[76]Форма2!$E$200:$F$207,[76]Форма2!$C$200:$C$207,[76]Форма2!$E$189:$F$198,[76]Форма2!$C$189:$C$198,[76]Форма2!$E$188:$F$188,[76]Форма2!$C$188</definedName>
    <definedName name="расходы">([77]Форма2!$C$51:$C$58,[77]Форма2!$E$51:$F$58,[77]Форма2!$C$60:$C$63,[77]Форма2!$E$60:$F$63,[77]Форма2!$C$65:$C$67,[77]Форма2!$E$65:$F$67,[77]Форма2!$C$51)</definedName>
    <definedName name="расходы_13">NA()</definedName>
    <definedName name="рис1" hidden="1">{#N/A,#N/A,TRUE,"Лист1";#N/A,#N/A,TRUE,"Лист2";#N/A,#N/A,TRUE,"Лист3"}</definedName>
    <definedName name="с" localSheetId="0">'[23]12НК'!с</definedName>
    <definedName name="с">'[23]12НК'!с</definedName>
    <definedName name="с_1">#N/A</definedName>
    <definedName name="с_1_78">#N/A</definedName>
    <definedName name="с_10">"'7нк'!с"</definedName>
    <definedName name="с_11">"'8нк'!с"</definedName>
    <definedName name="с_12">"'9нк'!с"</definedName>
    <definedName name="с_13">"'[10]12нк'!с"</definedName>
    <definedName name="с_14">"труд!с"</definedName>
    <definedName name="с_16">"'[9]12нк'!с"</definedName>
    <definedName name="с_4">"'1нк'!с"</definedName>
    <definedName name="с_5">"'2нк'!с"</definedName>
    <definedName name="с_6">"'3нк'!с"</definedName>
    <definedName name="с_7">"'4нк'!с"</definedName>
    <definedName name="с_78">#N/A</definedName>
    <definedName name="с_8">"'5нк'!с"</definedName>
    <definedName name="с_9">#N/A</definedName>
    <definedName name="сектор" localSheetId="0">#REF!</definedName>
    <definedName name="сектор">#REF!</definedName>
    <definedName name="сектор_1" localSheetId="0">#REF!</definedName>
    <definedName name="сектор_1">#REF!</definedName>
    <definedName name="сектор_12">"#REF!"</definedName>
    <definedName name="сектор_13">"#REF!"</definedName>
    <definedName name="сектор_3">"#REF!"</definedName>
    <definedName name="сектор_5">NA()</definedName>
    <definedName name="сектор_6">"#REF!"</definedName>
    <definedName name="сектор_7">"#REF!"</definedName>
    <definedName name="скор">[64]Форма2!$E$106:$F$107,[64]Форма2!$C$106:$C$107,[64]Форма2!$E$102:$F$104,[64]Форма2!$C$102:$C$104,[64]Форма2!$C$97:$C$100,[64]Форма2!$E$97:$F$100,[64]Форма2!$E$92:$F$95,[64]Форма2!$C$92:$C$95,[64]Форма2!$C$92</definedName>
    <definedName name="скор_10">NA()</definedName>
    <definedName name="скор_12">([65]Форма2!$E$106:$F$107,[65]Форма2!$C$106:$C$107,[65]Форма2!$E$102:$F$104,[65]Форма2!$C$102:$C$104,[65]Форма2!$C$97:$C$100,[65]Форма2!$E$97:$F$100,[65]Форма2!$E$92:$F$95,[65]Форма2!$C$92:$C$95,[65]Форма2!$C$92)</definedName>
    <definedName name="скор_13">NA()</definedName>
    <definedName name="скор_16">NA()</definedName>
    <definedName name="скор_9">([66]Форма2!$E$106:$F$107,[66]Форма2!$C$106:$C$107,[66]Форма2!$E$102:$F$104,[66]Форма2!$C$102:$C$104,[66]Форма2!$C$97:$C$100,[66]Форма2!$E$97:$F$100,[66]Форма2!$E$92:$F$95,[66]Форма2!$C$92:$C$95,[66]Форма2!$C$92)</definedName>
    <definedName name="СписокТЭП">[78]СписокТЭП!$A$1:$C$40</definedName>
    <definedName name="СписокТЭП_13">NA()</definedName>
    <definedName name="СписокТЭП_5">NA()</definedName>
    <definedName name="сс" localSheetId="0">'[23]12НК'!сс</definedName>
    <definedName name="сс">'[23]12НК'!сс</definedName>
    <definedName name="сс_1">#N/A</definedName>
    <definedName name="сс_1_78">#N/A</definedName>
    <definedName name="сс_10">"'7нк'!сс"</definedName>
    <definedName name="сс_11">"'8нк'!сс"</definedName>
    <definedName name="сс_12">"'9нк'!сс"</definedName>
    <definedName name="сс_13">"'[10]12нк'!сс"</definedName>
    <definedName name="сс_14">"труд!сс"</definedName>
    <definedName name="сс_16">"'[9]12нк'!сс"</definedName>
    <definedName name="сс_4">"'1нк'!сс"</definedName>
    <definedName name="сс_5">"'2нк'!сс"</definedName>
    <definedName name="сс_6">"'3нк'!сс"</definedName>
    <definedName name="сс_7">"'4нк'!сс"</definedName>
    <definedName name="сс_78">#N/A</definedName>
    <definedName name="сс_8">"'5нк'!сс"</definedName>
    <definedName name="сс_9">#N/A</definedName>
    <definedName name="сссс" localSheetId="0">'[23]12НК'!сссс</definedName>
    <definedName name="сссс">'[23]12НК'!сссс</definedName>
    <definedName name="сссс_1">#N/A</definedName>
    <definedName name="сссс_1_78">#N/A</definedName>
    <definedName name="сссс_10">"'7нк'!сссс"</definedName>
    <definedName name="сссс_11">"'8нк'!сссс"</definedName>
    <definedName name="сссс_12">"'9нк'!сссс"</definedName>
    <definedName name="сссс_13">"'[10]12нк'!сссс"</definedName>
    <definedName name="сссс_14">"труд!сссс"</definedName>
    <definedName name="сссс_16">"'[9]12нк'!сссс"</definedName>
    <definedName name="сссс_4">"'1нк'!сссс"</definedName>
    <definedName name="сссс_5">"'2нк'!сссс"</definedName>
    <definedName name="сссс_6">"'3нк'!сссс"</definedName>
    <definedName name="сссс_7">"'4нк'!сссс"</definedName>
    <definedName name="сссс_78">#N/A</definedName>
    <definedName name="сссс_8">"'5нк'!сссс"</definedName>
    <definedName name="сссс_9">#N/A</definedName>
    <definedName name="ссы" localSheetId="0">'[23]12НК'!ссы</definedName>
    <definedName name="ссы">'[23]12НК'!ссы</definedName>
    <definedName name="ссы_1">#N/A</definedName>
    <definedName name="ссы_1_78">#N/A</definedName>
    <definedName name="ссы_10">"'7нк'!ссы"</definedName>
    <definedName name="ссы_11">"'8нк'!ссы"</definedName>
    <definedName name="ссы_12">"'9нк'!ссы"</definedName>
    <definedName name="ссы_13">"'[10]12нк'!ссы"</definedName>
    <definedName name="ссы_14">"труд!ссы"</definedName>
    <definedName name="ссы_16">"'[9]12нк'!ссы"</definedName>
    <definedName name="ссы_4">"'1нк'!ссы"</definedName>
    <definedName name="ссы_5">"'2нк'!ссы"</definedName>
    <definedName name="ссы_6">"'3нк'!ссы"</definedName>
    <definedName name="ссы_7">"'4нк'!ссы"</definedName>
    <definedName name="ссы_78">#N/A</definedName>
    <definedName name="ссы_8">"'5нк'!ссы"</definedName>
    <definedName name="ссы_9">#N/A</definedName>
    <definedName name="титэк" localSheetId="0">#REF!</definedName>
    <definedName name="титэк">#REF!</definedName>
    <definedName name="титэк_12">"#REF!"</definedName>
    <definedName name="титэк_13">"#REF!"</definedName>
    <definedName name="титэк_16">"#REF!"</definedName>
    <definedName name="титэк_5">"#REF!"</definedName>
    <definedName name="титэк_7">"#REF!"</definedName>
    <definedName name="титэк1" localSheetId="0">#REF!</definedName>
    <definedName name="титэк1">#REF!</definedName>
    <definedName name="титэк1_12">"#REF!"</definedName>
    <definedName name="титэк1_13">"#REF!"</definedName>
    <definedName name="титэк1_5">"#REF!"</definedName>
    <definedName name="титэмба" localSheetId="0">#REF!</definedName>
    <definedName name="титэмба">#REF!</definedName>
    <definedName name="титэмба_12">"#REF!"</definedName>
    <definedName name="титэмба_13">"#REF!"</definedName>
    <definedName name="титэмба_5">"#REF!"</definedName>
    <definedName name="ТО" hidden="1">{#N/A,#N/A,TRUE,"Лист1";#N/A,#N/A,TRUE,"Лист2";#N/A,#N/A,TRUE,"Лист3"}</definedName>
    <definedName name="ТО1" hidden="1">{#N/A,#N/A,TRUE,"Лист1";#N/A,#N/A,TRUE,"Лист2";#N/A,#N/A,TRUE,"Лист3"}</definedName>
    <definedName name="тп" hidden="1">{#N/A,#N/A,TRUE,"Лист1";#N/A,#N/A,TRUE,"Лист2";#N/A,#N/A,TRUE,"Лист3"}</definedName>
    <definedName name="ТР" hidden="1">{#N/A,#N/A,TRUE,"Лист1";#N/A,#N/A,TRUE,"Лист2";#N/A,#N/A,TRUE,"Лист3"}</definedName>
    <definedName name="третий" localSheetId="0">#REF!</definedName>
    <definedName name="третий">#REF!</definedName>
    <definedName name="третий_1" localSheetId="0">#REF!</definedName>
    <definedName name="третий_1">#REF!</definedName>
    <definedName name="третий_12">"#REF!"</definedName>
    <definedName name="третий_13">"#REF!"</definedName>
    <definedName name="третий_3">"#REF!"</definedName>
    <definedName name="третий_5">"#REF!"</definedName>
    <definedName name="третий_6">"#REF!"</definedName>
    <definedName name="третий_7">"#REF!"</definedName>
    <definedName name="тттт" localSheetId="0">'[67]14.1.2.2.(Услуги связи)'!#REF!</definedName>
    <definedName name="тттт">'[67]14.1.2.2.(Услуги связи)'!#REF!</definedName>
    <definedName name="тттт_1" localSheetId="0">'[68]14.1.2.2.(Услуги связи)'!#REF!</definedName>
    <definedName name="тттт_1">'[68]14.1.2.2.(Услуги связи)'!#REF!</definedName>
    <definedName name="тттт_10">NA()</definedName>
    <definedName name="тттт_11">NA()</definedName>
    <definedName name="тттт_12" localSheetId="0">'[69]14.1.2.2.(Услуги связи)'!#REF!</definedName>
    <definedName name="тттт_12">'[69]14.1.2.2.(Услуги связи)'!#REF!</definedName>
    <definedName name="тттт_13">NA()</definedName>
    <definedName name="тттт_16">NA()</definedName>
    <definedName name="тттт_6">NA()</definedName>
    <definedName name="тттт_7">NA()</definedName>
    <definedName name="тттт_9" localSheetId="0">'[70]14.1.2.2.(Услуги связи)'!#REF!</definedName>
    <definedName name="тттт_9">'[70]14.1.2.2.(Услуги связи)'!#REF!</definedName>
    <definedName name="у" localSheetId="0">'[23]12НК'!у</definedName>
    <definedName name="у">'[23]12НК'!у</definedName>
    <definedName name="у_1">#N/A</definedName>
    <definedName name="у_1_78">#N/A</definedName>
    <definedName name="у_10">"'7нк'!у"</definedName>
    <definedName name="у_11">"'8нк'!у"</definedName>
    <definedName name="у_12">"'9нк'!у"</definedName>
    <definedName name="у_13">"'[10]12нк'!у"</definedName>
    <definedName name="у_14">"труд!у"</definedName>
    <definedName name="у_16">"'[9]12нк'!у"</definedName>
    <definedName name="у_4">"'1нк'!у"</definedName>
    <definedName name="у_5">"'2нк'!у"</definedName>
    <definedName name="у_6">"'3нк'!у"</definedName>
    <definedName name="у_7">"'4нк'!у"</definedName>
    <definedName name="у_78">#N/A</definedName>
    <definedName name="у_8">"'5нк'!у"</definedName>
    <definedName name="у_9">#N/A</definedName>
    <definedName name="ук" localSheetId="0">'[23]12НК'!ук</definedName>
    <definedName name="ук">'[23]12НК'!ук</definedName>
    <definedName name="ук_1">#N/A</definedName>
    <definedName name="ук_1_78">#N/A</definedName>
    <definedName name="ук_10">"'7нк'!ук"</definedName>
    <definedName name="ук_11">"'8нк'!ук"</definedName>
    <definedName name="ук_12">"'9нк'!ук"</definedName>
    <definedName name="ук_13">"'[10]12нк'!ук"</definedName>
    <definedName name="ук_14">"труд!ук"</definedName>
    <definedName name="ук_16">"'[9]12нк'!ук"</definedName>
    <definedName name="ук_4">"'1нк'!ук"</definedName>
    <definedName name="ук_5">"'2нк'!ук"</definedName>
    <definedName name="ук_6">"'3нк'!ук"</definedName>
    <definedName name="ук_7">"'4нк'!ук"</definedName>
    <definedName name="ук_78">#N/A</definedName>
    <definedName name="ук_8">"'5нк'!ук"</definedName>
    <definedName name="ук_9">#N/A</definedName>
    <definedName name="укеееукеееееееееееееее" hidden="1">{#N/A,#N/A,TRUE,"Лист1";#N/A,#N/A,TRUE,"Лист2";#N/A,#N/A,TRUE,"Лист3"}</definedName>
    <definedName name="укеукеуеуе" hidden="1">{#N/A,#N/A,TRUE,"Лист1";#N/A,#N/A,TRUE,"Лист2";#N/A,#N/A,TRUE,"Лист3"}</definedName>
    <definedName name="Ф111" hidden="1">{#N/A,#N/A,TRUE,"Лист1";#N/A,#N/A,TRUE,"Лист2";#N/A,#N/A,TRUE,"Лист3"}</definedName>
    <definedName name="Ф4">[64]Форма2!$C$113:$C$114,[64]Форма2!$D$110:$F$112,[64]Форма2!$E$113:$F$114,[64]Форма2!$D$115:$F$115,[64]Форма2!$D$117:$F$119,[64]Форма2!$D$121:$F$122,[64]Форма2!$D$124:$F$126,[64]Форма2!$D$110</definedName>
    <definedName name="Ф4_10">NA()</definedName>
    <definedName name="Ф4_12">([65]Форма2!$C$113:$C$114,[65]Форма2!$D$110:$F$112,[65]Форма2!$E$113:$F$114,[65]Форма2!$D$115:$F$115,[65]Форма2!$D$117:$F$119,[65]Форма2!$D$121:$F$122,[65]Форма2!$D$124:$F$126,[65]Форма2!$D$110)</definedName>
    <definedName name="Ф4_13">NA()</definedName>
    <definedName name="Ф4_16">NA()</definedName>
    <definedName name="Ф4_9">([66]Форма2!$C$113:$C$114,[66]Форма2!$D$110:$F$112,[66]Форма2!$E$113:$F$114,[66]Форма2!$D$115:$F$115,[66]Форма2!$D$117:$F$119,[66]Форма2!$D$121:$F$122,[66]Форма2!$D$124:$F$126,[66]Форма2!$D$110)</definedName>
    <definedName name="форма6" localSheetId="0">#REF!</definedName>
    <definedName name="форма6">#REF!</definedName>
    <definedName name="форма6_12">"#REF!"</definedName>
    <definedName name="форма6_13">"#REF!"</definedName>
    <definedName name="форма6_16">"#REF!"</definedName>
    <definedName name="форма6_5">"#REF!"</definedName>
    <definedName name="форма6_7">"#REF!"</definedName>
    <definedName name="х" hidden="1">{#N/A,#N/A,TRUE,"Лист1";#N/A,#N/A,TRUE,"Лист2";#N/A,#N/A,TRUE,"Лист3"}</definedName>
    <definedName name="ц" localSheetId="0">'[23]12НК'!ц</definedName>
    <definedName name="ц">'[23]12НК'!ц</definedName>
    <definedName name="ц_1">#N/A</definedName>
    <definedName name="ц_1_78">#N/A</definedName>
    <definedName name="ц_10">"'7нк'!ц"</definedName>
    <definedName name="ц_11">"'8нк'!ц"</definedName>
    <definedName name="ц_12">"'9нк'!ц"</definedName>
    <definedName name="ц_13">"'[10]12нк'!ц"</definedName>
    <definedName name="ц_14">"труд!ц"</definedName>
    <definedName name="ц_16">"'[9]12нк'!ц"</definedName>
    <definedName name="ц_4">"'1нк'!ц"</definedName>
    <definedName name="ц_5">"'2нк'!ц"</definedName>
    <definedName name="ц_6">"'3нк'!ц"</definedName>
    <definedName name="ц_7">"'4нк'!ц"</definedName>
    <definedName name="ц_78">#N/A</definedName>
    <definedName name="ц_8">"'5нк'!ц"</definedName>
    <definedName name="ц_9">#N/A</definedName>
    <definedName name="ц49" localSheetId="0">[79]Баланс!#REF!</definedName>
    <definedName name="ц49">[79]Баланс!#REF!</definedName>
    <definedName name="цу" localSheetId="0">'[23]12НК'!цу</definedName>
    <definedName name="цу">'[23]12НК'!цу</definedName>
    <definedName name="цу_1">#N/A</definedName>
    <definedName name="цу_1_78">#N/A</definedName>
    <definedName name="цу_10">"'7нк'!цу"</definedName>
    <definedName name="цу_11">"'8нк'!цу"</definedName>
    <definedName name="цу_12">"'9нк'!цу"</definedName>
    <definedName name="цу_13">"'[10]12нк'!цу"</definedName>
    <definedName name="цу_14">"труд!цу"</definedName>
    <definedName name="цу_16">"'[9]12нк'!цу"</definedName>
    <definedName name="цу_4">"'1нк'!цу"</definedName>
    <definedName name="цу_5">"'2нк'!цу"</definedName>
    <definedName name="цу_6">"'3нк'!цу"</definedName>
    <definedName name="цу_7">"'4нк'!цу"</definedName>
    <definedName name="цу_78">#N/A</definedName>
    <definedName name="цу_8">"'5нк'!цу"</definedName>
    <definedName name="цу_9">#N/A</definedName>
    <definedName name="цц" localSheetId="0">'[23]12НК'!цц</definedName>
    <definedName name="цц">'[23]12НК'!цц</definedName>
    <definedName name="цц_1">#N/A</definedName>
    <definedName name="цц_1_78">#N/A</definedName>
    <definedName name="цц_10">"'7нк'!цц"</definedName>
    <definedName name="цц_12">"'9нк'!цц"</definedName>
    <definedName name="цц_13">"'[10]12нк'!цц"</definedName>
    <definedName name="цц_14">"труд!цц"</definedName>
    <definedName name="цц_16">"'[9]12нк'!цц"</definedName>
    <definedName name="цц_4">"'1нк'!цц"</definedName>
    <definedName name="цц_5">"'2нк'!цц"</definedName>
    <definedName name="цц_6">"'3нк'!цц"</definedName>
    <definedName name="цц_7">"'4нк'!цц"</definedName>
    <definedName name="цц_78">#N/A</definedName>
    <definedName name="цц_8">"'5нк'!цц"</definedName>
    <definedName name="цц_9">#N/A</definedName>
    <definedName name="четвертый" localSheetId="0">#REF!</definedName>
    <definedName name="четвертый">#REF!</definedName>
    <definedName name="четвертый_1" localSheetId="0">#REF!</definedName>
    <definedName name="четвертый_1">#REF!</definedName>
    <definedName name="четвертый_12">"#REF!"</definedName>
    <definedName name="четвертый_13">"#REF!"</definedName>
    <definedName name="четвертый_3">"#REF!"</definedName>
    <definedName name="четвертый_5">"#REF!"</definedName>
    <definedName name="четвертый_6">"#REF!"</definedName>
    <definedName name="четвертый_7">"#REF!"</definedName>
    <definedName name="щ" localSheetId="0">'[23]12НК'!щ</definedName>
    <definedName name="щ">'[23]12НК'!щ</definedName>
    <definedName name="щ_1">#N/A</definedName>
    <definedName name="щ_1_78">#N/A</definedName>
    <definedName name="щ_10">"'7нк'!щ"</definedName>
    <definedName name="щ_11">"'8нк'!щ"</definedName>
    <definedName name="щ_12">"'9нк'!щ"</definedName>
    <definedName name="щ_13">"'[10]12нк'!щ"</definedName>
    <definedName name="щ_14">"труд!щ"</definedName>
    <definedName name="щ_16">"'[9]12нк'!щ"</definedName>
    <definedName name="щ_4">"'1нк'!щ"</definedName>
    <definedName name="щ_5">"'2нк'!щ"</definedName>
    <definedName name="щ_6">"'3нк'!щ"</definedName>
    <definedName name="щ_7">"'4нк'!щ"</definedName>
    <definedName name="щ_78">#N/A</definedName>
    <definedName name="щ_8">"'5нк'!щ"</definedName>
    <definedName name="щ_9">#N/A</definedName>
    <definedName name="ыв" localSheetId="0">'[23]12НК'!ыв</definedName>
    <definedName name="ыв">'[23]12НК'!ыв</definedName>
    <definedName name="ыв_1">#N/A</definedName>
    <definedName name="ыв_1_78">#N/A</definedName>
    <definedName name="ыв_10">"'7нк'!ыв"</definedName>
    <definedName name="ыв_11">"'8нк'!ыв"</definedName>
    <definedName name="ыв_12">"'9нк'!ыв"</definedName>
    <definedName name="ыв_13">"'[10]12нк'!ыв"</definedName>
    <definedName name="ыв_14">"труд!ыв"</definedName>
    <definedName name="ыв_16">"'[9]12нк'!ыв"</definedName>
    <definedName name="ыв_4">"'1нк'!ыв"</definedName>
    <definedName name="ыв_5">"'2нк'!ыв"</definedName>
    <definedName name="ыв_6">"'3нк'!ыв"</definedName>
    <definedName name="ыв_7">"'4нк'!ыв"</definedName>
    <definedName name="ыв_78">#N/A</definedName>
    <definedName name="ыв_8">"'5нк'!ыв"</definedName>
    <definedName name="ыв_9">#N/A</definedName>
    <definedName name="ыва" hidden="1">{#N/A,#N/A,TRUE,"Лист1";#N/A,#N/A,TRUE,"Лист2";#N/A,#N/A,TRUE,"Лист3"}</definedName>
    <definedName name="ывар">#N/A</definedName>
    <definedName name="ывар_1">NA()</definedName>
    <definedName name="ывар_10">"'7нк'!ывар"</definedName>
    <definedName name="ывар_12">"'9нк'!ывар"</definedName>
    <definedName name="ывар_13">"'[10]3нк'!ывар"</definedName>
    <definedName name="ывар_14">"труд!ывар"</definedName>
    <definedName name="ывар_16">"'[9]3нк'!ывар"</definedName>
    <definedName name="ывар_5">NA()</definedName>
    <definedName name="ывар_6">"#N/A"</definedName>
    <definedName name="ывар_7">"'4нк'!ывар"</definedName>
    <definedName name="ывар_78">#N/A</definedName>
    <definedName name="ывар_8">"'5нк'!ывар"</definedName>
    <definedName name="ывар_9">#N/A</definedName>
    <definedName name="ыуаы" hidden="1">{#N/A,#N/A,TRUE,"Лист1";#N/A,#N/A,TRUE,"Лист2";#N/A,#N/A,TRUE,"Лист3"}</definedName>
    <definedName name="ыыыы" localSheetId="0">'[23]12НК'!ыыыы</definedName>
    <definedName name="ыыыы">'[23]12НК'!ыыыы</definedName>
    <definedName name="ыыыы_1">#N/A</definedName>
    <definedName name="ыыыы_1_78">#N/A</definedName>
    <definedName name="ыыыы_10">"'7нк'!ыыыы"</definedName>
    <definedName name="ыыыы_11">"'8нк'!ыыыы"</definedName>
    <definedName name="ыыыы_12">"'9нк'!ыыыы"</definedName>
    <definedName name="ыыыы_13">"'[10]12нк'!ыыыы"</definedName>
    <definedName name="ыыыы_14">"труд!ыыыы"</definedName>
    <definedName name="ыыыы_16">"'[9]12нк'!ыыыы"</definedName>
    <definedName name="ыыыы_4">"'1нк'!ыыыы"</definedName>
    <definedName name="ыыыы_5">"'2нк'!ыыыы"</definedName>
    <definedName name="ыыыы_6">"'3нк'!ыыыы"</definedName>
    <definedName name="ыыыы_7">"'4нк'!ыыыы"</definedName>
    <definedName name="ыыыы_78">#N/A</definedName>
    <definedName name="ыыыы_8">"'5нк'!ыыыы"</definedName>
    <definedName name="ыыыы_9">#N/A</definedName>
    <definedName name="Экспорт_Объемы_добычи">[79]Нефть!$A$1:$R$7</definedName>
    <definedName name="Экспорт_Объемы_добычи___0" localSheetId="0">#REF!</definedName>
    <definedName name="Экспорт_Объемы_добычи___0">#REF!</definedName>
    <definedName name="Экспорт_Объемы_добычи___0_12">"#REF!"</definedName>
    <definedName name="Экспорт_Объемы_добычи___0_13">"#REF!"</definedName>
    <definedName name="Экспорт_Объемы_добычи___0_16">"#REF!"</definedName>
    <definedName name="Экспорт_Объемы_добычи___0_7">"#REF!"</definedName>
    <definedName name="Экспорт_Объемы_добычи___10" localSheetId="0">#REF!</definedName>
    <definedName name="Экспорт_Объемы_добычи___10">#REF!</definedName>
    <definedName name="Экспорт_Объемы_добычи___10_12">"#REF!"</definedName>
    <definedName name="Экспорт_Объемы_добычи___10_13">"#REF!"</definedName>
    <definedName name="Экспорт_Объемы_добычи_10" localSheetId="0">#REF!</definedName>
    <definedName name="Экспорт_Объемы_добычи_10">#REF!</definedName>
    <definedName name="Экспорт_Объемы_добычи_11">NA()</definedName>
    <definedName name="Экспорт_Объемы_добычи_13">NA()</definedName>
    <definedName name="Экспорт_Объемы_добычи_5">"#REF!"</definedName>
    <definedName name="Экспорт_Поставки_нефти">'[59]поставка сравн13'!$A$1:$Q$30</definedName>
    <definedName name="Экспорт_Поставки_нефти___0">[60]поставкасравн13!$A$1:$Q$30</definedName>
    <definedName name="Экспорт_Поставки_нефти___0_13">NA()</definedName>
    <definedName name="Экспорт_Поставки_нефти___10">[61]поставкасравн13!$A$1:$Q$30</definedName>
    <definedName name="Экспорт_Поставки_нефти___10_10">[62]поставкасравн13!$A$1:$Q$30</definedName>
    <definedName name="Экспорт_Поставки_нефти___10_12">[63]поставкасравн13!$A$1:$Q$30</definedName>
    <definedName name="Экспорт_Поставки_нефти___10_13">NA()</definedName>
    <definedName name="Экспорт_Поставки_нефти_13" localSheetId="0">#REF!</definedName>
    <definedName name="Экспорт_Поставки_нефти_13">#REF!</definedName>
    <definedName name="Экспорт_Поставки_нефти_5" localSheetId="0">#REF!</definedName>
    <definedName name="Экспорт_Поставки_нефти_5">#REF!</definedName>
    <definedName name="ээ" localSheetId="0">#REF!</definedName>
    <definedName name="ээ">#REF!</definedName>
    <definedName name="ээ_1" localSheetId="0">#REF!</definedName>
    <definedName name="ээ_1">#REF!</definedName>
    <definedName name="ээ_12">"#REF!"</definedName>
    <definedName name="ээ_13">"#REF!"</definedName>
    <definedName name="ээ_3">"#REF!"</definedName>
    <definedName name="ээ_5">"#REF!"</definedName>
    <definedName name="ээ_6">"#REF!"</definedName>
    <definedName name="ээ_7">"#REF!"</definedName>
    <definedName name="юю" localSheetId="0">#REF!</definedName>
    <definedName name="юю">#REF!</definedName>
    <definedName name="юю_12">"#REF!"</definedName>
    <definedName name="юю_13">"#REF!"</definedName>
    <definedName name="явп" localSheetId="0">#REF!</definedName>
    <definedName name="явп">#REF!</definedName>
    <definedName name="явп_12">"#REF!"</definedName>
    <definedName name="явп_13">"#REF!"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1" i="1" l="1"/>
  <c r="D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E82" i="1" l="1"/>
  <c r="E83" i="1" s="1"/>
  <c r="D82" i="1"/>
  <c r="F82" i="1" s="1"/>
  <c r="F81" i="1"/>
  <c r="E33" i="1"/>
  <c r="E34" i="1" s="1"/>
  <c r="D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D83" i="1" l="1"/>
  <c r="F83" i="1" s="1"/>
  <c r="F33" i="1"/>
  <c r="D34" i="1"/>
  <c r="D35" i="1" s="1"/>
  <c r="E35" i="1"/>
  <c r="F35" i="1" l="1"/>
  <c r="F34" i="1"/>
</calcChain>
</file>

<file path=xl/sharedStrings.xml><?xml version="1.0" encoding="utf-8"?>
<sst xmlns="http://schemas.openxmlformats.org/spreadsheetml/2006/main" count="124" uniqueCount="102">
  <si>
    <t>Приложение № 1.2</t>
  </si>
  <si>
    <t>к Договору № ________</t>
  </si>
  <si>
    <t>от "_____"________ 2024 г.</t>
  </si>
  <si>
    <t>Кол-во ТС - 3 ед.</t>
  </si>
  <si>
    <t>№</t>
  </si>
  <si>
    <t>Наименование</t>
  </si>
  <si>
    <t>Затраты на 2024 год с 01.12.2024г. по 31.12.2024 г. (тенге без НДС)</t>
  </si>
  <si>
    <t>Затраты на 2025 год с 01.01.2025г. по 31.12.2025 г. (без НДС в тенге)</t>
  </si>
  <si>
    <t>Затраты на 2026 год с 01.01.2026г. по 30.06.2026 г. (без НДС в тенге)</t>
  </si>
  <si>
    <t>Затраты на 2024-2026 гг. в тенге без НДС</t>
  </si>
  <si>
    <t>Расходы на персонал</t>
  </si>
  <si>
    <t>1.1.</t>
  </si>
  <si>
    <t>ФОТ работников</t>
  </si>
  <si>
    <t>1.2.</t>
  </si>
  <si>
    <t>ФОТ вспомогательного персонала</t>
  </si>
  <si>
    <t>1.3.</t>
  </si>
  <si>
    <t>Соц.пакет</t>
  </si>
  <si>
    <t>1.4.</t>
  </si>
  <si>
    <t>Питание</t>
  </si>
  <si>
    <t>1.5.</t>
  </si>
  <si>
    <t>Молоко за вредные условия труда</t>
  </si>
  <si>
    <t>1.6.</t>
  </si>
  <si>
    <t>Проживание</t>
  </si>
  <si>
    <t>1.7.</t>
  </si>
  <si>
    <t>Стирка</t>
  </si>
  <si>
    <t>1.8.</t>
  </si>
  <si>
    <t>Перевозка работников</t>
  </si>
  <si>
    <t>1.9.</t>
  </si>
  <si>
    <t>Страхование работников</t>
  </si>
  <si>
    <t>1.10.</t>
  </si>
  <si>
    <t>Расходы на ТБ и ОТ, в т.ч. Обучение</t>
  </si>
  <si>
    <t>1.11.</t>
  </si>
  <si>
    <t>Расходы на медосмотр</t>
  </si>
  <si>
    <t>Расходы на транспорт</t>
  </si>
  <si>
    <t>2.1.</t>
  </si>
  <si>
    <t>Налог на транспорт</t>
  </si>
  <si>
    <t>2.2.</t>
  </si>
  <si>
    <t>Страхование ГПО владельцев ТС</t>
  </si>
  <si>
    <t>2.3.</t>
  </si>
  <si>
    <t>GPS навигация</t>
  </si>
  <si>
    <t>2.4.</t>
  </si>
  <si>
    <t>Техосмотр</t>
  </si>
  <si>
    <t>2.5.</t>
  </si>
  <si>
    <t>ГСМ</t>
  </si>
  <si>
    <t>2.6.</t>
  </si>
  <si>
    <t>Смазочные материалы</t>
  </si>
  <si>
    <t>2.7.</t>
  </si>
  <si>
    <t>Шины, АКБ</t>
  </si>
  <si>
    <t>2.8.</t>
  </si>
  <si>
    <t>Зап.части на транспорт</t>
  </si>
  <si>
    <t>2.9.</t>
  </si>
  <si>
    <t>Транспорт (ТО-1, ТО-2)</t>
  </si>
  <si>
    <t>2.10.</t>
  </si>
  <si>
    <t>Амортизация</t>
  </si>
  <si>
    <t>Итого</t>
  </si>
  <si>
    <t>Накладные расходы</t>
  </si>
  <si>
    <t>Рентабельность</t>
  </si>
  <si>
    <t>Всего затрат</t>
  </si>
  <si>
    <t>Расшифровка стоимости услуг по затратам</t>
  </si>
  <si>
    <t>Примечание:</t>
  </si>
  <si>
    <t xml:space="preserve">                Расходы на персонал пункта №1, в том числе под пунктов:</t>
  </si>
  <si>
    <t>1.1; 1.2; 1.3 ФОТ работников и вспомогательного персонала с Соц.пакетом; 1.4; 1.5; 1.6; 1.7 Питание, молоко, проживание, стирка; 1.8 Перевозка работников; 1.9 Страхование работников; 1.10 Расходы на ТБ и ОТ, в т.ч. Обучение; 1.11 Расходы на медосмотр; 2.10 Амортизация не подлежат снижению со стороны Подрядчика в целях обеспечения оплаты труда, социального пакета и для обновления транспорта.</t>
  </si>
  <si>
    <t>№ 1.2 Қосымша</t>
  </si>
  <si>
    <t>№ ________ Шартына</t>
  </si>
  <si>
    <t xml:space="preserve">"_____"________ 2024 ж. </t>
  </si>
  <si>
    <t>Шығындар бойынша қызметтердің құнын ашу</t>
  </si>
  <si>
    <t xml:space="preserve">ТҚ саны - 3 бірлік </t>
  </si>
  <si>
    <t>Атауы</t>
  </si>
  <si>
    <t>2024 жылына шығындары 01.12.2024ж. күнінен бастап 31.12.2024ж. күніне дейін (ҚҚС қоса есептемегенде)</t>
  </si>
  <si>
    <t>2025 жылына шығындары, 01.01.2025ж. күнінен бастап 31.12.2025ж. күніне дейін (ҚҚС қоса есептемегенде)</t>
  </si>
  <si>
    <t>2026 жылына шығындары, 01.01.2026ж. күнінен бастап 30.06.2026ж. күніне дейін (ҚҚС қоса есептемегенде)</t>
  </si>
  <si>
    <t>2024-2026жж. арналған шығындар, ҚҚС-сыз теңге</t>
  </si>
  <si>
    <t>Персоналға арналған шығындар</t>
  </si>
  <si>
    <t>жұмысшыларға ЕТҚ</t>
  </si>
  <si>
    <t>көмекші персоналдың ЕТҚ</t>
  </si>
  <si>
    <t>әлеуметтік пакет</t>
  </si>
  <si>
    <t>Тамақтану</t>
  </si>
  <si>
    <t>Зиянды еңбек жағдайлары үшін сүт</t>
  </si>
  <si>
    <t>Тұру шығындары</t>
  </si>
  <si>
    <t>Жуу шығындары</t>
  </si>
  <si>
    <t>Қызметкерлерді тасымалдау</t>
  </si>
  <si>
    <t>Қызметкерлерді сақтандыру</t>
  </si>
  <si>
    <t>Қауіпсіздік техникасы мен еңбекақы төлеуге, оның ішінде оқытуға арналған шығыстар</t>
  </si>
  <si>
    <t>Медициналық тексеруге арналған шығындар</t>
  </si>
  <si>
    <t>Көлік шығындары</t>
  </si>
  <si>
    <t>Көлік салығы</t>
  </si>
  <si>
    <t>ТҚ иелерін АҚЖ сақтандыру</t>
  </si>
  <si>
    <t>GPS навигациясының шығындар</t>
  </si>
  <si>
    <t>Техникалық тексеру</t>
  </si>
  <si>
    <t>Жанар-жағар майы</t>
  </si>
  <si>
    <t>Майлау материалдары</t>
  </si>
  <si>
    <t>Дөңгелектер, аккумулятор батареясы</t>
  </si>
  <si>
    <t>Көлікке арналған қосалқы бөлшектер</t>
  </si>
  <si>
    <t>Көлік (1-ТҚ, 2-ТҚ)</t>
  </si>
  <si>
    <t>Амортизация шығындары</t>
  </si>
  <si>
    <t>Барлығы</t>
  </si>
  <si>
    <t>Үстеме шығыстар</t>
  </si>
  <si>
    <t>Рентабельділік</t>
  </si>
  <si>
    <t>Барлық шығындар</t>
  </si>
  <si>
    <t>Ескерту:</t>
  </si>
  <si>
    <t xml:space="preserve">                №1 тармақтың персоналына, оның ішінде пункттерге арналған шығыстар:</t>
  </si>
  <si>
    <t>1.1; 1.2; 1.3 Әлеуметтік пакеті бар қызметкерлерге және көмекші персоналға еңбекақы төлеу қоры; 1.4; 1.5; 1.6; 1.7 Тамақтану, сүт, тұру, жуу; 1.8 Қызметкерлерді тасымалдау; 1.9 Сқызметкерлерді сақтандыру; 1.10 Еңбек қауіпсіздігі және еңбекті қорғау техникасына, оның ішінде оқытуға арналған шығыстар; 1.11Медициналық тексеруге арналған шығындар; 2.10 Еңбекке ақы төлеуді, әлеуметтік пакетті қамтамасыз ету мақсатында және көлікті жаңарту үшін мердігер тарапынан Амортизация төмендетілуге жатпайды.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</si>
</sst>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rgb="FFFFFFFF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D9D9D9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2" fillId="0" borderId="0" xfId="0" applyFont="1"/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vertical="center" wrapText="1"/>
    </xf>
    <xf numFmtId="3" fontId="3" fillId="3" borderId="2" xfId="0" applyNumberFormat="1" applyFont="1" applyFill="1" applyBorder="1" applyAlignment="1">
      <alignment horizontal="center"/>
    </xf>
    <xf numFmtId="3" fontId="3" fillId="3" borderId="2" xfId="0" applyNumberFormat="1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vertical="center" wrapText="1"/>
    </xf>
    <xf numFmtId="3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wrapText="1"/>
    </xf>
    <xf numFmtId="0" fontId="3" fillId="0" borderId="2" xfId="0" applyFont="1" applyBorder="1" applyAlignment="1">
      <alignment horizontal="center" vertical="center"/>
    </xf>
    <xf numFmtId="0" fontId="3" fillId="4" borderId="2" xfId="0" applyFont="1" applyFill="1" applyBorder="1" applyAlignment="1">
      <alignment vertical="center" wrapText="1"/>
    </xf>
    <xf numFmtId="3" fontId="3" fillId="4" borderId="2" xfId="0" applyNumberFormat="1" applyFont="1" applyFill="1" applyBorder="1" applyAlignment="1">
      <alignment horizontal="center" vertical="center" wrapText="1"/>
    </xf>
    <xf numFmtId="3" fontId="1" fillId="0" borderId="0" xfId="0" applyNumberFormat="1" applyFont="1"/>
    <xf numFmtId="3" fontId="1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left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25.xml"/><Relationship Id="rId21" Type="http://schemas.openxmlformats.org/officeDocument/2006/relationships/externalLink" Target="externalLinks/externalLink20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63" Type="http://schemas.openxmlformats.org/officeDocument/2006/relationships/externalLink" Target="externalLinks/externalLink62.xml"/><Relationship Id="rId68" Type="http://schemas.openxmlformats.org/officeDocument/2006/relationships/externalLink" Target="externalLinks/externalLink67.xml"/><Relationship Id="rId84" Type="http://schemas.openxmlformats.org/officeDocument/2006/relationships/calcChain" Target="calcChain.xml"/><Relationship Id="rId16" Type="http://schemas.openxmlformats.org/officeDocument/2006/relationships/externalLink" Target="externalLinks/externalLink15.xml"/><Relationship Id="rId11" Type="http://schemas.openxmlformats.org/officeDocument/2006/relationships/externalLink" Target="externalLinks/externalLink10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53" Type="http://schemas.openxmlformats.org/officeDocument/2006/relationships/externalLink" Target="externalLinks/externalLink52.xml"/><Relationship Id="rId58" Type="http://schemas.openxmlformats.org/officeDocument/2006/relationships/externalLink" Target="externalLinks/externalLink57.xml"/><Relationship Id="rId74" Type="http://schemas.openxmlformats.org/officeDocument/2006/relationships/externalLink" Target="externalLinks/externalLink73.xml"/><Relationship Id="rId79" Type="http://schemas.openxmlformats.org/officeDocument/2006/relationships/externalLink" Target="externalLinks/externalLink78.xml"/><Relationship Id="rId5" Type="http://schemas.openxmlformats.org/officeDocument/2006/relationships/externalLink" Target="externalLinks/externalLink4.xml"/><Relationship Id="rId61" Type="http://schemas.openxmlformats.org/officeDocument/2006/relationships/externalLink" Target="externalLinks/externalLink60.xml"/><Relationship Id="rId82" Type="http://schemas.openxmlformats.org/officeDocument/2006/relationships/styles" Target="styles.xml"/><Relationship Id="rId19" Type="http://schemas.openxmlformats.org/officeDocument/2006/relationships/externalLink" Target="externalLinks/externalLink1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56" Type="http://schemas.openxmlformats.org/officeDocument/2006/relationships/externalLink" Target="externalLinks/externalLink55.xml"/><Relationship Id="rId64" Type="http://schemas.openxmlformats.org/officeDocument/2006/relationships/externalLink" Target="externalLinks/externalLink63.xml"/><Relationship Id="rId69" Type="http://schemas.openxmlformats.org/officeDocument/2006/relationships/externalLink" Target="externalLinks/externalLink68.xml"/><Relationship Id="rId77" Type="http://schemas.openxmlformats.org/officeDocument/2006/relationships/externalLink" Target="externalLinks/externalLink76.xml"/><Relationship Id="rId8" Type="http://schemas.openxmlformats.org/officeDocument/2006/relationships/externalLink" Target="externalLinks/externalLink7.xml"/><Relationship Id="rId51" Type="http://schemas.openxmlformats.org/officeDocument/2006/relationships/externalLink" Target="externalLinks/externalLink50.xml"/><Relationship Id="rId72" Type="http://schemas.openxmlformats.org/officeDocument/2006/relationships/externalLink" Target="externalLinks/externalLink71.xml"/><Relationship Id="rId80" Type="http://schemas.openxmlformats.org/officeDocument/2006/relationships/externalLink" Target="externalLinks/externalLink79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59" Type="http://schemas.openxmlformats.org/officeDocument/2006/relationships/externalLink" Target="externalLinks/externalLink58.xml"/><Relationship Id="rId67" Type="http://schemas.openxmlformats.org/officeDocument/2006/relationships/externalLink" Target="externalLinks/externalLink66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54" Type="http://schemas.openxmlformats.org/officeDocument/2006/relationships/externalLink" Target="externalLinks/externalLink53.xml"/><Relationship Id="rId62" Type="http://schemas.openxmlformats.org/officeDocument/2006/relationships/externalLink" Target="externalLinks/externalLink61.xml"/><Relationship Id="rId70" Type="http://schemas.openxmlformats.org/officeDocument/2006/relationships/externalLink" Target="externalLinks/externalLink69.xml"/><Relationship Id="rId75" Type="http://schemas.openxmlformats.org/officeDocument/2006/relationships/externalLink" Target="externalLinks/externalLink74.xml"/><Relationship Id="rId83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Relationship Id="rId57" Type="http://schemas.openxmlformats.org/officeDocument/2006/relationships/externalLink" Target="externalLinks/externalLink56.xml"/><Relationship Id="rId10" Type="http://schemas.openxmlformats.org/officeDocument/2006/relationships/externalLink" Target="externalLinks/externalLink9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externalLink" Target="externalLinks/externalLink51.xml"/><Relationship Id="rId60" Type="http://schemas.openxmlformats.org/officeDocument/2006/relationships/externalLink" Target="externalLinks/externalLink59.xml"/><Relationship Id="rId65" Type="http://schemas.openxmlformats.org/officeDocument/2006/relationships/externalLink" Target="externalLinks/externalLink64.xml"/><Relationship Id="rId73" Type="http://schemas.openxmlformats.org/officeDocument/2006/relationships/externalLink" Target="externalLinks/externalLink72.xml"/><Relationship Id="rId78" Type="http://schemas.openxmlformats.org/officeDocument/2006/relationships/externalLink" Target="externalLinks/externalLink77.xml"/><Relationship Id="rId81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9" Type="http://schemas.openxmlformats.org/officeDocument/2006/relationships/externalLink" Target="externalLinks/externalLink38.xml"/><Relationship Id="rId34" Type="http://schemas.openxmlformats.org/officeDocument/2006/relationships/externalLink" Target="externalLinks/externalLink33.xml"/><Relationship Id="rId50" Type="http://schemas.openxmlformats.org/officeDocument/2006/relationships/externalLink" Target="externalLinks/externalLink49.xml"/><Relationship Id="rId55" Type="http://schemas.openxmlformats.org/officeDocument/2006/relationships/externalLink" Target="externalLinks/externalLink54.xml"/><Relationship Id="rId76" Type="http://schemas.openxmlformats.org/officeDocument/2006/relationships/externalLink" Target="externalLinks/externalLink75.xml"/><Relationship Id="rId7" Type="http://schemas.openxmlformats.org/officeDocument/2006/relationships/externalLink" Target="externalLinks/externalLink6.xml"/><Relationship Id="rId71" Type="http://schemas.openxmlformats.org/officeDocument/2006/relationships/externalLink" Target="externalLinks/externalLink70.xml"/><Relationship Id="rId2" Type="http://schemas.openxmlformats.org/officeDocument/2006/relationships/externalLink" Target="externalLinks/externalLink1.xml"/><Relationship Id="rId29" Type="http://schemas.openxmlformats.org/officeDocument/2006/relationships/externalLink" Target="externalLinks/externalLink28.xml"/><Relationship Id="rId24" Type="http://schemas.openxmlformats.org/officeDocument/2006/relationships/externalLink" Target="externalLinks/externalLink23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66" Type="http://schemas.openxmlformats.org/officeDocument/2006/relationships/externalLink" Target="externalLinks/externalLink65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btop\DBPEA\B-PL\NBPL\_FES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pb-balzya\&#1056;&#1072;&#1073;&#1086;&#1095;&#1080;&#1081;%20&#1089;&#1090;&#1086;&#1083;\&#1053;&#1086;&#1074;&#1072;&#1103;%20&#1087;&#1072;&#1087;&#1082;&#1072;%20(3)\Documents%20and%20Settings\E-Akhmurzin\01Samruk\methodology\businessplan\&#1060;&#1086;&#1088;&#1084;&#1099;%20&#1055;&#1056;_&#1085;&#1086;&#1074;&#1099;&#1077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n_aigul\&#1076;&#1086;&#1082;&#1091;&#1084;&#1077;&#1085;&#1090;&#1099;\&#1040;&#1051;&#1048;&#1071;\&#1041;&#1055;%20&#1052;&#1069;&#1052;%202012-2016_&#1086;&#1087;&#1090;&#1080;&#1084;&#1080;&#1079;&#1080;&#1088;&#1086;&#1074;&#1085;&#1085;&#1099;&#1081;\Documents%20and%20Settings\All%20Users\&#1044;&#1086;&#1082;&#1091;&#1084;&#1077;&#1085;&#1090;&#1099;\Documents%20and%20Settings\E-Akhmurzin\01Samruk\methodology\businessplan\&#1060;&#1086;&#1088;&#1084;&#1099;%20&#1055;&#1056;_&#1085;&#1086;&#1074;&#1099;&#1077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Audit\ACC698\Audit%202001\Final\Sample%20size_BAK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8\fin$\Documents%20and%20Settings\L.Agimbetova.ICA\&#1056;&#1072;&#1073;&#1086;&#1095;&#1080;&#1081;%20&#1089;&#1090;&#1086;&#1083;\DOCUME~1\ZHUNUS~1\LOCALS~1\Temp\Rar$DI00.674\&#1053;&#1072;&#1083;&#1086;&#1075;&#1080;\&#1044;&#1077;&#1082;&#1083;&#1072;&#1088;&#1072;&#1094;&#1080;&#1103;%20&#1050;&#1055;&#1053;%20&#1087;&#1083;&#1072;&#1085;%202006%20&#1075;+&#1072;&#1084;&#1086;&#1088;&#1090;%202004-2005&#1075;%20%20&#1101;&#1082;&#1089;&#1087;&#1077;&#1088;%20&#1089;&#1090;&#1072;&#1074;&#1082;&#1080;%202006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st303\&#1076;&#1086;&#1075;&#1086;&#1074;&#1086;&#1088;&#1072;\Documents%20and%20Settings\Syzdykbaeva\&#1052;&#1086;&#1080;%20&#1076;&#1086;&#1082;&#1091;&#1084;&#1077;&#1085;&#1090;&#1099;\&#1044;&#1086;&#1075;&#1086;&#1074;&#1086;&#1088;&#1072;\2005%20&#1075;&#1086;&#1076;\Documents%20and%20Settings\K-Samarova\&#1052;&#1086;&#1080;%20&#1076;&#1086;&#1082;&#1091;&#1084;&#1077;&#1085;&#1090;&#1099;\&#1055;&#1088;&#1080;&#1082;&#1072;&#1079;_182\form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nkhabibullin\My%20Documents\KMG\Transformation\&#1057;&#1082;&#1086;&#1088;&#1088;&#1077;&#1082;&#1090;&#1080;&#1088;%20&#1056;&#1044;_&#1084;&#1077;&#1089;&#1103;&#1094;_&#1085;&#1072;_20_CF%20Calc%20(version%202)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ulnar\sys\Documents%20and%20Settings\nkhabibullin\My%20Documents\KMG\Transformation\&#1057;&#1082;&#1086;&#1088;&#1088;&#1077;&#1082;&#1090;&#1080;&#1088;%20&#1056;&#1044;_&#1084;&#1077;&#1089;&#1103;&#1094;_&#1085;&#1072;_20_CF%20Calc%20(version%202)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n_aigul\&#1076;&#1086;&#1082;&#1091;&#1084;&#1077;&#1085;&#1090;&#1099;\&#1040;&#1051;&#1048;&#1071;\&#1041;&#1055;%20&#1052;&#1069;&#1052;%202012-2016_&#1086;&#1087;&#1090;&#1080;&#1084;&#1080;&#1079;&#1080;&#1088;&#1086;&#1074;&#1085;&#1085;&#1099;&#1081;\Documents%20and%20Settings\All%20Users\&#1044;&#1086;&#1082;&#1091;&#1084;&#1077;&#1085;&#1090;&#1099;\Documents%20and%20Settings\nkhabibullin\My%20Documents\KMG\Transformation\&#1057;&#1082;&#1086;&#1088;&#1088;&#1077;&#1082;&#1090;&#1080;&#1088;%20&#1056;&#1044;_&#1084;&#1077;&#1089;&#1103;&#1094;_&#1085;&#1072;_20_CF%20Calc%20(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pb-balzya\&#1056;&#1072;&#1073;&#1086;&#1095;&#1080;&#1081;%20&#1089;&#1090;&#1086;&#1083;\Documents%20and%20Settings\M-Kadreshev\&#1056;&#1072;&#1073;&#1086;&#1095;&#1080;&#1081;%20&#1089;&#1090;&#1086;&#1083;\c%20&#1080;&#1079;&#1084;.%20&#1050;&#1062;%20270409%20&#1076;&#1086;&#1084;%20241208%20&#1055;&#1056;-913\Aggregator%20191208\Aggregator\KMG_6NK_6BK_Upd_v4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btop\DBPEA\Documents%20and%20Settings\M-Kadreshev\&#1056;&#1072;&#1073;&#1086;&#1095;&#1080;&#1081;%20&#1089;&#1090;&#1086;&#1083;\c%20&#1080;&#1079;&#1084;.%20&#1050;&#1062;%20270409%20&#1076;&#1086;&#1084;%20241208%20&#1055;&#1056;-913\Aggregator%20191208\Aggregator\KMG_6NK_6BK_Upd_v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n_aigul\&#1076;&#1086;&#1082;&#1091;&#1084;&#1077;&#1085;&#1090;&#1099;\B-PL\NBPL\_FES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KMG_6NK_6BK_Upd_v4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n_aigul\&#1076;&#1086;&#1082;&#1091;&#1084;&#1077;&#1085;&#1090;&#1099;\&#1040;&#1051;&#1048;&#1071;\&#1041;&#1055;%20&#1052;&#1069;&#1052;%202012-2016_&#1086;&#1087;&#1090;&#1080;&#1084;&#1080;&#1079;&#1080;&#1088;&#1086;&#1074;&#1085;&#1085;&#1099;&#1081;\Documents%20and%20Settings\All%20Users\&#1044;&#1086;&#1082;&#1091;&#1084;&#1077;&#1085;&#1090;&#1099;\Documents%20and%20Settings\M-Kadreshev\&#1056;&#1072;&#1073;&#1086;&#1095;&#1080;&#1081;%20&#1089;&#1090;&#1086;&#1083;\c%20&#1080;&#1079;&#1084;.%20&#1050;&#1062;%20270409%20&#1076;&#1086;&#1084;%20241208%20&#1055;&#1056;-913\Aggregator%20191208\Ag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ZWSHIMOLINAEL\aws\Documents%20and%20Settings\saginovas\My%20Documents\AA\Data\Kazintel\audit%202001\Arna\Arna%20billing%20-%202001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44;&#1086;&#1087;.&#1090;&#1072;&#1073;&#1083;&#1080;&#1094;&#1072;%20&#1087;&#1086;%20&#1076;&#1086;&#1093;&#1086;&#1076;&#1072;&#1084;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st009\budget\&#1052;&#1086;&#1085;&#1080;&#1090;&#1086;&#1088;&#1080;&#1085;&#1075;%20&#1050;&#1052;&#1043;\2005%20&#1075;&#1086;&#1076;\6%20&#1084;&#1077;&#1089;&#1103;&#1094;&#1077;&#1074;\&#1052;&#1086;&#1085;&#1080;&#1090;&#1086;&#1088;&#1080;&#1085;&#1075;%20&#1076;&#1083;&#1103;%20&#1046;&#1072;&#1085;&#1085;&#1099;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Maximo%20Reports\04.%20MR%20Tracking%20Info\MR_Application_revised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&#1057;&#1040;&#1054;\NC%20KMG\080527_SM%20template\080604_SM_Template%20_v274_draft_EP%20KMG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OTCHET2000\jule-september2000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nts%20and%20Settings\saurambayeva\My%20Documents\Clients\KAZOIL\Audit%201999-2002%20PIU\wp\&#1052;&#1086;&#1080;%20&#1076;&#1086;&#1082;&#1091;&#1084;&#1077;&#1085;&#1090;&#1099;\&#1060;&#1080;&#1085;&#1054;&#1090;\&#1060;&#1054;&#1048;-&#1057;&#1077;&#1085;25.12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tp200\&#1041;&#1055;6-10\DOCUME~1\M-AITZ~1\LOCALS~1\Temp\C.Lotus.Notes.Data\Documents%20and%20Settings\K-Samarova\&#1052;&#1086;&#1080;%20&#1076;&#1086;&#1082;&#1091;&#1084;&#1077;&#1085;&#1090;&#1099;\&#1055;&#1088;&#1080;&#1082;&#1072;&#1079;_182\form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ns-7\scan\B-PL\NBPL\_FES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btop\dbpea\&#1055;&#1083;&#1072;&#1085;%20&#1088;&#1072;&#1079;&#1074;&#1080;&#1090;&#1080;&#1103;\&#1055;&#1083;&#1072;&#1085;-&#1088;&#1072;&#1079;&#1074;&#1080;&#1090;&#1080;&#1103;%20&#1085;&#1072;%202008-2010&#1075;&#1075;\&#1074;%20&#1057;&#1072;&#1084;&#1088;&#1091;&#1082;%20&#1089;%20&#1080;&#1079;&#1084;%20&#1092;&#1086;&#1088;&#1084;&#1072;&#1084;&#1080;%201&#1041;&#1050;%202&#1053;&#1050;_&#1050;&#1055;&#1044;_310108\S810_6HK_Oct_TEP_%20&#1087;&#1086;%20&#1085;&#1086;&#1074;&#1099;&#1084;%20&#1092;&#1086;&#1088;&#1084;&#1072;&#1084;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btop\dbpea\Documents%20and%20Settings\M-Kadreshev\&#1056;&#1072;&#1073;&#1086;&#1095;&#1080;&#1081;%20&#1089;&#1090;&#1086;&#1083;\&#1076;&#1086;&#1084;%20&#1055;&#1056;%208-10\S810_3HK_Oct_2211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tp200\&#1041;&#1055;6-10\DOCUME~1\ZH-SAM~1\LOCALS~1\Temp\C.Lotus.Notes.Data\57_1NKs%20&#1087;&#1083;&#1102;&#1089;%20&#1040;&#1040;_&#1053;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btop\dbpea\Documents%20and%20Settings\L.Agimbetova.ICA\&#1056;&#1072;&#1073;&#1086;&#1095;&#1080;&#1081;%20&#1089;&#1090;&#1086;&#1083;\DOCUME~1\ZHUNUS~1\LOCALS~1\Temp\Rar$DI00.674\&#1053;&#1072;&#1083;&#1086;&#1075;&#1080;\&#1044;&#1077;&#1082;&#1083;&#1072;&#1088;&#1072;&#1094;&#1080;&#1103;%20&#1050;&#1055;&#1053;%20&#1087;&#1083;&#1072;&#1085;%202006%20&#1075;+&#1072;&#1084;&#1086;&#1088;&#1090;%202004-2005&#1075;%20%20&#1101;&#1082;&#1089;&#1087;&#1077;&#1088;%20&#1089;&#1090;&#1072;&#1074;&#1082;&#1080;%202006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ZWSHIMOLINAEL\aws\DATA\Banks\Turkmen-Turkish%20Bank\2000\Final%2012%20months\Restatement\TTB%20Restatement%202000-12%20NEW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os03-fs\share\DOCUME~1\TIBRAY~1.KMG\LOCALS~1\Temp\Rar$DI00.672\Documents%20and%20Settings\A.Balabaev\Local%20Settings\Temporary%20Internet%20Files\OLK73\&#1040;&#1085;&#1072;&#1083;&#1080;&#1090;&#1080;&#1082;&#1072;310807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ZWAKHMETOVGA\aws\Documents%20and%20Settings\AkhmetovGa\My%20Documents\AA%20%20%20%20Clients\AA%20%20%20BAK\Audit%202001\Final\Sample%20size_BAK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co-m4\Work\DOCUME~1\M-AITZ~1\LOCALS~1\Temp\C.Lotus.Notes.Data\Documents%20and%20Settings\K-Samarova\&#1052;&#1086;&#1080;%20&#1076;&#1086;&#1082;&#1091;&#1084;&#1077;&#1085;&#1090;&#1099;\&#1055;&#1088;&#1080;&#1082;&#1072;&#1079;_182\form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nts%20and%20Settings\saurambayeva\My%20Documents\Clients\KAZOIL\Audit%201999-2002%20PIU\pbc\OTCHET1999\april-june99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1;.&#1053;&#1091;&#1088;&#1075;&#1091;&#1083;/Desktop/&#1050;&#1085;&#1080;&#1075;&#1072;1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_FES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KMG_6NK_6BK_v25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ulnar\sys\Tasks\KMG\KMG%20SFM\WIP\Workings%20new\Planning%20model\Deliverables\28%20Aug\Aggregator\KMG_6NK_6BK_v25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n_aigul\&#1076;&#1086;&#1082;&#1091;&#1084;&#1077;&#1085;&#1090;&#1099;\&#1040;&#1051;&#1048;&#1071;\&#1041;&#1055;%20&#1052;&#1069;&#1052;%202012-2016_&#1086;&#1087;&#1090;&#1080;&#1084;&#1080;&#1079;&#1080;&#1088;&#1086;&#1074;&#1085;&#1085;&#1099;&#1081;\Documents%20and%20Settings\All%20Users\&#1044;&#1086;&#1082;&#1091;&#1084;&#1077;&#1085;&#1090;&#1099;\Tasks\KMG\KMG%20SFM\WIP\Workings%20new\Planning%20model\Deliverables\28%20Aug\Aggregator\KMG_6NK_6BK_v25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KMG_3BKO_v16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ulnar\sys\Tasks\KMG\KMG%20SFM\WIP\Workings%20new\Planning%20model\Deliverables\28%20Aug\Aggregator\KMG_3BKO_v16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n_aigul\&#1076;&#1086;&#1082;&#1091;&#1084;&#1077;&#1085;&#1090;&#1099;\&#1040;&#1051;&#1048;&#1071;\&#1041;&#1055;%20&#1052;&#1069;&#1052;%202012-2016_&#1086;&#1087;&#1090;&#1080;&#1084;&#1080;&#1079;&#1080;&#1088;&#1086;&#1074;&#1085;&#1085;&#1099;&#1081;\Documents%20and%20Settings\All%20Users\&#1044;&#1086;&#1082;&#1091;&#1084;&#1077;&#1085;&#1090;&#1099;\Tasks\KMG\KMG%20SFM\WIP\Workings%20new\Planning%20model\Deliverables\28%20Aug\Aggregator\KMG_3BKO_v16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1\SharedDocs\Documents%20and%20Settings\ageyze\My%20Documents\Projects\KMG\additional_data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st303\&#1044;&#1086;&#1075;&#1086;&#1074;&#1086;&#1088;&#1072;\Documents%20and%20Settings\Syzdykbaeva\&#1052;&#1086;&#1080;%20&#1076;&#1086;&#1082;&#1091;&#1084;&#1077;&#1085;&#1090;&#1099;\&#1041;&#1102;&#1076;&#1078;&#1077;&#1090;2003\&#1041;&#1102;&#1076;&#1078;&#1077;&#1090;2003\&#1047;&#1072;&#1088;&#1055;&#1083;&#1072;&#1090;&#1072;%202003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ZWALMMADEYESA\aws\Documents%20and%20Settings\t.kulmanova\Local%20Settings\Temporary%20Internet%20Files\OLK131\&#1076;&#1077;&#1073;&#1080;&#1090;%20&#1085;&#1072;%2031%2006%2005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orage\&#1048;&#1058;\Documents%20and%20Settings\K-Samarova\&#1052;&#1086;&#1080;%20&#1076;&#1086;&#1082;&#1091;&#1084;&#1077;&#1085;&#1090;&#1099;\&#1055;&#1088;&#1080;&#1082;&#1072;&#1079;_182\form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ulnar\sys\B-PL\NBPL\_FES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&#1056;&#1072;&#1073;&#1086;&#1095;&#1080;&#1081;%20&#1089;&#1090;&#1086;&#1083;\&#1041;&#1048;&#1056;&#1046;&#1040;\Gzb_1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co13\Indicate%20Plan%202003-2005\DOCUME~1\M-AITZ~1\LOCALS~1\Temp\C.Lotus.Notes.Data\My%20document\&#1040;&#1085;&#1072;&#1083;&#1080;&#1079;\&#1055;&#1088;&#1072;&#1074;&#1080;&#1083;&#1072;_&#1087;&#1086;&#1083;&#1085;&#1099;&#1081;%20&#1087;&#1072;&#1082;&#1077;&#1090;\1\form_&#1101;&#1083;&#1077;&#1082;&#1090;&#1088;&#1086;&#1085;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ud-8\&#1044;&#1077;&#1083;&#1086;\Documents%20and%20Settings\S.Turehanova\&#1056;&#1072;&#1073;&#1086;&#1095;&#1080;&#1081;%20&#1089;&#1090;&#1086;&#1083;\&#1050;&#1052;&#1043;%20&#1056;&#1044;\Documents%20and%20Settings\K-Samarova\&#1052;&#1086;&#1080;%20&#1076;&#1086;&#1082;&#1091;&#1084;&#1077;&#1085;&#1090;&#1099;\&#1055;&#1088;&#1080;&#1082;&#1072;&#1079;_182\form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co-m4\Work\Documents%20and%20Settings\ordabaev.ATYRAU\&#1052;&#1086;&#1080;%20&#1076;&#1086;&#1082;&#1091;&#1084;&#1077;&#1085;&#1090;&#1099;\&#1055;&#1083;&#1072;&#1085;&#1080;&#1088;&#1086;&#1074;&#1072;&#1085;&#1080;&#1077;\&#1041;&#1102;&#1076;&#1078;&#1077;&#1090;\&#1041;&#1102;&#1076;&#1078;&#1077;&#1090;%202004&#1075;\&#1057;&#1082;&#1086;&#1088;&#1088;.%20&#1041;&#1102;&#1076;&#1078;&#1077;&#1090;%20&#1047;&#1060;%202004%20&#1075;%20&#1057;&#1042;&#1054;&#1044;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User\&#1056;&#1072;&#1073;&#1086;&#1095;&#1080;&#1081;%20&#1089;&#1090;&#1086;&#1083;\&#1050;&#1072;&#1089;&#1089;&#1072;_&#1087;&#1086;&#1089;&#1083;\&#1050;&#1086;&#1087;&#1080;&#1103;%20&#1056;&#1072;&#1073;&#1086;&#1095;&#1072;&#1103;%20&#1074;&#1077;&#1088;&#1089;&#1080;&#1103;_&#1057;&#1072;&#1088;&#1073;&#1080;&#1085;&#1072;&#1079;_29\&#1053;&#1086;&#1074;&#1072;&#1103;%20&#1087;&#1072;&#1087;&#1082;&#1072;\&#1056;&#1044;_29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User\&#1056;&#1072;&#1073;&#1086;&#1095;&#1080;&#1081;%20&#1089;&#1090;&#1086;&#1083;\&#1050;&#1072;&#1089;&#1089;&#1072;_&#1087;&#1086;&#1089;&#1083;\&#1050;&#1086;&#1087;&#1080;&#1103;%20&#1056;&#1072;&#1073;&#1086;&#1095;&#1072;&#1103;%20&#1074;&#1077;&#1088;&#1089;&#1080;&#1103;_&#1057;&#1072;&#1088;&#1073;&#1080;&#1085;&#1072;&#1079;_29\&#1053;&#1086;&#1074;&#1072;&#1103;%20&#1087;&#1072;&#1087;&#1082;&#1072;\&#1056;&#1044;_29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pb-balzya\&#1056;&#1072;&#1073;&#1086;&#1095;&#1080;&#1081;%20&#1089;&#1090;&#1086;&#1083;\&#1053;&#1086;&#1074;&#1072;&#1103;%20&#1087;&#1072;&#1087;&#1082;&#1072;%20(3)\Documents%20and%20Settings\User\&#1056;&#1072;&#1073;&#1086;&#1095;&#1080;&#1081;%20&#1089;&#1090;&#1086;&#1083;\&#1050;&#1072;&#1089;&#1089;&#1072;_&#1087;&#1086;&#1089;&#1083;\&#1050;&#1086;&#1087;&#1080;&#1103;%20&#1056;&#1072;&#1073;&#1086;&#1095;&#1072;&#1103;%20&#1074;&#1077;&#1088;&#1089;&#1080;&#1103;_&#1057;&#1072;&#1088;&#1073;&#1080;&#1085;&#1072;&#1079;_29\&#1053;&#1086;&#1074;&#1072;&#1103;%20&#1087;&#1072;&#1087;&#1082;&#1072;\&#1056;&#1044;_29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3A78DD57\&#1056;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btop\DBPEA\DOCUME~1\A-BAIM~1\LOCALS~1\Temp\notesE1EF34\DOCUME~1\Y-SMAI~1\LOCALS~1\Temp\notesE1EF34\&#1057;&#1074;&#1086;&#1076;%20&#1082;&#1086;&#1084;&#1087;&#1072;&#1085;&#1080;&#1081;\&#1057;&#1074;&#1086;&#1076;&#1085;&#1072;&#1103;%20&#1090;&#1072;&#1073;&#1083;&#1080;&#1094;&#1072;\Documents%20and%20Setting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co13\Indicate%20Plan%202003-2005\DOCUME~1\M-AITZ~1\LOCALS~1\Temp\C.Lotus.Notes.Data\Documents%20and%20Settings\N-Novgorodskaya\Local%20Settings\Temporary%20Internet%20Files\OLK1A\KTG_m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n_aigul\&#1076;&#1086;&#1082;&#1091;&#1084;&#1077;&#1085;&#1090;&#1099;\&#1040;&#1051;&#1048;&#1071;\&#1041;&#1055;%20&#1052;&#1069;&#1052;%202012-2016_&#1086;&#1087;&#1090;&#1080;&#1084;&#1080;&#1079;&#1080;&#1088;&#1086;&#1074;&#1085;&#1085;&#1099;&#1081;\Documents%20and%20Settings\All%20Users\&#1044;&#1086;&#1082;&#1091;&#1084;&#1077;&#1085;&#1090;&#1099;\B-PL\NBPL\_FES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K-Samarova\&#1052;&#1086;&#1080;%20&#1076;&#1086;&#1082;&#1091;&#1084;&#1077;&#1085;&#1090;&#1099;\&#1055;&#1088;&#1080;&#1082;&#1072;&#1079;_182\form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56;&#1072;&#1089;&#1096;&#1080;&#1092;&#1088;&#1086;&#1074;&#1082;&#1080;%20&#1062;&#1040;%202005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n_aigul\&#1076;&#1086;&#1082;&#1091;&#1084;&#1077;&#1085;&#1090;&#1099;\Users\&#1040;&#1076;&#1084;&#1080;&#1085;&#1080;&#1089;&#1090;&#1088;&#1072;&#1090;&#1086;&#1088;\Desktop\&#1041;&#1048;&#1047;&#1053;&#1045;&#1057;-&#1055;&#1051;&#1040;&#1053;%20&#1052;&#1069;&#1052;%202012-2016%20&#1075;&#1075;%20&#1089;%20&#1091;&#1095;&#1077;&#1090;&#1086;&#1084;%20&#1074;&#1086;&#1079;&#1084;&#1077;&#1097;&#1077;&#1085;&#1080;&#1103;\Documents%20and%20Settings\All%20Users\&#1044;&#1086;&#1082;&#1091;&#1084;&#1077;&#1085;&#1090;&#1099;\&#1040;&#1051;&#1048;&#1071;\Documents%20and%20Settings\K-Samarova\&#1052;&#1086;&#1080;%20&#1076;&#1086;&#1082;&#1091;&#1084;&#1077;&#1085;&#1090;&#1099;\&#1055;&#1088;&#1080;&#1082;&#1072;&#1079;_182\form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n-aigul\Documents%20and%20Settings\&#1040;&#1076;&#1084;&#1080;&#1085;&#1080;&#1089;&#1090;&#1088;&#1072;&#1090;&#1086;&#1088;\Local%20Settings\Temporary%20Internet%20Files\Content.IE5\MTOJGRST\&#1056;&#1072;&#1089;&#1096;&#1080;&#1092;&#1088;&#1086;&#1074;&#1082;&#1080;%20&#1062;&#1040;%202005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2005%2008%2010%20&#1056;&#1072;&#1089;&#1096;&#1080;&#1092;&#1088;&#1086;&#1074;&#1082;&#1080;%20&#1082;&#1072;&#1087;%20&#1074;&#1083;&#1086;&#1078;&#1077;&#1085;&#1080;&#1081;-2006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ulnar\sys\Documents%20and%20Settings\T.Ibrayeva.KMGEP\Local%20Settings\Temporary%20Internet%20Files\OLKB\2005%2008%2010%20&#1056;&#1072;&#1089;&#1096;&#1080;&#1092;&#1088;&#1086;&#1074;&#1082;&#1080;%20&#1082;&#1072;&#1087;%20&#1074;&#1083;&#1086;&#1078;&#1077;&#1085;&#1080;&#1081;-2006.xls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ulnar\sys\Documents%20and%20Settings\&#1040;&#1076;&#1084;&#1080;&#1085;&#1080;&#1089;&#1090;&#1088;&#1072;&#1090;&#1086;&#1088;\Local%20Settings\Temporary%20Internet%20Files\Content.IE5\MTOJGRST\&#1056;&#1072;&#1089;&#1096;&#1080;&#1092;&#1088;&#1086;&#1074;&#1082;&#1080;%20&#1062;&#1040;%202005.xls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pb-balzya\&#1056;&#1072;&#1073;&#1086;&#1095;&#1080;&#1081;%20&#1089;&#1090;&#1086;&#1083;\Documents%20and%20Settings\T.Ibrayeva.KMGEP\Local%20Settings\Temporary%20Internet%20Files\OLKB\2005%2008%2010%20&#1056;&#1072;&#1089;&#1096;&#1080;&#1092;&#1088;&#1086;&#1074;&#1082;&#1080;%20&#1082;&#1072;&#1087;%20&#1074;&#1083;&#1086;&#1078;&#1077;&#1085;&#1080;&#1081;-2006.xls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st303\&#1076;&#1086;&#1075;&#1086;&#1074;&#1086;&#1088;&#1072;\Documents%20and%20Settings\Syzdykbaeva\&#1052;&#1086;&#1080;%20&#1076;&#1086;&#1082;&#1091;&#1084;&#1077;&#1085;&#1090;&#1099;\&#1044;&#1086;&#1075;&#1086;&#1074;&#1086;&#1088;&#1072;\2005%20&#1075;&#1086;&#1076;\DOCUME~1\M-AITZ~1\LOCALS~1\Temp\C.Lotus.Notes.Data\&#1041;&#1044;\&#1050;&#1086;&#1101;&#1092;&#1092;&#1080;&#1094;&#1080;&#1077;&#1085;&#1090;&#1099;.xls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n-aigul\Documents%20and%20Settings\A-Kabdrakhmanov\&#1052;&#1086;&#1080;%20&#1076;&#1086;&#1082;&#1091;&#1084;&#1077;&#1085;&#1090;&#1099;\&#1055;&#1088;&#1072;&#1074;&#1080;&#1083;&#1072;%20&#1080;%20&#1087;&#1086;&#1083;&#1086;&#1078;&#1077;&#1085;&#1080;&#1103;\&#1053;&#1086;&#1074;&#1099;&#1077;%20&#1055;&#1088;&#1072;&#1074;&#1080;&#1083;&#1072;%20&#1041;&#1080;&#1079;&#1085;&#1077;&#1089;-&#1087;&#1083;&#1072;&#1085;&#1080;&#1088;&#1086;&#1074;&#1072;&#1085;&#1080;&#1103;\3_&#1050;&#1086;&#1085;&#1089;&#1041;&#1055;_KMG-F-1056.3-24PR-84.5-24.xls_23.06.2010&#1075;.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st074\&#1086;&#1073;&#1097;&#1072;&#1103;\Documents%20and%20Settings\L.Agimbetova.ICA\&#1056;&#1072;&#1073;&#1086;&#1095;&#1080;&#1081;%20&#1089;&#1090;&#1086;&#1083;\DOCUME~1\ZHUNUS~1\LOCALS~1\Temp\Rar$DI00.674\&#1053;&#1072;&#1083;&#1086;&#1075;&#1080;\&#1044;&#1077;&#1082;&#1083;&#1072;&#1088;&#1072;&#1094;&#1080;&#1103;%20&#1050;&#1055;&#1053;%20&#1087;&#1083;&#1072;&#1085;%202006%20&#1075;+&#1072;&#1084;&#1086;&#1088;&#1090;%202004-2005&#1075;%20%20&#1101;&#1082;&#1089;&#1087;&#1077;&#1088;%20&#1089;&#1090;&#1072;&#1074;&#1082;&#1080;%202006.xls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btop\DBPEA\Documents%20and%20Settings\T.Ibrayeva.KMGEP\Local%20Settings\Temporary%20Internet%20Files\OLKB\2005%2008%2010%20&#1056;&#1072;&#1089;&#1096;&#1080;&#1092;&#1088;&#1086;&#1074;&#1082;&#1080;%20&#1082;&#1072;&#1087;%20&#1074;&#1083;&#1086;&#1078;&#1077;&#1085;&#1080;&#1081;-2006.xls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ulnar\sys\Users\Mira\Desktop\&#1053;&#1086;&#1074;&#1072;&#1103;%20&#1087;&#1072;&#1087;&#1082;&#1072;%20&#1082;&#1084;&#1075;\&#1044;&#1086;&#1087;.&#1090;&#1072;&#1073;&#1083;&#1080;&#1094;&#1072;%20&#1087;&#1086;%20&#1076;&#1086;&#1093;&#1086;&#1076;&#1072;&#1084;.xlsx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orage\&#1048;&#1058;\Documents%20and%20Settings\Zhugurova\Local%20Settings\Temporary%20Internet%20Files\OLK12\&#1092;&#1077;&#1074;%202002\&#1044;&#1041;&#1057;&#1055;_02_%202002.xls" TargetMode="External"/></Relationships>
</file>

<file path=xl/externalLinks/_rels/externalLink7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co13\Indicate%20Plan%202003-2005\DOCUME~1\M-AITZ~1\LOCALS~1\Temp\C.Lotus.Notes.Data\&#1041;&#1044;\&#1050;&#1086;&#1101;&#1092;&#1092;&#1080;&#1094;&#1080;&#1077;&#1085;&#1090;&#1099;.xls" TargetMode="External"/></Relationships>
</file>

<file path=xl/externalLinks/_rels/externalLink7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kmc1\DataC1$\Documents%20and%20Settings\S.Turehanova\&#1056;&#1072;&#1073;&#1086;&#1095;&#1080;&#1081;%20&#1089;&#1090;&#1086;&#1083;\&#1050;&#1052;&#1043;%20&#1056;&#1044;\Documents%20and%20Settings\&#1041;&#1072;&#1075;&#1080;&#1090;&#1078;&#1072;&#1085;%20&#1050;&#1072;&#1080;&#1088;&#1073;&#1072;&#1077;&#1074;\Local%20Settings\Temporary%20Internet%20Files\Content.IE5\3AGFRT81\&#1092;&#1077;&#1074;%202002\&#1044;&#1041;&#1057;&#1055;_02_%202002.xls" TargetMode="External"/></Relationships>
</file>

<file path=xl/externalLinks/_rels/externalLink7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ngul\C\Documents%20and%20Settings\S.Turehanova\&#1056;&#1072;&#1073;&#1086;&#1095;&#1080;&#1081;%20&#1089;&#1090;&#1086;&#1083;\&#1050;&#1052;&#1043;%20&#1056;&#1044;\Documents%20and%20Settings\K-Samarova\&#1052;&#1086;&#1080;%20&#1076;&#1086;&#1082;&#1091;&#1084;&#1077;&#1085;&#1090;&#1099;\&#1055;&#1088;&#1080;&#1082;&#1072;&#1079;_182\form.xls" TargetMode="External"/></Relationships>
</file>

<file path=xl/externalLinks/_rels/externalLink7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sp-natalya\&#1053;&#1086;&#1074;&#1075;&#1086;&#1088;&#1086;&#1076;&#1089;&#1082;&#1072;&#1103;\Documents%20and%20Settings\N-Novgorodskaya\Local%20Settings\Temporary%20Internet%20Files\OLKCD\&#1060;&#1086;&#1088;&#1084;&#1072;2.xls" TargetMode="External"/></Relationships>
</file>

<file path=xl/externalLinks/_rels/externalLink7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co13\Indicate%20Plan%202003-2005\DOCUME~1\M-AITZ~1\LOCALS~1\Temp\C.Lotus.Notes.Data\&#1041;&#1044;\&#1057;&#1090;&#1072;&#1090;&#1100;&#1080;%20&#1058;&#1069;&#1055;_&#1089;&#1090;&#1072;&#1088;&#1072;&#1103;%20&#1089;&#1090;&#1088;&#1091;&#1082;&#1090;&#1091;&#1088;&#1072;.xls" TargetMode="External"/></Relationships>
</file>

<file path=xl/externalLinks/_rels/externalLink7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co13\Indicate%20Plan%202003-2005\DOCUME~1\M-AITZ~1\LOCALS~1\Temp\C.Lotus.Notes.Data\&#1057;&#1074;&#1086;&#1073;&#1086;&#1076;&#1085;&#1072;&#1103;\&#1050;&#1052;&#1043;%202003%20&#1080;&#1102;&#1085;&#1100;\&#1040;&#1053;&#1055;&#1047;_06_2003.xls" TargetMode="External"/></Relationships>
</file>

<file path=xl/externalLinks/_rels/externalLink7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lpdc2\OBPEA\&#1041;&#1070;&#1044;&#1046;&#1045;&#1058;&#1067;\2020%20&#1043;&#1054;&#1044;%20(25.07.2019&#1075;.)\1.%20&#1041;&#1070;&#1044;&#1046;&#1045;&#1058;\4.3%20&#1050;&#1086;&#1088;&#1088;19_&#1041;&#1055;%202020-2024%20&#1075;&#1075;\3%20&#1053;&#1050;%20&#1041;&#1055;%202020-2024%20&#1075;.&#1075;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n_aigul\&#1076;&#1086;&#1082;&#1091;&#1084;&#1077;&#1085;&#1090;&#1099;\&#1040;&#1051;&#1048;&#1071;\&#1041;&#1055;%20&#1052;&#1069;&#1052;%202012-2016_&#1086;&#1087;&#1090;&#1080;&#1084;&#1080;&#1079;&#1080;&#1088;&#1086;&#1074;&#1085;&#1085;&#1099;&#1081;\&#1041;&#1048;&#1047;&#1053;&#1045;&#1057;-&#1055;&#1051;&#1040;&#1053;%20%20&#1052;&#1069;&#1052;%202011-2015%20&#1075;&#1075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E-Akhmurzin\01Samruk\methodology\businessplan\&#1060;&#1086;&#1088;&#1084;&#1099;%20&#1055;&#1056;_&#1085;&#1086;&#1074;&#1099;&#107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S"/>
      <sheetName val="свод до вн.об."/>
      <sheetName val="расш.для РАО"/>
      <sheetName val="расш.для РАО стр.310"/>
      <sheetName val="Лист1"/>
      <sheetName val="1.1."/>
      <sheetName val="1.2."/>
      <sheetName val="Графики_Гкал,тыс.руб."/>
      <sheetName val="2.1."/>
      <sheetName val="2.2."/>
      <sheetName val="2.3."/>
      <sheetName val="2.4."/>
      <sheetName val="3.1."/>
      <sheetName val="3.2."/>
      <sheetName val="3.3."/>
      <sheetName val="4.1."/>
      <sheetName val="4.2."/>
      <sheetName val="4.3."/>
      <sheetName val="4.4."/>
      <sheetName val="4.5."/>
      <sheetName val="4.6."/>
      <sheetName val="4.7."/>
      <sheetName val="5.1."/>
      <sheetName val="5.1_январь"/>
      <sheetName val="5.1_февраль"/>
      <sheetName val="5.1_март"/>
      <sheetName val="6.1."/>
      <sheetName val="1 кв."/>
      <sheetName val="2 кв."/>
      <sheetName val="3 кв."/>
      <sheetName val="4 кв."/>
      <sheetName val=" год"/>
      <sheetName val="УП 33 свод."/>
      <sheetName val="Факт"/>
      <sheetName val="пл. и факт"/>
      <sheetName val="Модуль2"/>
      <sheetName val="Модуль1"/>
      <sheetName val="ñâîä äî âí.îá."/>
      <sheetName val="ðàñø.äëÿ ÐÀÎ"/>
      <sheetName val="ðàñø.äëÿ ÐÀÎ ñòð.310"/>
      <sheetName val="Ëèñò1"/>
      <sheetName val="Ãðàôèêè_Ãêàë,òûñ.ðóá."/>
      <sheetName val="5.1_ÿíâàðü"/>
      <sheetName val="5.1_ôåâðàëü"/>
      <sheetName val="5.1_ìàðò"/>
      <sheetName val="1 êâ."/>
      <sheetName val="2 êâ."/>
      <sheetName val="3 êâ."/>
      <sheetName val="4 êâ."/>
      <sheetName val=" ãîä"/>
      <sheetName val="ÓÏ 33 ñâîä."/>
      <sheetName val="Ôàêò"/>
      <sheetName val="ïë. è ôàêò"/>
      <sheetName val="Ìîäóëü2"/>
      <sheetName val="Ìîäóëü1"/>
      <sheetName val="map_nat"/>
      <sheetName val="map_RPG"/>
      <sheetName val="Profit &amp; Loss Total"/>
      <sheetName val="18.2-"/>
      <sheetName val="20-"/>
      <sheetName val="Э1.14 ОАО"/>
      <sheetName val="Э1.15ОАО"/>
      <sheetName val="Э1.14 ЗЭС"/>
      <sheetName val="Э1.14ЦЭС"/>
      <sheetName val="Э1.14ВЭС"/>
      <sheetName val="Э1.14ЮЭС"/>
      <sheetName val="Э1.15ЗЭС"/>
      <sheetName val="Э1.15ЦЭС"/>
      <sheetName val="Э1.15ВЭС"/>
      <sheetName val="Э1.15ЮЭС"/>
      <sheetName val="титул"/>
      <sheetName val="А1"/>
      <sheetName val="А2"/>
      <sheetName val="ПЭП2"/>
      <sheetName val="ПЭП3"/>
      <sheetName val="Б1"/>
      <sheetName val="ДПН1"/>
      <sheetName val="ДПН2"/>
      <sheetName val="ПБ1"/>
      <sheetName val="ПБ2"/>
      <sheetName val="УФ1 "/>
      <sheetName val="М2"/>
      <sheetName val="М3"/>
      <sheetName val="УЗ1 "/>
      <sheetName val="УЗ2"/>
      <sheetName val="УП1"/>
      <sheetName val="УП2"/>
      <sheetName val="УП3"/>
      <sheetName val="УИ1"/>
      <sheetName val="УИ2"/>
      <sheetName val="УР1"/>
      <sheetName val="И1"/>
      <sheetName val="И2"/>
      <sheetName val="УФ2"/>
      <sheetName val="Лист2"/>
      <sheetName val="Лист3"/>
      <sheetName val="IPR_VOG"/>
      <sheetName val="6НК-cт."/>
      <sheetName val="Форма2"/>
      <sheetName val="СписокТЭП"/>
      <sheetName val="Precios"/>
      <sheetName val="ЗАО_н.ит"/>
      <sheetName val="11"/>
      <sheetName val="ЗАО_мес"/>
      <sheetName val="Форма1"/>
      <sheetName val="Осн"/>
      <sheetName val="Сдача "/>
      <sheetName val="Пром1"/>
      <sheetName val="предприятия"/>
      <sheetName val="Data-in"/>
      <sheetName val="Ural med"/>
      <sheetName val="Лист1 (2)"/>
      <sheetName val="Приложение6"/>
      <sheetName val="П-15"/>
      <sheetName val="П-16 "/>
      <sheetName val="П-16-с"/>
      <sheetName val="П-16-м"/>
      <sheetName val="П-17 "/>
      <sheetName val="П-18 "/>
      <sheetName val="П-19 "/>
      <sheetName val="П-20"/>
      <sheetName val="УЗ-21 "/>
      <sheetName val="УЗ-22"/>
      <sheetName val="УЗ-23"/>
      <sheetName val="УЗ-24"/>
      <sheetName val="УЗ-25"/>
      <sheetName val="УЗ-26"/>
      <sheetName val="УЗ-27"/>
      <sheetName val="УП-28 "/>
      <sheetName val="УП-29 "/>
      <sheetName val="УП-30 "/>
      <sheetName val="УП-31"/>
      <sheetName val="УП-32 "/>
      <sheetName val="УП-33"/>
      <sheetName val="УИ-34"/>
      <sheetName val="УИ-34-м"/>
      <sheetName val="УИ-35"/>
      <sheetName val="УИ-36"/>
      <sheetName val="УИ-37"/>
      <sheetName val="УИ-39"/>
      <sheetName val="Прил 1"/>
      <sheetName val="Прил. 1.1."/>
      <sheetName val="УЗ-21"/>
      <sheetName val="УЗ-21(1кв)"/>
      <sheetName val="УЗ-21(1кв)факт"/>
      <sheetName val="УЗ-21(2кв)"/>
      <sheetName val="УЗ-21(3кв)"/>
      <sheetName val="УЗ-21(4кв)"/>
      <sheetName val="УЗ-22(1кв)"/>
      <sheetName val="УЗ-22(2кв)"/>
      <sheetName val="УЗ-22(3кв)"/>
      <sheetName val="УЗ-22(4кв)"/>
      <sheetName val="УЗ-26 (1)"/>
      <sheetName val="УЗ-26 (2)"/>
      <sheetName val="УЗ-26 (3)"/>
      <sheetName val="УЗ-26 (4)"/>
      <sheetName val="УЗ-27 (1)"/>
      <sheetName val="УЗ-27 (2)"/>
      <sheetName val="УЗ-27 (3)"/>
      <sheetName val="УЗ-27 (4)"/>
      <sheetName val="УП-28"/>
      <sheetName val="УП-29"/>
      <sheetName val="УП-30"/>
      <sheetName val="УП-32"/>
      <sheetName val="Объемы"/>
      <sheetName val="СКС"/>
      <sheetName val="пл-ф 01.06г."/>
      <sheetName val="Премия (Бизнес-план) "/>
      <sheetName val="Премия (БДР) "/>
      <sheetName val="Объемы "/>
      <sheetName val="СКС "/>
      <sheetName val="Качк_тепло"/>
      <sheetName val="Качк_электро"/>
      <sheetName val="Качк_вода"/>
      <sheetName val="Качк_стоки"/>
      <sheetName val="Качк_свод"/>
      <sheetName val="Н_Тура"/>
      <sheetName val="Первоур"/>
      <sheetName val="пл-ф 02.06г."/>
      <sheetName val="Дотация за февраль"/>
      <sheetName val="Анализ по субконто"/>
      <sheetName val="Объемы март "/>
      <sheetName val="Доходы март"/>
      <sheetName val="свод"/>
      <sheetName val="тэнергия"/>
      <sheetName val="котельные"/>
      <sheetName val="котельные 2"/>
      <sheetName val="ээнергия"/>
      <sheetName val="водоотведение"/>
      <sheetName val="водоснабжение"/>
      <sheetName val="прочие"/>
      <sheetName val="расшифровка по прочим"/>
      <sheetName val="анализ покупки ТЭР"/>
      <sheetName val="обьем продаж"/>
      <sheetName val="смета ахр"/>
      <sheetName val="приложение 2 "/>
      <sheetName val="УЗ-21 (1полуг 2002)"/>
      <sheetName val="УЗ-21 (1полуг 2003 план)"/>
      <sheetName val="УЗ-21(1полуг2003факт)1"/>
      <sheetName val="УЗ-21 (1полуг 2003 факт)"/>
      <sheetName val="УЗ-22 (1полуг 2002)факт"/>
      <sheetName val="УЗ-22 (1полуг 2003)пл"/>
      <sheetName val="УЗ-22 (1полуг 2003)факт"/>
      <sheetName val="УЗ-23(1 полуг 2002)"/>
      <sheetName val="УЗ-23(1 полуг 2003)пл"/>
      <sheetName val="УЗ-23(1полуг 2003) факт"/>
      <sheetName val="УЗ-26 (1полуг 2002  факт)"/>
      <sheetName val="УЗ-26 (1полуг 2003 план)"/>
      <sheetName val="УЗ-26 (1полуг 2003 факт)"/>
      <sheetName val="_FES"/>
      <sheetName val="Фин.обязат."/>
      <sheetName val="December(начис)_ZKM-ZinBV"/>
      <sheetName val="Транспорт"/>
      <sheetName val="Financial ratios А3"/>
      <sheetName val="ЦентрЗатр"/>
      <sheetName val="ЕдИзм"/>
      <sheetName val="Предпр"/>
      <sheetName val="Transport overview"/>
      <sheetName val="t0_name"/>
      <sheetName val="Control"/>
      <sheetName val="InputTD"/>
      <sheetName val="K_750_Sl_KPMG_report_Test"/>
      <sheetName val="K_300_RFD_KMG EP"/>
      <sheetName val="K_200_ES"/>
      <sheetName val="K_101_DDA_LS"/>
      <sheetName val="K_310_RFD_Uzen_rev"/>
      <sheetName val="K_120_FA_Sale"/>
      <sheetName val="B-4"/>
      <sheetName val="Культ-масс.мероп."/>
      <sheetName val=""/>
    </sheetNames>
    <sheetDataSet>
      <sheetData sheetId="0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"/>
      <sheetName val="1.KPI"/>
      <sheetName val="2.P&amp;L"/>
      <sheetName val="3.CF"/>
      <sheetName val="4.BS"/>
      <sheetName val="5.CAP"/>
      <sheetName val="6.PAS"/>
      <sheetName val="7.LN"/>
      <sheetName val="8.AFF"/>
      <sheetName val="9.ТАХ"/>
      <sheetName val="10.TEPs DZO"/>
      <sheetName val="OLD"/>
      <sheetName val="1NK"/>
      <sheetName val="2NK"/>
      <sheetName val="3NK"/>
      <sheetName val="4NK"/>
      <sheetName val="5NK"/>
      <sheetName val="6NK"/>
      <sheetName val="7НК"/>
      <sheetName val="8НК"/>
      <sheetName val="9НК"/>
      <sheetName val="10.AST"/>
      <sheetName val="#ССЫЛКА"/>
      <sheetName val="FES"/>
      <sheetName val="Лист1"/>
      <sheetName val="ОС"/>
      <sheetName val="НМА"/>
      <sheetName val="Опер (50)10%"/>
      <sheetName val="26. инвестбюджет"/>
      <sheetName val="#REF"/>
      <sheetName val="4 БО"/>
      <sheetName val="6НК-cт."/>
      <sheetName val="3 БО"/>
      <sheetName val="условия!"/>
      <sheetName val="Добыча нефти4"/>
      <sheetName val="2БО"/>
      <sheetName val="КТГ 2010"/>
      <sheetName val="Объемы газ"/>
      <sheetName val="trial balance CONS"/>
      <sheetName val="1кв. "/>
      <sheetName val="2кв."/>
      <sheetName val="Содержание"/>
      <sheetName val="Resp _2_"/>
      <sheetName val="Труд"/>
      <sheetName val="Notes IS per BU's"/>
      <sheetName val="sheet1"/>
      <sheetName val="Gen Data"/>
      <sheetName val="ЗАО_н.ит"/>
      <sheetName val="ЗАО_мес"/>
      <sheetName val="Доход"/>
      <sheetName val="д.7.00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  <sheetData sheetId="34"/>
      <sheetData sheetId="35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S"/>
      <sheetName val="Труд"/>
      <sheetName val="I-Index"/>
      <sheetName val="Quantity 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MSTemp"/>
      <sheetName val="Random Report"/>
      <sheetName val="Sheet2"/>
      <sheetName val="Sheet3"/>
      <sheetName val="P9-BS by Co"/>
      <sheetName val="TB"/>
      <sheetName val="ЯНВАРЬ"/>
      <sheetName val="Sample size_BAK"/>
      <sheetName val="B-4"/>
      <sheetName val="Ф1"/>
      <sheetName val="Ф2"/>
      <sheetName val="Dictionaries"/>
      <sheetName val="F100-Trial BS"/>
      <sheetName val="2006 2Day Tel"/>
      <sheetName val="% threshhold(salary)"/>
      <sheetName val="Index - Summary"/>
      <sheetName val="GAAP TB 31.12.01  detail p&amp;l"/>
      <sheetName val="PP&amp;E mvt for 2003"/>
      <sheetName val="roll-forward"/>
      <sheetName val="Def"/>
      <sheetName val="SAD Schedule"/>
      <sheetName val="CPI"/>
      <sheetName val="PLAC"/>
      <sheetName val="Precios"/>
      <sheetName val="Ставки на технику"/>
      <sheetName val="PYTB"/>
      <sheetName val="Post Frac"/>
      <sheetName val="IPR"/>
      <sheetName val="Форма2"/>
      <sheetName val="Статьи"/>
      <sheetName val="FES"/>
      <sheetName val="из сем"/>
      <sheetName val="A"/>
      <sheetName val="depreciation testing"/>
      <sheetName val="группа"/>
      <sheetName val="Gas1999"/>
      <sheetName val="ConsumptionPerUnit"/>
      <sheetName val="Capex"/>
      <sheetName val="Confirmation"/>
      <sheetName val="ÎÒèÒÁ"/>
    </sheetNames>
    <sheetDataSet>
      <sheetData sheetId="0" refreshError="1">
        <row r="3">
          <cell r="B3" t="str">
            <v>Bogatyr Access Komir</v>
          </cell>
        </row>
        <row r="4">
          <cell r="B4" t="str">
            <v>31/12/01</v>
          </cell>
        </row>
        <row r="5">
          <cell r="B5" t="str">
            <v>to substatiate inventory balance through observati</v>
          </cell>
        </row>
        <row r="6">
          <cell r="B6" t="str">
            <v>DO</v>
          </cell>
        </row>
        <row r="7">
          <cell r="B7" t="str">
            <v>31-Mar-02</v>
          </cell>
        </row>
        <row r="13">
          <cell r="B13" t="str">
            <v>#,###,###,###,##0.00;(#,###,###,###,##0.00)</v>
          </cell>
        </row>
        <row r="15">
          <cell r="B15" t="str">
            <v>#,###,###,###,##0;(#,###,###,###,##0)</v>
          </cell>
        </row>
        <row r="45">
          <cell r="B45">
            <v>984227671.2093569</v>
          </cell>
        </row>
        <row r="46">
          <cell r="B46">
            <v>5678</v>
          </cell>
        </row>
        <row r="47">
          <cell r="B47">
            <v>179</v>
          </cell>
        </row>
        <row r="48">
          <cell r="B48">
            <v>60915811.921569996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/>
      <sheetData sheetId="37"/>
      <sheetData sheetId="38" refreshError="1"/>
      <sheetData sheetId="39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0"/>
      <sheetName val="1.1"/>
      <sheetName val="1"/>
      <sheetName val="2"/>
      <sheetName val="2.1"/>
      <sheetName val="2.2"/>
      <sheetName val="2.3"/>
      <sheetName val="2.4"/>
      <sheetName val="2.5"/>
      <sheetName val="2.6"/>
      <sheetName val="2.7"/>
      <sheetName val="2.8"/>
      <sheetName val="2.9"/>
      <sheetName val="2.10"/>
      <sheetName val="3"/>
      <sheetName val="3.1"/>
      <sheetName val="3.2"/>
      <sheetName val="4"/>
      <sheetName val="5"/>
      <sheetName val="4.1"/>
      <sheetName val="5."/>
      <sheetName val="5.1"/>
      <sheetName val="5.2"/>
      <sheetName val="5.3"/>
      <sheetName val="6"/>
      <sheetName val="6.1"/>
      <sheetName val="6.2"/>
      <sheetName val="6.3"/>
      <sheetName val="7"/>
      <sheetName val="7.1"/>
      <sheetName val="8"/>
      <sheetName val="8.1"/>
      <sheetName val="8.2"/>
      <sheetName val="8.3"/>
      <sheetName val="9"/>
      <sheetName val="9.1"/>
      <sheetName val="10"/>
      <sheetName val="11"/>
      <sheetName val="Д.11"/>
      <sheetName val="12"/>
      <sheetName val="3А"/>
      <sheetName val="3В"/>
      <sheetName val="3С"/>
      <sheetName val="3E"/>
      <sheetName val="3D"/>
      <sheetName val="3F"/>
      <sheetName val="3H"/>
      <sheetName val="3J"/>
      <sheetName val="3K"/>
      <sheetName val="3L"/>
      <sheetName val="3M"/>
      <sheetName val="3N"/>
      <sheetName val="3O"/>
      <sheetName val="3P"/>
      <sheetName val="13"/>
      <sheetName val="13.1"/>
      <sheetName val="13.2"/>
      <sheetName val="13.4"/>
      <sheetName val="13.5"/>
      <sheetName val="14"/>
      <sheetName val="14.1"/>
      <sheetName val="15"/>
      <sheetName val="15.1"/>
      <sheetName val="16"/>
      <sheetName val="16.1"/>
      <sheetName val="17"/>
      <sheetName val="17.1"/>
      <sheetName val="17.2"/>
      <sheetName val="18"/>
      <sheetName val="19"/>
      <sheetName val="20"/>
      <sheetName val="20.1"/>
      <sheetName val="21"/>
      <sheetName val="д21"/>
      <sheetName val="22 (6"/>
      <sheetName val="22.1(6"/>
      <sheetName val="22.2(6"/>
      <sheetName val="22.3(6"/>
      <sheetName val="свод"/>
      <sheetName val="22 (5"/>
      <sheetName val="22.1(5"/>
      <sheetName val="22.2(5"/>
      <sheetName val="22.3(5"/>
      <sheetName val="22.5(5"/>
      <sheetName val="22.7"/>
      <sheetName val="22 (4)"/>
      <sheetName val="22.1 (4"/>
      <sheetName val="22.2 (4"/>
      <sheetName val="22.3 (4"/>
      <sheetName val="22.5 (4"/>
      <sheetName val="23"/>
      <sheetName val="д.23"/>
      <sheetName val="24"/>
      <sheetName val="24."/>
      <sheetName val="24.1)"/>
      <sheetName val="25"/>
      <sheetName val="25.1"/>
      <sheetName val="26"/>
      <sheetName val="27"/>
      <sheetName val="27.1"/>
      <sheetName val="28"/>
      <sheetName val="28.1"/>
      <sheetName val="28.2"/>
      <sheetName val="28.3"/>
      <sheetName val="28.4"/>
      <sheetName val="28.5"/>
      <sheetName val="28.6"/>
      <sheetName val="29"/>
      <sheetName val="30"/>
      <sheetName val="31"/>
      <sheetName val="д31"/>
      <sheetName val="32"/>
      <sheetName val="Лист1"/>
      <sheetName val="форма № 1 "/>
      <sheetName val="Форма №2"/>
      <sheetName val="Форма №3"/>
      <sheetName val="Формат №4"/>
      <sheetName val="FES"/>
      <sheetName val="Содержание"/>
      <sheetName val="14.1.2.2.(Услуги связи)"/>
      <sheetName val="PL - I Quarter"/>
      <sheetName val="PL - II Quarter"/>
      <sheetName val="PL - III Quarter"/>
      <sheetName val="PL - IV Quarter"/>
      <sheetName val="CFS - I Quarter (direct)"/>
      <sheetName val="CFS - II Quarter (direct)"/>
      <sheetName val="CFS - III Quarter (direct)"/>
      <sheetName val="CFS - IV Quarter (direct)"/>
      <sheetName val="COS"/>
      <sheetName val="GA"/>
      <sheetName val="Selling"/>
      <sheetName val="PL - Dec"/>
      <sheetName val="GAAP TB 31.12.01  detail p&amp;l"/>
      <sheetName val="BS and PL"/>
      <sheetName val="Scenarios"/>
      <sheetName val="SMSTemp"/>
      <sheetName val="для НС ОСК"/>
      <sheetName val="Dictionaries"/>
      <sheetName val="12 из 57 АЗС"/>
      <sheetName val="1NK"/>
      <sheetName val="из сем"/>
      <sheetName val="KONSOLID"/>
      <sheetName val="Форма2"/>
      <sheetName val="Добычанефти4"/>
      <sheetName val="поставкасравн13"/>
      <sheetName val="Ф3"/>
      <sheetName val="Декларация КПН план 2006 г+амор"/>
      <sheetName val="Себестоим"/>
      <sheetName val="Адм.расх"/>
      <sheetName val="map_nat"/>
      <sheetName val="map_RPG"/>
      <sheetName val="Нефть"/>
      <sheetName val="2БО"/>
      <sheetName val="Resource Sheet"/>
      <sheetName val="Main Sheet"/>
      <sheetName val="6НК-cт."/>
      <sheetName val="C 25"/>
      <sheetName val="ЗАО_н.ит"/>
      <sheetName val="ЗАО_мес"/>
      <sheetName val="Труд"/>
      <sheetName val="B-4"/>
      <sheetName val="Форма1"/>
      <sheetName val="Gas1999"/>
      <sheetName val="èç ñåì"/>
      <sheetName val="7_1"/>
      <sheetName val="1_11"/>
      <sheetName val="2_11"/>
      <sheetName val="2_21"/>
      <sheetName val="2_31"/>
      <sheetName val="2_41"/>
      <sheetName val="2_51"/>
      <sheetName val="2_61"/>
      <sheetName val="2_71"/>
      <sheetName val="2_81"/>
      <sheetName val="2_91"/>
      <sheetName val="2_101"/>
      <sheetName val="3_11"/>
      <sheetName val="3_21"/>
      <sheetName val="4_11"/>
      <sheetName val="5_4"/>
      <sheetName val="5_11"/>
      <sheetName val="5_21"/>
      <sheetName val="5_31"/>
      <sheetName val="6_11"/>
      <sheetName val="6_21"/>
      <sheetName val="6_31"/>
      <sheetName val="7_12"/>
      <sheetName val="8_11"/>
      <sheetName val="8_21"/>
      <sheetName val="8_31"/>
      <sheetName val="9_11"/>
      <sheetName val="Д_111"/>
      <sheetName val="13_11"/>
      <sheetName val="13_21"/>
      <sheetName val="13_41"/>
      <sheetName val="13_51"/>
      <sheetName val="14_11"/>
      <sheetName val="15_11"/>
      <sheetName val="16_11"/>
      <sheetName val="17_11"/>
      <sheetName val="17_21"/>
      <sheetName val="20_11"/>
      <sheetName val="22_(61"/>
      <sheetName val="22_1(61"/>
      <sheetName val="22_2(61"/>
      <sheetName val="22_3(61"/>
      <sheetName val="22_(51"/>
      <sheetName val="22_1(51"/>
      <sheetName val="22_2(51"/>
      <sheetName val="22_3(51"/>
      <sheetName val="22_5(51"/>
      <sheetName val="22_71"/>
      <sheetName val="22_(4)1"/>
      <sheetName val="22_1_(41"/>
      <sheetName val="22_2_(41"/>
      <sheetName val="22_3_(41"/>
      <sheetName val="22_5_(41"/>
      <sheetName val="д_231"/>
      <sheetName val="24_1"/>
      <sheetName val="24_1)1"/>
      <sheetName val="25_11"/>
      <sheetName val="27_11"/>
      <sheetName val="28_11"/>
      <sheetName val="28_21"/>
      <sheetName val="28_31"/>
      <sheetName val="28_41"/>
      <sheetName val="28_51"/>
      <sheetName val="28_61"/>
      <sheetName val="форма_№_1_1"/>
      <sheetName val="Форма_№21"/>
      <sheetName val="Форма_№31"/>
      <sheetName val="Формат_№41"/>
      <sheetName val="1_1"/>
      <sheetName val="2_1"/>
      <sheetName val="2_2"/>
      <sheetName val="2_3"/>
      <sheetName val="2_4"/>
      <sheetName val="2_5"/>
      <sheetName val="2_6"/>
      <sheetName val="2_7"/>
      <sheetName val="2_8"/>
      <sheetName val="2_9"/>
      <sheetName val="2_10"/>
      <sheetName val="3_1"/>
      <sheetName val="3_2"/>
      <sheetName val="4_1"/>
      <sheetName val="5_"/>
      <sheetName val="5_1"/>
      <sheetName val="5_2"/>
      <sheetName val="5_3"/>
      <sheetName val="6_1"/>
      <sheetName val="6_2"/>
      <sheetName val="6_3"/>
      <sheetName val="7_11"/>
      <sheetName val="8_1"/>
      <sheetName val="8_2"/>
      <sheetName val="8_3"/>
      <sheetName val="9_1"/>
      <sheetName val="Д_11"/>
      <sheetName val="13_1"/>
      <sheetName val="13_2"/>
      <sheetName val="13_4"/>
      <sheetName val="13_5"/>
      <sheetName val="14_1"/>
      <sheetName val="15_1"/>
      <sheetName val="16_1"/>
      <sheetName val="17_1"/>
      <sheetName val="17_2"/>
      <sheetName val="20_1"/>
      <sheetName val="22_(6"/>
      <sheetName val="22_1(6"/>
      <sheetName val="22_2(6"/>
      <sheetName val="22_3(6"/>
      <sheetName val="22_(5"/>
      <sheetName val="22_1(5"/>
      <sheetName val="22_2(5"/>
      <sheetName val="22_3(5"/>
      <sheetName val="22_5(5"/>
      <sheetName val="22_7"/>
      <sheetName val="22_(4)"/>
      <sheetName val="22_1_(4"/>
      <sheetName val="22_2_(4"/>
      <sheetName val="22_3_(4"/>
      <sheetName val="22_5_(4"/>
      <sheetName val="д_23"/>
      <sheetName val="24_"/>
      <sheetName val="24_1)"/>
      <sheetName val="25_1"/>
      <sheetName val="27_1"/>
      <sheetName val="28_1"/>
      <sheetName val="28_2"/>
      <sheetName val="28_3"/>
      <sheetName val="28_4"/>
      <sheetName val="28_5"/>
      <sheetName val="28_6"/>
      <sheetName val="форма_№_1_"/>
      <sheetName val="Форма_№2"/>
      <sheetName val="Форма_№3"/>
      <sheetName val="Формат_№4"/>
      <sheetName val="1_12"/>
      <sheetName val="2_12"/>
      <sheetName val="2_22"/>
      <sheetName val="2_32"/>
      <sheetName val="2_42"/>
      <sheetName val="2_52"/>
      <sheetName val="2_62"/>
      <sheetName val="2_72"/>
      <sheetName val="2_82"/>
      <sheetName val="2_92"/>
      <sheetName val="2_102"/>
      <sheetName val="3_12"/>
      <sheetName val="3_22"/>
      <sheetName val="4_12"/>
      <sheetName val="5_5"/>
      <sheetName val="5_12"/>
      <sheetName val="5_22"/>
      <sheetName val="5_32"/>
      <sheetName val="6_12"/>
      <sheetName val="6_22"/>
      <sheetName val="6_32"/>
      <sheetName val="7_13"/>
      <sheetName val="8_12"/>
      <sheetName val="8_22"/>
      <sheetName val="8_32"/>
      <sheetName val="9_12"/>
      <sheetName val="Д_112"/>
      <sheetName val="13_12"/>
      <sheetName val="13_22"/>
      <sheetName val="13_42"/>
      <sheetName val="13_52"/>
      <sheetName val="14_12"/>
      <sheetName val="15_12"/>
      <sheetName val="16_12"/>
      <sheetName val="17_12"/>
      <sheetName val="17_22"/>
      <sheetName val="20_12"/>
      <sheetName val="22_(62"/>
      <sheetName val="22_1(62"/>
      <sheetName val="22_2(62"/>
      <sheetName val="22_3(62"/>
      <sheetName val="22_(52"/>
      <sheetName val="22_1(52"/>
      <sheetName val="22_2(52"/>
      <sheetName val="22_3(52"/>
      <sheetName val="22_5(52"/>
      <sheetName val="22_72"/>
      <sheetName val="22_(4)2"/>
      <sheetName val="22_1_(42"/>
      <sheetName val="22_2_(42"/>
      <sheetName val="22_3_(42"/>
      <sheetName val="22_5_(42"/>
      <sheetName val="д_232"/>
      <sheetName val="24_2"/>
      <sheetName val="24_1)2"/>
      <sheetName val="25_12"/>
      <sheetName val="27_12"/>
      <sheetName val="28_12"/>
      <sheetName val="28_22"/>
      <sheetName val="28_32"/>
      <sheetName val="28_42"/>
      <sheetName val="28_52"/>
      <sheetName val="28_62"/>
      <sheetName val="форма_№_1_2"/>
      <sheetName val="Форма_№22"/>
      <sheetName val="Форма_№32"/>
      <sheetName val="Формат_№42"/>
      <sheetName val="поставка сравн13"/>
      <sheetName val="Штатка на 2013г"/>
      <sheetName val="Форма2 Скор 1"/>
      <sheetName val="HSE"/>
      <sheetName val="ФЗП"/>
      <sheetName val="ФормаВ"/>
      <sheetName val="НД_КПФ"/>
      <sheetName val="НД"/>
      <sheetName val="НД_расход"/>
      <sheetName val="КВЛ"/>
      <sheetName val="факс (2005-20гг.)"/>
      <sheetName val="форма 13 на 01.01.12г."/>
      <sheetName val="1НК"/>
      <sheetName val="3НК"/>
      <sheetName val="IFRS FS"/>
      <sheetName val="Dir_Cash"/>
      <sheetName val="Cash_All"/>
      <sheetName val="7НК"/>
      <sheetName val="CO11"/>
      <sheetName val="CO12"/>
      <sheetName val="CO13"/>
      <sheetName val="CO16"/>
      <sheetName val="CO17"/>
      <sheetName val="CO18"/>
      <sheetName val="CO19"/>
      <sheetName val="CO2"/>
      <sheetName val="CO20"/>
      <sheetName val="CO21"/>
      <sheetName val="CO22"/>
      <sheetName val="CO26"/>
      <sheetName val="CO27"/>
      <sheetName val="CO3"/>
      <sheetName val="CO30"/>
      <sheetName val="CO4"/>
      <sheetName val="CO5"/>
      <sheetName val="CO6"/>
      <sheetName val="CO7"/>
      <sheetName val="Incometl"/>
      <sheetName val="Nvar"/>
      <sheetName val="Confirmation"/>
      <sheetName val="Добыча нефти4"/>
      <sheetName val="TB"/>
      <sheetName val="PR CN"/>
      <sheetName val="CO1"/>
      <sheetName val=""/>
      <sheetName val="ÎÒèÒÁ"/>
      <sheetName val="ГСМ Гараж"/>
      <sheetName val="ГСМ по инвест"/>
      <sheetName val="аморт"/>
      <sheetName val="Запчасти Гараж"/>
      <sheetName val="Материалы РМУ"/>
      <sheetName val="Постановка на учет авто"/>
      <sheetName val="Размножение проектов"/>
      <sheetName val="материалы ВДГО"/>
      <sheetName val="Тех осмотр"/>
      <sheetName val="Проект 1"/>
      <sheetName val="Объем ВДГО"/>
      <sheetName val="Стор Орг.РМУ"/>
      <sheetName val="Другие расходы"/>
      <sheetName val="Shah Deniz PSA"/>
      <sheetName val="Sales Vols &amp; Costs"/>
      <sheetName val="Commercial terms"/>
      <sheetName val="Cashflow"/>
      <sheetName val="Расчет доходов и расходов"/>
      <sheetName val="Параметры"/>
      <sheetName val="SAPП2014"/>
      <sheetName val="V,TTР,дохП2013"/>
      <sheetName val="Справка ИЦА"/>
      <sheetName val="Äîáû÷à íåôòè4"/>
      <sheetName val="ïîñòàâêà ñðàâí13"/>
      <sheetName val="Ôîðìà2"/>
      <sheetName val="РСза 6-м 2012"/>
      <sheetName val="июнь"/>
      <sheetName val="#ССЫЛКА"/>
      <sheetName val="янв 07"/>
      <sheetName val="3.ФОТ"/>
      <sheetName val="1_13"/>
      <sheetName val="2_13"/>
      <sheetName val="2_23"/>
      <sheetName val="2_33"/>
      <sheetName val="2_43"/>
      <sheetName val="2_53"/>
      <sheetName val="2_63"/>
      <sheetName val="2_73"/>
      <sheetName val="2_83"/>
      <sheetName val="2_93"/>
      <sheetName val="2_103"/>
      <sheetName val="3_13"/>
      <sheetName val="3_23"/>
      <sheetName val="4_13"/>
      <sheetName val="5_6"/>
      <sheetName val="5_13"/>
      <sheetName val="5_23"/>
      <sheetName val="5_33"/>
      <sheetName val="6_13"/>
      <sheetName val="6_23"/>
      <sheetName val="6_33"/>
      <sheetName val="7_14"/>
      <sheetName val="8_13"/>
      <sheetName val="8_23"/>
      <sheetName val="8_33"/>
      <sheetName val="9_13"/>
      <sheetName val="Д_113"/>
      <sheetName val="13_13"/>
      <sheetName val="13_23"/>
      <sheetName val="13_43"/>
      <sheetName val="13_53"/>
      <sheetName val="14_13"/>
      <sheetName val="15_13"/>
      <sheetName val="16_13"/>
      <sheetName val="17_13"/>
      <sheetName val="17_23"/>
      <sheetName val="20_13"/>
      <sheetName val="22_(63"/>
      <sheetName val="22_1(63"/>
      <sheetName val="22_2(63"/>
      <sheetName val="22_3(63"/>
      <sheetName val="22_(53"/>
      <sheetName val="22_1(53"/>
      <sheetName val="22_2(53"/>
      <sheetName val="22_3(53"/>
      <sheetName val="22_5(53"/>
      <sheetName val="22_73"/>
      <sheetName val="22_(4)3"/>
      <sheetName val="22_1_(43"/>
      <sheetName val="22_2_(43"/>
      <sheetName val="22_3_(43"/>
      <sheetName val="22_5_(43"/>
      <sheetName val="д_233"/>
      <sheetName val="24_3"/>
      <sheetName val="24_1)3"/>
      <sheetName val="25_13"/>
      <sheetName val="27_13"/>
      <sheetName val="28_13"/>
      <sheetName val="28_23"/>
      <sheetName val="28_33"/>
      <sheetName val="28_43"/>
      <sheetName val="28_53"/>
      <sheetName val="28_63"/>
      <sheetName val="форма_№_1_3"/>
      <sheetName val="Форма_№23"/>
      <sheetName val="Форма_№33"/>
      <sheetName val="Формат_№43"/>
      <sheetName val="14_1_2_2_(Услуги_связи)"/>
      <sheetName val="PL_-_I_Quarter"/>
      <sheetName val="PL_-_II_Quarter"/>
      <sheetName val="PL_-_III_Quarter"/>
      <sheetName val="PL_-_IV_Quarter"/>
      <sheetName val="CFS_-_I_Quarter_(direct)"/>
      <sheetName val="CFS_-_II_Quarter_(direct)"/>
      <sheetName val="CFS_-_III_Quarter_(direct)"/>
      <sheetName val="CFS_-_IV_Quarter_(direct)"/>
      <sheetName val="PL_-_Dec"/>
      <sheetName val="GAAP_TB_31_12_01__detail_p&amp;l"/>
      <sheetName val="BS_and_PL"/>
      <sheetName val="для_НС_ОСК"/>
      <sheetName val="12_из_57_АЗС"/>
      <sheetName val="из_сем"/>
      <sheetName val="Декларация_КПН_план_2006_г+амор"/>
      <sheetName val="Адм_расх"/>
      <sheetName val="Resource_Sheet"/>
      <sheetName val="Main_Sheet"/>
      <sheetName val="6НК-cт_"/>
      <sheetName val="C_25"/>
      <sheetName val="ЗАО_н_ит"/>
      <sheetName val="èç_ñåì"/>
      <sheetName val="поставка_сравн13"/>
      <sheetName val="Штатка_на_2013г"/>
      <sheetName val="Форма2_Скор_1"/>
      <sheetName val="факс_(2005-20гг_)"/>
      <sheetName val="форма_13_на_01_01_12г_"/>
      <sheetName val="IFRS_FS"/>
      <sheetName val="Добыча_нефти4"/>
      <sheetName val="PR_CN"/>
      <sheetName val="ГСМ_Гараж"/>
      <sheetName val="ГСМ_по_инвест"/>
      <sheetName val="Запчасти_Гараж"/>
      <sheetName val="Материалы_РМУ"/>
      <sheetName val="Постановка_на_учет_авто"/>
      <sheetName val="Размножение_проектов"/>
      <sheetName val="материалы_ВДГО"/>
      <sheetName val="Тех_осмотр"/>
      <sheetName val="Проект_1"/>
      <sheetName val="Объем_ВДГО"/>
      <sheetName val="Стор_Орг_РМУ"/>
      <sheetName val="Другие_расходы"/>
      <sheetName val="Shah_Deniz_PSA"/>
      <sheetName val="Sales_Vols_&amp;_Costs"/>
      <sheetName val="Commercial_terms"/>
      <sheetName val="Расчет_доходов_и_расходов"/>
      <sheetName val="Справка_ИЦА"/>
      <sheetName val="РСза_6-м_2012"/>
      <sheetName val="Äîáû÷à_íåôòè4"/>
      <sheetName val="ïîñòàâêà_ñðàâí13"/>
      <sheetName val="янв_07"/>
      <sheetName val="3_ФОТ"/>
      <sheetName val="1_14"/>
      <sheetName val="2_14"/>
      <sheetName val="2_24"/>
      <sheetName val="2_34"/>
      <sheetName val="2_44"/>
      <sheetName val="2_54"/>
      <sheetName val="2_64"/>
      <sheetName val="2_74"/>
      <sheetName val="2_84"/>
      <sheetName val="2_94"/>
      <sheetName val="2_104"/>
      <sheetName val="3_14"/>
      <sheetName val="3_24"/>
      <sheetName val="4_14"/>
      <sheetName val="5_7"/>
      <sheetName val="5_14"/>
      <sheetName val="5_24"/>
      <sheetName val="5_34"/>
      <sheetName val="6_14"/>
      <sheetName val="6_24"/>
      <sheetName val="6_34"/>
      <sheetName val="7_15"/>
      <sheetName val="8_14"/>
      <sheetName val="8_24"/>
      <sheetName val="8_34"/>
      <sheetName val="9_14"/>
      <sheetName val="Д_114"/>
      <sheetName val="13_14"/>
      <sheetName val="13_24"/>
      <sheetName val="13_44"/>
      <sheetName val="13_54"/>
      <sheetName val="14_14"/>
      <sheetName val="15_14"/>
      <sheetName val="16_14"/>
      <sheetName val="17_14"/>
      <sheetName val="17_24"/>
      <sheetName val="20_14"/>
      <sheetName val="22_(64"/>
      <sheetName val="22_1(64"/>
      <sheetName val="22_2(64"/>
      <sheetName val="22_3(64"/>
      <sheetName val="22_(54"/>
      <sheetName val="22_1(54"/>
      <sheetName val="22_2(54"/>
      <sheetName val="22_3(54"/>
      <sheetName val="22_5(54"/>
      <sheetName val="22_74"/>
      <sheetName val="22_(4)4"/>
      <sheetName val="22_1_(44"/>
      <sheetName val="22_2_(44"/>
      <sheetName val="22_3_(44"/>
      <sheetName val="22_5_(44"/>
      <sheetName val="д_234"/>
      <sheetName val="24_4"/>
      <sheetName val="24_1)4"/>
      <sheetName val="25_14"/>
      <sheetName val="27_14"/>
      <sheetName val="28_14"/>
      <sheetName val="28_24"/>
      <sheetName val="28_34"/>
      <sheetName val="28_44"/>
      <sheetName val="28_54"/>
      <sheetName val="28_64"/>
      <sheetName val="форма_№_1_4"/>
      <sheetName val="Форма_№24"/>
      <sheetName val="Форма_№34"/>
      <sheetName val="Формат_№44"/>
      <sheetName val="14_1_2_2_(Услуги_связи)1"/>
      <sheetName val="PL_-_I_Quarter1"/>
      <sheetName val="PL_-_II_Quarter1"/>
      <sheetName val="PL_-_III_Quarter1"/>
      <sheetName val="PL_-_IV_Quarter1"/>
      <sheetName val="CFS_-_I_Quarter_(direct)1"/>
      <sheetName val="CFS_-_II_Quarter_(direct)1"/>
      <sheetName val="CFS_-_III_Quarter_(direct)1"/>
      <sheetName val="CFS_-_IV_Quarter_(direct)1"/>
      <sheetName val="PL_-_Dec1"/>
      <sheetName val="GAAP_TB_31_12_01__detail_p&amp;l1"/>
      <sheetName val="BS_and_PL1"/>
      <sheetName val="для_НС_ОСК1"/>
      <sheetName val="12_из_57_АЗС1"/>
      <sheetName val="из_сем1"/>
      <sheetName val="Декларация_КПН_план_2006_г+амо1"/>
      <sheetName val="Адм_расх1"/>
      <sheetName val="Resource_Sheet1"/>
      <sheetName val="Main_Sheet1"/>
      <sheetName val="6НК-cт_1"/>
      <sheetName val="C_251"/>
      <sheetName val="ЗАО_н_ит1"/>
      <sheetName val="èç_ñåì1"/>
      <sheetName val="поставка_сравн131"/>
      <sheetName val="Штатка_на_2013г1"/>
      <sheetName val="Форма2_Скор_11"/>
      <sheetName val="факс_(2005-20гг_)1"/>
      <sheetName val="форма_13_на_01_01_12г_1"/>
      <sheetName val="IFRS_FS1"/>
      <sheetName val="Добыча_нефти41"/>
      <sheetName val="PR_CN1"/>
      <sheetName val="ГСМ_Гараж1"/>
      <sheetName val="ГСМ_по_инвест1"/>
      <sheetName val="Запчасти_Гараж1"/>
      <sheetName val="Материалы_РМУ1"/>
      <sheetName val="Постановка_на_учет_авто1"/>
      <sheetName val="Размножение_проектов1"/>
      <sheetName val="материалы_ВДГО1"/>
      <sheetName val="Тех_осмотр1"/>
      <sheetName val="Проект_11"/>
      <sheetName val="Объем_ВДГО1"/>
      <sheetName val="Стор_Орг_РМУ1"/>
      <sheetName val="Другие_расходы1"/>
      <sheetName val="Shah_Deniz_PSA1"/>
      <sheetName val="Sales_Vols_&amp;_Costs1"/>
      <sheetName val="Commercial_terms1"/>
      <sheetName val="Расчет_доходов_и_расходов1"/>
      <sheetName val="Справка_ИЦА1"/>
      <sheetName val="РСза_6-м_20121"/>
      <sheetName val="Äîáû÷à_íåôòè41"/>
      <sheetName val="ïîñòàâêà_ñðàâí131"/>
      <sheetName val="янв_071"/>
      <sheetName val="3_ФО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/>
      <sheetData sheetId="154"/>
      <sheetData sheetId="155" refreshError="1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3"/>
      <sheetName val="Форма4"/>
      <sheetName val="Форма5"/>
      <sheetName val="Форма6"/>
      <sheetName val="Форма7"/>
      <sheetName val="Форма8"/>
      <sheetName val="Содержание"/>
      <sheetName val="7.1"/>
      <sheetName val="Info"/>
      <sheetName val="7НК"/>
      <sheetName val="CO1"/>
      <sheetName val="CO11"/>
      <sheetName val="CO12"/>
      <sheetName val="CO13"/>
      <sheetName val="CO16"/>
      <sheetName val="CO17"/>
      <sheetName val="CO18"/>
      <sheetName val="CO19"/>
      <sheetName val="CO2"/>
      <sheetName val="CO20"/>
      <sheetName val="CO21"/>
      <sheetName val="CO22"/>
      <sheetName val="CO26"/>
      <sheetName val="CO27"/>
      <sheetName val="CO3"/>
      <sheetName val="CO30"/>
      <sheetName val="CO4"/>
      <sheetName val="CO5"/>
      <sheetName val="CO6"/>
      <sheetName val="CO7"/>
      <sheetName val="Comp06"/>
      <sheetName val="MACRO2.XLM"/>
      <sheetName val="U-ZR_AT1.XLS"/>
      <sheetName val="TOC"/>
      <sheetName val="ЕдИзм"/>
      <sheetName val="I KEY INFORMATION"/>
      <sheetName val="Sheet1"/>
      <sheetName val="из сем"/>
      <sheetName val="Instructions"/>
      <sheetName val="US Dollar 2003"/>
      <sheetName val="SDR 2003"/>
      <sheetName val="1NK"/>
      <sheetName val="Captions"/>
      <sheetName val="form"/>
      <sheetName val="#ССЫЛКА"/>
      <sheetName val="Пр2"/>
      <sheetName val="из_сем1"/>
      <sheetName val="US_Dollar_20031"/>
      <sheetName val="SDR_20031"/>
      <sheetName val="из_сем"/>
      <sheetName val="US_Dollar_2003"/>
      <sheetName val="SDR_2003"/>
      <sheetName val="из_сем2"/>
      <sheetName val="US_Dollar_20032"/>
      <sheetName val="SDR_20032"/>
      <sheetName val="Статьи"/>
      <sheetName val="Input"/>
      <sheetName val="Anlagevermögen"/>
      <sheetName val="Control Settings"/>
      <sheetName val="Добыча нефти4"/>
      <sheetName val="поставка сравн13"/>
      <sheetName val="Budget"/>
      <sheetName val="2.2 ОтклОТМ"/>
      <sheetName val="1.3.2 ОТМ"/>
      <sheetName val="Предпр"/>
      <sheetName val="ЦентрЗатр"/>
      <sheetName val="Cost 99v98"/>
      <sheetName val="cant sim"/>
      <sheetName val="PYTB"/>
      <sheetName val="XLR_NoRangeSheet"/>
      <sheetName val="1"/>
      <sheetName val="фот пп2000разбивка"/>
      <sheetName val="Production_Ref Q-1-3"/>
      <sheetName val="ЗАО_н.ит"/>
      <sheetName val="ЗАО_мес"/>
      <sheetName val="Aug"/>
      <sheetName val="Apr"/>
      <sheetName val="Dec"/>
      <sheetName val="Jul"/>
      <sheetName val="Jun"/>
      <sheetName val="May"/>
      <sheetName val="Mar"/>
      <sheetName val="Nov"/>
      <sheetName val="Oct"/>
      <sheetName val="Sep"/>
      <sheetName val="Feb"/>
      <sheetName val="Jan"/>
      <sheetName val="Нефть"/>
      <sheetName val="PP&amp;E mvt for 2003"/>
      <sheetName val="ЯНВАРЬ"/>
      <sheetName val="FP20DB (3)"/>
      <sheetName val="Курс валют"/>
      <sheetName val="АЗФ"/>
      <sheetName val="АК"/>
      <sheetName val="Актюбе"/>
      <sheetName val="ССГПО"/>
      <sheetName val="Другие расходы"/>
      <sheetName val="Форма 4 кап.зат-ты (2)"/>
      <sheetName val="2006 AJE RJE"/>
      <sheetName val="FES"/>
      <sheetName val="группа"/>
      <sheetName val="GAAP TB 31.12.01  detail p&amp;l"/>
      <sheetName val="КЭШ"/>
      <sheetName val="ОПиУ"/>
      <sheetName val="Лист1"/>
      <sheetName val="1БО"/>
      <sheetName val="штат"/>
      <sheetName val="КВЛ"/>
      <sheetName val="Канцтовары"/>
      <sheetName val="аренда"/>
      <sheetName val="связь"/>
      <sheetName val="реклама"/>
      <sheetName val="расхмат"/>
      <sheetName val="прочие стор"/>
      <sheetName val="услуги прочие"/>
      <sheetName val="обуч"/>
      <sheetName val="ком"/>
      <sheetName val="Выкуп порталов"/>
      <sheetName val="представ"/>
      <sheetName val="обуч (2)"/>
      <sheetName val="прочие стор (2)"/>
      <sheetName val="ком (2)"/>
      <sheetName val="КВЛ (2)"/>
      <sheetName val="СД"/>
      <sheetName val="прочие расходы"/>
      <sheetName val="шт (2)"/>
      <sheetName val="аренда (2)"/>
      <sheetName val="прогноз движения денег в ежемес"/>
      <sheetName val="ОПиУ в ежемес."/>
      <sheetName val="Баланс"/>
      <sheetName val="курсы"/>
      <sheetName val="Добыча_нефти41"/>
      <sheetName val="Добыча_нефти4"/>
      <sheetName val="Добыча_нефти42"/>
      <sheetName val="Добычанефти4"/>
      <sheetName val="поставкасравн13"/>
      <sheetName val="XREF"/>
      <sheetName val="Movements"/>
      <sheetName val="АПК реформа"/>
      <sheetName val="База"/>
      <sheetName val="Преискурант"/>
      <sheetName val="стр.245 (2)"/>
      <sheetName val="SETUP"/>
      <sheetName val="топливо"/>
      <sheetName val="Потребители"/>
      <sheetName val="Сдача "/>
      <sheetName val="МО 0012"/>
      <sheetName val="класс"/>
      <sheetName val="14.1.2.2.(Услуги связи)"/>
      <sheetName val="Осн"/>
      <sheetName val="13 NGDO"/>
      <sheetName val="  2.3.2"/>
      <sheetName val=""/>
      <sheetName val="Ввод"/>
      <sheetName val="СписокТЭП"/>
      <sheetName val="12 из 57 АЗС"/>
      <sheetName val="Авансы-1"/>
      <sheetName val="постоянные затраты"/>
      <sheetName val="Бюджет"/>
      <sheetName val="Пок"/>
      <sheetName val="почтов."/>
      <sheetName val="GTM BK"/>
      <sheetName val="Const"/>
      <sheetName val="Dep_OpEx"/>
      <sheetName val="5R"/>
      <sheetName val="Consolidator Inputs"/>
      <sheetName val="Auxilliary_Info"/>
      <sheetName val="KreПК"/>
      <sheetName val="11"/>
      <sheetName val="SMSTemp"/>
      <sheetName val="6НК-cт."/>
      <sheetName val="Interco payables&amp;receivables"/>
      <sheetName val="Налоги"/>
      <sheetName val="Б.мчас (П)"/>
      <sheetName val="IS"/>
      <sheetName val="свод"/>
      <sheetName val="calc"/>
      <sheetName val="предприятия"/>
      <sheetName val="Production_ref_Q4"/>
      <sheetName val="Sales-COS"/>
      <sheetName val="Financial ratios А3"/>
      <sheetName val="2_2 ОтклОТМ"/>
      <sheetName val="1_3_2 ОТМ"/>
      <sheetName val="I. Прогноз доходов"/>
      <sheetName val="2008 ГСМ"/>
      <sheetName val="Плата за загрязнение "/>
      <sheetName val="Типограф"/>
      <sheetName val="факс(2005-20гг.)"/>
      <sheetName val="канц"/>
      <sheetName val="Апрель"/>
      <sheetName val="Сентябрь"/>
      <sheetName val="Декабрь"/>
      <sheetName val="Ноябрь"/>
      <sheetName val="Квартал"/>
      <sheetName val="Июль"/>
      <sheetName val="Июнь"/>
      <sheetName val="Март"/>
      <sheetName val="Инв.вл"/>
      <sheetName val="факт 2005 г."/>
      <sheetName val="д.7.001"/>
      <sheetName val="свод грузоотпр."/>
      <sheetName val="Пр 41"/>
      <sheetName val="Russia Print Version"/>
      <sheetName val="U2 775 - COGS comparison per su"/>
      <sheetName val="finbal10"/>
      <sheetName val="12НК"/>
      <sheetName val="3НК"/>
      <sheetName val="KCC"/>
      <sheetName val="Данные"/>
      <sheetName val="П"/>
      <sheetName val="Собственный капитал"/>
      <sheetName val="ОборБалФормОтч"/>
      <sheetName val="ТитулЛистОтч"/>
      <sheetName val="2кв."/>
      <sheetName val="ОТиТБ"/>
      <sheetName val="Non-Statistical Sampling Master"/>
      <sheetName val="Global Data"/>
      <sheetName val="A-20"/>
      <sheetName val="H3.100 Rollforward"/>
      <sheetName val="NPV"/>
      <sheetName val="План произв-ва (мес.) (бюджет)"/>
      <sheetName val="Курс"/>
      <sheetName val="Inputs"/>
      <sheetName val="Лист3"/>
      <sheetName val="Итоговая таблица"/>
      <sheetName val="Расчет2000Прямой"/>
      <sheetName val="Common"/>
      <sheetName val="OPEX&amp;FIN"/>
      <sheetName val="1 (2)"/>
      <sheetName val="ППД"/>
      <sheetName val="2в"/>
      <sheetName val="общ-нефт"/>
      <sheetName val="Hidden"/>
      <sheetName val="ОТЧЕТ КТЖ 01.01.09"/>
      <sheetName val="8180 (8181,8182)"/>
      <sheetName val="8082"/>
      <sheetName val="8250"/>
      <sheetName val="8140"/>
      <sheetName val="8070"/>
      <sheetName val="8145"/>
      <sheetName val="8200"/>
      <sheetName val="8113"/>
      <sheetName val="8210"/>
      <sheetName val="Balance Sheet"/>
      <sheetName val="summary"/>
      <sheetName val="Datasheet"/>
      <sheetName val="1 вариант  2009 "/>
      <sheetName val="Лист2"/>
      <sheetName val="Список документов"/>
      <sheetName val="GAAP TB 30.09.01  detail p&amp;l"/>
      <sheetName val="Оборудование_стоим"/>
      <sheetName val="Трафик по АУП"/>
      <sheetName val="Трафик по ЦБПТО"/>
      <sheetName val="Трафик по ПНУ"/>
      <sheetName val="Трафик по ЖНУ"/>
      <sheetName val="Трафик по ШНУ"/>
      <sheetName val="7_1"/>
      <sheetName val="MACRO2_XLM"/>
      <sheetName val="U-ZR_AT1_XLS"/>
      <sheetName val="I_KEY_INFORMATION"/>
      <sheetName val="из_сем3"/>
      <sheetName val="US_Dollar_20033"/>
      <sheetName val="SDR_20033"/>
      <sheetName val="Control_Settings"/>
      <sheetName val="Добыча_нефти43"/>
      <sheetName val="поставка_сравн13"/>
      <sheetName val="2_2_ОтклОТМ"/>
      <sheetName val="1_3_2_ОТМ"/>
      <sheetName val="Cost_99v98"/>
      <sheetName val="cant_sim"/>
      <sheetName val="фот_пп2000разбивка"/>
      <sheetName val="Production_Ref_Q-1-3"/>
      <sheetName val="ЗАО_н_ит"/>
      <sheetName val="PP&amp;E_mvt_for_2003"/>
      <sheetName val="FP20DB_(3)"/>
      <sheetName val="Курс_валют"/>
      <sheetName val="Другие_расходы"/>
      <sheetName val="Форма_4_кап_зат-ты_(2)"/>
      <sheetName val="2006_AJE_RJE"/>
      <sheetName val="GAAP_TB_31_12_01__detail_p&amp;l"/>
      <sheetName val="прочие_стор"/>
      <sheetName val="услуги_прочие"/>
      <sheetName val="Выкуп_порталов"/>
      <sheetName val="обуч_(2)"/>
      <sheetName val="прочие_стор_(2)"/>
      <sheetName val="ком_(2)"/>
      <sheetName val="КВЛ_(2)"/>
      <sheetName val="прочие_расходы"/>
      <sheetName val="шт_(2)"/>
      <sheetName val="аренда_(2)"/>
      <sheetName val="прогноз_движения_денег_в_ежемес"/>
      <sheetName val="ОПиУ_в_ежемес_"/>
      <sheetName val="АПК_реформа"/>
      <sheetName val="стр_245_(2)"/>
      <sheetName val="Сдача_"/>
      <sheetName val="МО_0012"/>
      <sheetName val="14_1_2_2_(Услуги_связи)"/>
      <sheetName val="13_NGDO"/>
      <sheetName val="__2_3_2"/>
      <sheetName val="12_из_57_АЗС"/>
      <sheetName val="постоянные_затраты"/>
      <sheetName val="почтов_"/>
      <sheetName val="GTM_BK"/>
      <sheetName val="Consolidator_Inputs"/>
      <sheetName val="6НК-cт_"/>
      <sheetName val="Interco_payables&amp;receivables"/>
      <sheetName val="Б_мчас_(П)"/>
      <sheetName val="ДД"/>
      <sheetName val="ATI"/>
      <sheetName val="O.500 Property Tax"/>
      <sheetName val="Блоки"/>
      <sheetName val="_ССЫЛКА"/>
      <sheetName val="Справочник"/>
      <sheetName val="ГСМ Гараж"/>
      <sheetName val="ГСМ по инвест"/>
      <sheetName val="аморт"/>
      <sheetName val="Запчасти Гараж"/>
      <sheetName val="Стор Орг.РМУ"/>
      <sheetName val="Материалы РМУ"/>
      <sheetName val="Постановка на учет авто"/>
      <sheetName val="Размножение проектов"/>
      <sheetName val="материалы ВДГО"/>
      <sheetName val="Тех осмотр"/>
      <sheetName val="Проект 1"/>
      <sheetName val="Объем ВДГО"/>
      <sheetName val="Фин.обязат."/>
      <sheetName val="спецпит,проездн."/>
      <sheetName val="Пр_41"/>
      <sheetName val="Russia_Print_Version"/>
      <sheetName val="U2_775_-_COGS_comparison_per_su"/>
      <sheetName val="I__Прогноз_доходов"/>
      <sheetName val="Financial_ratios_А3"/>
      <sheetName val="2_2_ОтклОТМ1"/>
      <sheetName val="1_3_2_ОТМ1"/>
      <sheetName val="2008_ГСМ"/>
      <sheetName val="Плата_за_загрязнение_"/>
      <sheetName val="Собственный_капитал"/>
      <sheetName val="2кв_"/>
      <sheetName val="Non-Statistical_Sampling_Master"/>
      <sheetName val="Global_Data"/>
      <sheetName val="H3_100_Rollforward"/>
      <sheetName val="План_произв-ва_(мес_)_(бюджет)"/>
      <sheetName val="Инв_вл"/>
      <sheetName val="факт_2005_г_"/>
      <sheetName val="д_7_001"/>
      <sheetName val="свод_грузоотпр_"/>
      <sheetName val="Итоговая_таблица"/>
      <sheetName val="Securities"/>
      <sheetName val="Capex"/>
      <sheetName val="Kolommen_balans"/>
      <sheetName val="SA Procedures"/>
      <sheetName val="ГМ "/>
      <sheetName val="форма 3 смета затрат"/>
      <sheetName val="Подразделения"/>
      <sheetName val="Проекты"/>
      <sheetName val="Сотрудники"/>
      <sheetName val="прил№10"/>
      <sheetName val="Cashflow"/>
      <sheetName val="Спр. раб."/>
      <sheetName val="Авансы_уплач,деньги в регионах"/>
      <sheetName val="Авансы_уплач,деньги в регионах,"/>
      <sheetName val="d_pok"/>
      <sheetName val="б"/>
      <sheetName val="PLтв - Б"/>
      <sheetName val="K-800 Imp. test"/>
      <sheetName val="FA register"/>
      <sheetName val="Гр5(о)"/>
      <sheetName val="Макро"/>
      <sheetName val="$ IS"/>
      <sheetName val="7"/>
      <sheetName val="10"/>
      <sheetName val="УПРАВЛЕНИЕ11"/>
      <sheetName val="факс(2005-20гг_)"/>
      <sheetName val="18."/>
      <sheetName val="08."/>
      <sheetName val="11."/>
      <sheetName val="14."/>
      <sheetName val="15."/>
      <sheetName val="05."/>
      <sheetName val="09."/>
      <sheetName val="04."/>
      <sheetName val="19."/>
      <sheetName val="01."/>
      <sheetName val="17."/>
      <sheetName val="07."/>
      <sheetName val="06."/>
      <sheetName val="16."/>
      <sheetName val="10."/>
      <sheetName val="28."/>
      <sheetName val="13."/>
      <sheetName val="03."/>
      <sheetName val="29."/>
      <sheetName val="30."/>
      <sheetName val="31."/>
      <sheetName val="27."/>
      <sheetName val="12."/>
      <sheetName val="20."/>
      <sheetName val="24."/>
      <sheetName val="25."/>
      <sheetName val="02."/>
      <sheetName val="21."/>
      <sheetName val="26."/>
      <sheetName val="23."/>
      <sheetName val="22."/>
      <sheetName val="altai income statement"/>
      <sheetName val="Бюджет тек. затрат"/>
      <sheetName val="коммун."/>
      <sheetName val="-расчет налогов от ФОТ  на 2014"/>
      <sheetName val="Analytics"/>
      <sheetName val="FA Movement Kyrg"/>
      <sheetName val="Reference"/>
      <sheetName val="перевозки"/>
      <sheetName val="9"/>
      <sheetName val="L-1"/>
      <sheetName val="ввод-вывод ОС авг2004- 2005"/>
      <sheetName val="Форма3.6"/>
      <sheetName val="Graph"/>
      <sheetName val="Pbs_Wbs_ATC"/>
      <sheetName val="FA Movement "/>
      <sheetName val="depreciation testing"/>
      <sheetName val="misc"/>
      <sheetName val="6 NK"/>
      <sheetName val="1кв. "/>
      <sheetName val="замер"/>
      <sheetName val="78"/>
      <sheetName val="PM-TE"/>
      <sheetName val="Test"/>
      <sheetName val="Keys"/>
      <sheetName val="Precios"/>
      <sheetName val="Settings"/>
      <sheetName val="7_11"/>
      <sheetName val="MACRO2_XLM1"/>
      <sheetName val="U-ZR_AT1_XLS1"/>
      <sheetName val="I_KEY_INFORMATION1"/>
      <sheetName val="из_сем4"/>
      <sheetName val="US_Dollar_20034"/>
      <sheetName val="SDR_20034"/>
      <sheetName val="Control_Settings1"/>
      <sheetName val="Добыча_нефти44"/>
      <sheetName val="поставка_сравн131"/>
      <sheetName val="Cost_99v981"/>
      <sheetName val="cant_sim1"/>
      <sheetName val="фот_пп2000разбивка1"/>
      <sheetName val="Production_Ref_Q-1-31"/>
      <sheetName val="ЗАО_н_ит1"/>
      <sheetName val="PP&amp;E_mvt_for_20031"/>
      <sheetName val="FP20DB_(3)1"/>
      <sheetName val="Курс_валют1"/>
      <sheetName val="Другие_расходы1"/>
      <sheetName val="Форма_4_кап_зат-ты_(2)1"/>
      <sheetName val="2006_AJE_RJE1"/>
      <sheetName val="GAAP_TB_31_12_01__detail_p&amp;l1"/>
      <sheetName val="прочие_стор1"/>
      <sheetName val="услуги_прочие1"/>
      <sheetName val="Выкуп_порталов1"/>
      <sheetName val="обуч_(2)1"/>
      <sheetName val="прочие_стор_(2)1"/>
      <sheetName val="ком_(2)1"/>
      <sheetName val="КВЛ_(2)1"/>
      <sheetName val="прочие_расходы1"/>
      <sheetName val="шт_(2)1"/>
      <sheetName val="аренда_(2)1"/>
      <sheetName val="прогноз_движения_денег_в_ежеме1"/>
      <sheetName val="ОПиУ_в_ежемес_1"/>
      <sheetName val="АПК_реформа1"/>
      <sheetName val="стр_245_(2)1"/>
      <sheetName val="Сдача_1"/>
      <sheetName val="МО_00121"/>
      <sheetName val="14_1_2_2_(Услуги_связи)1"/>
      <sheetName val="13_NGDO1"/>
      <sheetName val="__2_3_21"/>
      <sheetName val="12_из_57_АЗС1"/>
      <sheetName val="постоянные_затраты1"/>
      <sheetName val="почтов_1"/>
      <sheetName val="GTM_BK1"/>
      <sheetName val="Consolidator_Inputs1"/>
      <sheetName val="6НК-cт_1"/>
      <sheetName val="Interco_payables&amp;receivables1"/>
      <sheetName val="Б_мчас_(П)1"/>
      <sheetName val="2_2_ОтклОТМ2"/>
      <sheetName val="1_3_2_ОТМ2"/>
      <sheetName val="Трафик_по_АУП"/>
      <sheetName val="Трафик_по_ЦБПТО"/>
      <sheetName val="Трафик_по_ПНУ"/>
      <sheetName val="Трафик_по_ЖНУ"/>
      <sheetName val="Трафик_по_ШНУ"/>
      <sheetName val="1_(2)"/>
      <sheetName val="ОТЧЕТ_КТЖ_01_01_09"/>
      <sheetName val="8180_(8181,8182)"/>
      <sheetName val="Balance_Sheet"/>
      <sheetName val="1_вариант__2009_"/>
      <sheetName val="Список_документов"/>
      <sheetName val="GAAP_TB_30_09_01__detail_p&amp;l"/>
      <sheetName val="18_"/>
      <sheetName val="08_"/>
      <sheetName val="11_"/>
      <sheetName val="14_"/>
      <sheetName val="15_"/>
      <sheetName val="05_"/>
      <sheetName val="09_"/>
      <sheetName val="04_"/>
      <sheetName val="19_"/>
      <sheetName val="01_"/>
      <sheetName val="17_"/>
      <sheetName val="07_"/>
      <sheetName val="06_"/>
      <sheetName val="16_"/>
      <sheetName val="10_"/>
      <sheetName val="28_"/>
      <sheetName val="13_"/>
      <sheetName val="03_"/>
      <sheetName val="29_"/>
      <sheetName val="30_"/>
      <sheetName val="31_"/>
      <sheetName val="27_"/>
      <sheetName val="12_"/>
      <sheetName val="20_"/>
      <sheetName val="24_"/>
      <sheetName val="25_"/>
      <sheetName val="02_"/>
      <sheetName val="21_"/>
      <sheetName val="26_"/>
      <sheetName val="23_"/>
      <sheetName val="22_"/>
      <sheetName val="altai_income_statement"/>
      <sheetName val="2008_ГСМ1"/>
      <sheetName val="Плата_за_загрязнение_1"/>
      <sheetName val="факс(2005-20гг_)1"/>
      <sheetName val="O_500_Property_Tax"/>
      <sheetName val="форма_3_смета_затрат"/>
      <sheetName val="$_IS"/>
      <sheetName val="Авансы_уплач,деньги_в_регионах"/>
      <sheetName val="Авансы_уплач,деньги_в_регионах,"/>
      <sheetName val="PLтв_-_Б"/>
      <sheetName val="Спр__раб_"/>
      <sheetName val="ГСМ_Гараж"/>
      <sheetName val="ГСМ_по_инвест"/>
      <sheetName val="Запчасти_Гараж"/>
      <sheetName val="Стор_Орг_РМУ"/>
      <sheetName val="Материалы_РМУ"/>
      <sheetName val="Постановка_на_учет_авто"/>
      <sheetName val="Размножение_проектов"/>
      <sheetName val="материалы_ВДГО"/>
      <sheetName val="Тех_осмотр"/>
      <sheetName val="Проект_1"/>
      <sheetName val="Объем_ВДГО"/>
      <sheetName val="Фин_обязат_"/>
      <sheetName val="спецпит,проездн_"/>
      <sheetName val="коммун_"/>
      <sheetName val="Бюджет_тек__затрат"/>
      <sheetName val="K-800_Imp__test"/>
      <sheetName val="FA_register"/>
      <sheetName val="не_удалять!"/>
      <sheetName val="Disclosure"/>
      <sheetName val="4"/>
      <sheetName val="Служебный ФКРБ"/>
      <sheetName val="Источник финансирования"/>
      <sheetName val="Способ закупки"/>
      <sheetName val="Тип пункта плана"/>
      <sheetName val="Movement"/>
      <sheetName val="заявка_на_произ"/>
      <sheetName val="Additions_Disposals"/>
      <sheetName val="Пр_411"/>
      <sheetName val="Russia_Print_Version1"/>
      <sheetName val="U2_775_-_COGS_comparison_per_s1"/>
      <sheetName val="I__Прогноз_доходов1"/>
      <sheetName val="Financial_ratios_А31"/>
      <sheetName val="2_2_ОтклОТМ3"/>
      <sheetName val="1_3_2_ОТМ3"/>
      <sheetName val="Собственный_капитал1"/>
      <sheetName val="2кв_1"/>
      <sheetName val="Non-Statistical_Sampling_Maste1"/>
      <sheetName val="Global_Data1"/>
      <sheetName val="H3_100_Rollforward1"/>
      <sheetName val="План_произв-ва_(мес_)_(бюджет)1"/>
      <sheetName val="Инв_вл1"/>
      <sheetName val="факт_2005_г_1"/>
      <sheetName val="д_7_0011"/>
      <sheetName val="свод_грузоотпр_1"/>
      <sheetName val="Итоговая_таблица1"/>
      <sheetName val="SA_Procedures"/>
      <sheetName val="ГМ_"/>
      <sheetName val="-расчет_налогов_от_ФОТ__на_2014"/>
      <sheetName val="FA_Movement_Kyrg"/>
      <sheetName val="ввод-вывод_ОС_авг2004-_2005"/>
      <sheetName val="Форма3_6"/>
      <sheetName val="FA_Movement_"/>
      <sheetName val="depreciation_testing"/>
      <sheetName val="16.12"/>
      <sheetName val="5"/>
      <sheetName val="4b - P&amp;L ProductLine"/>
      <sheetName val="4a - Revenue ProductLine"/>
      <sheetName val="5a - Orders analysis"/>
      <sheetName val="8 - Receivables"/>
      <sheetName val="D1 - Balances input"/>
      <sheetName val="D3 - DBmagn"/>
      <sheetName val="MetaData"/>
      <sheetName val="ЛСЦ начисленное на 31.12.08"/>
      <sheetName val="ЛЛизинг начис. на 31.12.08"/>
      <sheetName val="ВОЛС"/>
      <sheetName val="исп.см."/>
      <sheetName val="L&amp;E"/>
      <sheetName val="Cash flows - PBC"/>
      <sheetName val="Assumptions"/>
      <sheetName val="эксп"/>
      <sheetName val="1кв__"/>
      <sheetName val="2БО"/>
      <sheetName val="6_NK"/>
      <sheetName val="Все ТЭП"/>
      <sheetName val="1БК"/>
      <sheetName val="Ôîðìà2"/>
      <sheetName val="Ïàìÿòêà"/>
      <sheetName val="Ôîðìà1"/>
      <sheetName val="Ôîðìà3"/>
      <sheetName val="Ôîðìà4"/>
      <sheetName val="Ôîðìà5"/>
      <sheetName val="Ôîðìà6"/>
      <sheetName val="Ôîðìà7"/>
      <sheetName val="Ôîðìà8"/>
      <sheetName val="èç ñåì"/>
      <sheetName val="Ïð2"/>
      <sheetName val="ÅäÈçì"/>
      <sheetName val="Ïðåäïð"/>
      <sheetName val="ТД РАП"/>
      <sheetName val="тиме"/>
      <sheetName val="Profiles"/>
      <sheetName val="Wells"/>
      <sheetName val="fish"/>
      <sheetName val="из_сем5"/>
      <sheetName val="US_Dollar_20035"/>
      <sheetName val="SDR_20035"/>
      <sheetName val="Control_Settings2"/>
      <sheetName val="GTM_BK2"/>
      <sheetName val="Добыча_нефти45"/>
      <sheetName val="поставка_сравн132"/>
      <sheetName val="2_2_ОтклОТМ4"/>
      <sheetName val="1_3_2_ОТМ4"/>
      <sheetName val="Cost_99v982"/>
      <sheetName val="cant_sim2"/>
      <sheetName val="фот_пп2000разбивка2"/>
      <sheetName val="Production_Ref_Q-1-32"/>
      <sheetName val="ЗАО_н_ит2"/>
      <sheetName val="PP&amp;E_mvt_for_20032"/>
      <sheetName val="FP20DB_(3)2"/>
      <sheetName val="Курс_валют2"/>
      <sheetName val="Другие_расходы2"/>
      <sheetName val="Форма_4_кап_зат-ты_(2)2"/>
      <sheetName val="2006_AJE_RJE2"/>
      <sheetName val="GAAP_TB_31_12_01__detail_p&amp;l2"/>
      <sheetName val="прочие_стор2"/>
      <sheetName val="услуги_прочие2"/>
      <sheetName val="Выкуп_порталов2"/>
      <sheetName val="обуч_(2)2"/>
      <sheetName val="прочие_стор_(2)2"/>
      <sheetName val="ком_(2)2"/>
      <sheetName val="КВЛ_(2)2"/>
      <sheetName val="прочие_расходы2"/>
      <sheetName val="шт_(2)2"/>
      <sheetName val="аренда_(2)2"/>
      <sheetName val="прогноз_движения_денег_в_ежеме2"/>
      <sheetName val="ОПиУ_в_ежемес_2"/>
      <sheetName val="АПК_реформа2"/>
      <sheetName val="стр_245_(2)2"/>
      <sheetName val="Сдача_2"/>
      <sheetName val="МО_00122"/>
      <sheetName val="14_1_2_2_(Услуги_связи)2"/>
      <sheetName val="13_NGDO2"/>
      <sheetName val="__2_3_22"/>
      <sheetName val="12_из_57_АЗС2"/>
      <sheetName val="постоянные_затраты2"/>
      <sheetName val="Consolidator_Inputs2"/>
      <sheetName val="7_12"/>
      <sheetName val="Пр_412"/>
      <sheetName val="Russia_Print_Version2"/>
      <sheetName val="U2_775_-_COGS_comparison_per_s2"/>
      <sheetName val="I__Прогноз_доходов2"/>
      <sheetName val="Financial_ratios_А32"/>
      <sheetName val="2_2_ОтклОТМ5"/>
      <sheetName val="1_3_2_ОТМ5"/>
      <sheetName val="Б_мчас_(П)2"/>
      <sheetName val="2008_ГСМ2"/>
      <sheetName val="Плата_за_загрязнение_2"/>
      <sheetName val="Собственный_капитал2"/>
      <sheetName val="2кв_2"/>
      <sheetName val="Non-Statistical_Sampling_Maste2"/>
      <sheetName val="Global_Data2"/>
      <sheetName val="H3_100_Rollforward2"/>
      <sheetName val="MACRO2_XLM2"/>
      <sheetName val="U-ZR_AT1_XLS2"/>
      <sheetName val="План_произв-ва_(мес_)_(бюджет)2"/>
      <sheetName val="Инв_вл2"/>
      <sheetName val="факт_2005_г_2"/>
      <sheetName val="д_7_0012"/>
      <sheetName val="свод_грузоотпр_2"/>
      <sheetName val="Итоговая_таблица2"/>
      <sheetName val="факс(2005-20гг_)2"/>
      <sheetName val="1_(2)1"/>
      <sheetName val="ОТЧЕТ_КТЖ_01_01_091"/>
      <sheetName val="8180_(8181,8182)1"/>
      <sheetName val="Balance_Sheet1"/>
      <sheetName val="1_вариант__2009_1"/>
      <sheetName val="Список_документов1"/>
      <sheetName val="GAAP_TB_30_09_01__detail_p&amp;l1"/>
      <sheetName val="O_500_Property_Tax1"/>
      <sheetName val="SA_Procedures1"/>
      <sheetName val="ГМ_1"/>
      <sheetName val="ГСМ_Гараж1"/>
      <sheetName val="ГСМ_по_инвест1"/>
      <sheetName val="Запчасти_Гараж1"/>
      <sheetName val="Стор_Орг_РМУ1"/>
      <sheetName val="Материалы_РМУ1"/>
      <sheetName val="Постановка_на_учет_авто1"/>
      <sheetName val="Размножение_проектов1"/>
      <sheetName val="материалы_ВДГО1"/>
      <sheetName val="Тех_осмотр1"/>
      <sheetName val="Проект_11"/>
      <sheetName val="Объем_ВДГО1"/>
      <sheetName val="Фин_обязат_1"/>
      <sheetName val="спецпит,проездн_1"/>
      <sheetName val="-расчет_налогов_от_ФОТ__на_2011"/>
      <sheetName val="FA_Movement_Kyrg1"/>
      <sheetName val="ввод-вывод_ОС_авг2004-_20051"/>
      <sheetName val="Форма3_61"/>
      <sheetName val="FA_Movement_1"/>
      <sheetName val="depreciation_testing1"/>
      <sheetName val="форма_3_смета_затрат1"/>
      <sheetName val="$_IS1"/>
      <sheetName val="Авансы_уплач,деньги_в_регионах1"/>
      <sheetName val="Авансы_уплач,деньги_в_регионах2"/>
      <sheetName val="PLтв_-_Б1"/>
      <sheetName val="Спр__раб_1"/>
      <sheetName val="K-800_Imp__test1"/>
      <sheetName val="FA_register1"/>
      <sheetName val="Бюджет_тек__затрат1"/>
      <sheetName val="16_12"/>
      <sheetName val="4b_-_P&amp;L_ProductLine"/>
      <sheetName val="4a_-_Revenue_ProductLine"/>
      <sheetName val="5a_-_Orders_analysis"/>
      <sheetName val="8_-_Receivables"/>
      <sheetName val="D1_-_Balances_input"/>
      <sheetName val="D3_-_DBmagn"/>
      <sheetName val="ЛСЦ_начисленное_на_31_12_08"/>
      <sheetName val="ЛЛизинг_начис__на_31_12_08"/>
      <sheetName val="исп_см_"/>
      <sheetName val="Служебный_ФКРБ"/>
      <sheetName val="Источник_финансирования"/>
      <sheetName val="Способ_закупки"/>
      <sheetName val="Тип_пункта_плана"/>
      <sheetName val="Cash_flows_-_PBC"/>
      <sheetName val="коммун_1"/>
      <sheetName val="ТД_РАП"/>
      <sheetName val="Служебный ФК_x0005__x0000_"/>
      <sheetName val="6НК簀⽕쐀⽕"/>
      <sheetName val="Loaded"/>
      <sheetName val="InputTI"/>
      <sheetName val="6НКԯ_x0000_缀_x0000_"/>
      <sheetName val="Служебный ФК_x0000__x0000_"/>
      <sheetName val="6НК0_x0000_堀-"/>
      <sheetName val="6НК0_x0000_瀀"/>
      <sheetName val="6НК0_x0000_"/>
      <sheetName val="6НК0_x0000_　Y"/>
      <sheetName val="Служебный ФК恔_x001c_"/>
      <sheetName val="Служебный ФК皸ɫ"/>
      <sheetName val="Служебный ФК_x0017_"/>
      <sheetName val="Служебный ФК_xdd10__x001f_"/>
      <sheetName val="Служебный ФК悄,"/>
      <sheetName val="6НК_x0007__x001c__x0009__x000d_"/>
      <sheetName val="_x0000__x000e__x0000__x000a__x0000__x0008__x0000__x000a__x0000__x000b__x0000__x0010__x0000__x0007_"/>
      <sheetName val="6НК_x0007__x001c_ _x000d_"/>
      <sheetName val="Служебный ФК_xdd90__x0012_"/>
      <sheetName val="Служебный ФК峔("/>
      <sheetName val="Служебный_ФК"/>
      <sheetName val="Служебный ФК厈-"/>
      <sheetName val="Служебный ФК⽄"/>
      <sheetName val="Служебный ФК⽬"/>
      <sheetName val="Служебный ФК嵔 "/>
      <sheetName val="Служебный ФК『"/>
      <sheetName val="Служебный ФК⿯"/>
      <sheetName val="Служебный ФКૐǪ"/>
      <sheetName val="Служебный ФК　"/>
      <sheetName val="6НК/_x0000_쀀"/>
      <sheetName val="6НК/_x0000_栀)"/>
      <sheetName val="6НК/_x0000_瀀à"/>
      <sheetName val="6НК/_x0000_⠀´"/>
      <sheetName val="6НК/_x0000_ࠀµ"/>
      <sheetName val="6НК/_x0000_쀀Ø"/>
      <sheetName val="доп_дан_"/>
      <sheetName val="доп.дан."/>
      <sheetName val="Input_Assumptions"/>
      <sheetName val="Технический"/>
      <sheetName val="6НК/_x0000_蠀"/>
      <sheetName val="6НК/_x0000_ü"/>
      <sheetName val="6НК/_x0000_£"/>
      <sheetName val="6НК/_x0000_蠀_x0008_"/>
      <sheetName val="6НК/_x0000_頀K"/>
      <sheetName val="ноябрь - декабрь"/>
      <sheetName val="Summary &amp; Variables"/>
      <sheetName val="Индексы"/>
      <sheetName val="Служебный ФК_x0005_"/>
      <sheetName val="6НКԯ"/>
      <sheetName val="Служебный ФК"/>
      <sheetName val="6НК0"/>
      <sheetName val="Служебный ФК_x001f_"/>
      <sheetName val="Служебный ФК_x0012_"/>
      <sheetName val="6НК/_x0000__xd800_¹"/>
      <sheetName val="Админ и ОPEX 2010-12гг"/>
      <sheetName val="14_1_2_2__Услуги связи_"/>
      <sheetName val="Затраты утил.ТБО"/>
      <sheetName val="Общие данные"/>
      <sheetName val="PIT&amp;PP(2)"/>
      <sheetName val="Links"/>
      <sheetName val="Production_analysis"/>
      <sheetName val="Исх.данные"/>
      <sheetName val="распределение модели"/>
      <sheetName val="цеховые"/>
      <sheetName val="без НДС"/>
      <sheetName val="ВСДС_1 (MAIN)"/>
      <sheetName val="I_KEY_INFORMATION2"/>
      <sheetName val="почтов_2"/>
      <sheetName val="6НК-cт_2"/>
      <sheetName val="Interco_payables&amp;receivables2"/>
      <sheetName val="Трафик_по_АУП1"/>
      <sheetName val="Трафик_по_ЦБПТО1"/>
      <sheetName val="Трафик_по_ПНУ1"/>
      <sheetName val="Трафик_по_ЖНУ1"/>
      <sheetName val="Трафик_по_ШНУ1"/>
      <sheetName val="18_1"/>
      <sheetName val="08_1"/>
      <sheetName val="11_1"/>
      <sheetName val="14_1"/>
      <sheetName val="15_1"/>
      <sheetName val="05_1"/>
      <sheetName val="09_1"/>
      <sheetName val="breakdown"/>
      <sheetName val="P&amp;L"/>
      <sheetName val="Provisions"/>
      <sheetName val="FA depreciation"/>
      <sheetName val="N"/>
      <sheetName val="бартер"/>
      <sheetName val="ПАРАМ"/>
      <sheetName val="6НК퐀ᵝഀ놃"/>
      <sheetName val=" По скв"/>
      <sheetName val="канат.прод."/>
      <sheetName val="канат_прод_"/>
      <sheetName val="ноябрь_-_декабрь"/>
      <sheetName val="Ф3"/>
      <sheetName val="153541"/>
      <sheetName val="4НК"/>
      <sheetName val="Test of FA Installation"/>
      <sheetName val="Additions"/>
      <sheetName val="Пром1"/>
      <sheetName val="Ural med"/>
      <sheetName val="НДПИ"/>
      <sheetName val="CD-실적"/>
      <sheetName val="CONB001A_010_30"/>
      <sheetName val="Store"/>
      <sheetName val="КС 2018"/>
      <sheetName val="Все виды материалов D`1-18"/>
      <sheetName val="[form.xls]6НК/_x0000_쀀"/>
      <sheetName val="[form.xls]6НК/_x0000_栀)"/>
      <sheetName val="[form.xls]6НК/_x0000_瀀à"/>
      <sheetName val="[form.xls]6НК/_x0000_⠀´"/>
      <sheetName val="[form.xls]6НК/_x0000_ࠀµ"/>
      <sheetName val="[form.xls]6НК/_x0000_쀀Ø"/>
      <sheetName val="[form.xls]6НК/_x0000_蠀"/>
      <sheetName val="[form.xls]6НК/_x0000_ü"/>
      <sheetName val="[form.xls]6НК/_x0000_£"/>
      <sheetName val="[form.xls]6НК/_x0000_蠀_x0008_"/>
      <sheetName val="[form.xls]6НК/_x0000_頀K"/>
      <sheetName val="[form.xls]6НК/_x0000__xd800_¹"/>
      <sheetName val="Resource Sheet"/>
      <sheetName val="Main Sheet"/>
      <sheetName val="Программа(М)"/>
      <sheetName val="[form.xls][form.xls]6НК/_x0000_쀀"/>
      <sheetName val="[form.xls][form.xls]6НК/_x0000_栀)"/>
      <sheetName val="[form.xls][form.xls]6НК/_x0000_瀀à"/>
      <sheetName val="[form.xls][form.xls]6НК/_x0000_⠀´"/>
      <sheetName val="[form.xls][form.xls]6НК/_x0000_ࠀµ"/>
      <sheetName val="[form.xls][form.xls]6НК/_x0000_쀀Ø"/>
      <sheetName val="6НК≟ഀﲃ"/>
      <sheetName val="[form.xls][form.xls]6НК/_x0000_蠀"/>
      <sheetName val="[form.xls][form.xls]6НК/_x0000_ü"/>
      <sheetName val="[form.xls][form.xls]6НК/_x0000_£"/>
      <sheetName val="[form.xls][form.xls]6НК/_x0000_蠀_x0008_"/>
      <sheetName val="[form.xls][form.xls]6НК/_x0000_頀K"/>
      <sheetName val="6НК/_x0000_렀£"/>
      <sheetName val="6НК/_x0000_�¹"/>
      <sheetName val="полугодие"/>
      <sheetName val="Вып.П.П."/>
      <sheetName val="кварталы"/>
      <sheetName val="план"/>
      <sheetName val="Россия-экспорт"/>
      <sheetName val="[form.xls][form.xls]6НК/_x0000__xd800_¹"/>
      <sheetName val="[form.xls]6НК/_x0000_렀£"/>
      <sheetName val="План_произв-в_x0006__x000c__x0007__x000f__x0010__x0011__x0007__x0007_贰΢ǅ_x0000_Ā_x0000__x0000__x0000__x0000_"/>
      <sheetName val="КР з.ч"/>
      <sheetName val="БРК УЖ"/>
      <sheetName val="БРК ЮКО свод"/>
      <sheetName val="Сбер 1450"/>
      <sheetName val="Сбер 1300"/>
      <sheetName val="Сбер 2500"/>
      <sheetName val="Сбер 3750"/>
      <sheetName val="Служебный ФК悤_x001d_"/>
      <sheetName val="Служебный ФК?_x001f_"/>
      <sheetName val="Служебный ФК?_x0012_"/>
      <sheetName val="6НК/"/>
      <sheetName val="[form.xls]6НК/"/>
      <sheetName val="[form.xls][form.xls]6НК/"/>
      <sheetName val="6НК吀ᥢഀ榃"/>
      <sheetName val="Project Detail Inputs"/>
      <sheetName val="[form.xls]6НК/_x0000_�¹"/>
      <sheetName val="[form.xls][form.xls]6НК/_x0000_�¹"/>
      <sheetName val="фот_пп2000разби㑠ു੶⿖"/>
      <sheetName val="фот_пп2000разби골ೡ੶⽢"/>
      <sheetName val="LTM"/>
      <sheetName val="CREDIT STATS"/>
      <sheetName val="DropZone"/>
      <sheetName val="Analitics"/>
      <sheetName val="Расчет объема СУИБ"/>
      <sheetName val="Энергия"/>
      <sheetName val="FS-97"/>
      <sheetName val="всп"/>
      <sheetName val="Staff"/>
      <sheetName val="Lists"/>
      <sheetName val="Коэфф"/>
      <sheetName val="98-02E&amp;PSUM"/>
      <sheetName val="Input TI"/>
      <sheetName val="3.ФОТ"/>
      <sheetName val="4.Налоги"/>
      <sheetName val="План_произв-в_x0006__x000c__x0007__x000f__x0010__x0011__x0007__x0007_贰΢ǅ"/>
      <sheetName val="b-4"/>
      <sheetName val="Product Assumptions"/>
      <sheetName val="ConsumptionPerUnit"/>
      <sheetName val="14.1.8.11.(Прочие)"/>
      <sheetName val="Залоги c RS"/>
      <sheetName val="Исх"/>
      <sheetName val="WBS98"/>
      <sheetName val="Служебный ФК _x0000_"/>
      <sheetName val="Служебный ФК "/>
      <sheetName val="Chart_data"/>
      <sheetName val="01-45"/>
      <sheetName val="Sheet3"/>
      <sheetName val="14"/>
      <sheetName val="ОПГЗ"/>
      <sheetName val="План ГЗ"/>
      <sheetName val="Вид предмета"/>
      <sheetName val="Год"/>
      <sheetName val="Месяцы"/>
      <sheetName val="ЭКРБ"/>
      <sheetName val="Фонд"/>
      <sheetName val="Конс "/>
      <sheetName val="6НК쌊 /"/>
      <sheetName val="Конфигурация МАКРО"/>
      <sheetName val="ожид ФОТ_2010_форма1"/>
      <sheetName val="свод ФОТ"/>
      <sheetName val="Актив(1)"/>
      <sheetName val="6НК  _x0009__x000d_"/>
      <sheetName val="Служебный ФК恔 "/>
      <sheetName val="Служебный ФК "/>
      <sheetName val="Служебный ФК  "/>
      <sheetName val="6НК   _x000d_"/>
      <sheetName val="Индексы перероценки"/>
      <sheetName val="Управление"/>
      <sheetName val="input_data"/>
      <sheetName val="Финбюджет свод "/>
      <sheetName val="MS"/>
      <sheetName val="ïîñòàâêà ñðàâí13"/>
      <sheetName val="[form.xls][form.xls]6НК/_x0000_렀£"/>
      <sheetName val="6НК쌊 /_x0000_"/>
      <sheetName val="показатели"/>
      <sheetName val="3.3.31."/>
      <sheetName val="TMP"/>
      <sheetName val="_x0000_ _x0000__x000a__x0000_ _x0000__x000a__x0000_ _x0000_ _x0000_ "/>
      <sheetName val="6НК/_x0000_蠀 "/>
      <sheetName val="[form.xls]6НК/_x0000_蠀 "/>
      <sheetName val="6НК/_x0000_ ¹"/>
      <sheetName val="[form.xls][form.xls]6НК/_x0000_蠀 "/>
      <sheetName val="6НК/_x0000_ó"/>
      <sheetName val="расчет премии за 4 кв_12г"/>
      <sheetName val="ФОТ_2013 (2)"/>
      <sheetName val="Ком услуги аренды"/>
      <sheetName val="СВОД по НД расх"/>
      <sheetName val="Свод Мат по Тр 2012"/>
      <sheetName val="февраль"/>
      <sheetName val="VI REVENUE OOD"/>
      <sheetName val="IIb P&amp;L short"/>
      <sheetName val="IV REVENUE ROOMS"/>
      <sheetName val="IV REVENUE  F&amp;B"/>
      <sheetName val="год(отг)"/>
      <sheetName val="год(опл)"/>
      <sheetName val="бланк"/>
      <sheetName val="Лист4"/>
      <sheetName val="Лист7"/>
      <sheetName val="Лист8"/>
      <sheetName val="Лист9"/>
      <sheetName val="Лист10"/>
      <sheetName val="Лист11"/>
      <sheetName val="Лист12"/>
      <sheetName val="Лист13"/>
      <sheetName val="Лист14"/>
      <sheetName val="Лист15"/>
      <sheetName val="Лист16"/>
      <sheetName val="????3"/>
      <sheetName val="OTCGOD99"/>
      <sheetName val="МП не вход.ФОТ"/>
      <sheetName val="Запрос"/>
      <sheetName val="month"/>
      <sheetName val="численность"/>
      <sheetName val="МП_не_вход_ФОТ"/>
      <sheetName val="Gas1999"/>
      <sheetName val="IS2000"/>
      <sheetName val="Бонды стр.341"/>
      <sheetName val="Threshold Table"/>
      <sheetName val="Простой 5-10 тн"/>
      <sheetName val="Фонд 15гор"/>
      <sheetName val="рев дф (1.08.) (3)"/>
      <sheetName val="CO10"/>
      <sheetName val="CO14"/>
      <sheetName val="CO15"/>
      <sheetName val="CO23"/>
      <sheetName val="CO24"/>
      <sheetName val="CO25"/>
      <sheetName val="CO28"/>
      <sheetName val="CO29"/>
      <sheetName val="CO8"/>
      <sheetName val="CO9"/>
      <sheetName val="_x000e__x000a__x0008__x000a__x000b__x0010__x0007_"/>
      <sheetName val=" _x000a_ _x000a_   "/>
      <sheetName val="6НК/ ¹"/>
      <sheetName val="Variables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/>
      <sheetData sheetId="277"/>
      <sheetData sheetId="278"/>
      <sheetData sheetId="279"/>
      <sheetData sheetId="280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/>
      <sheetData sheetId="640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/>
      <sheetData sheetId="755" refreshError="1"/>
      <sheetData sheetId="756"/>
      <sheetData sheetId="757" refreshError="1"/>
      <sheetData sheetId="758" refreshError="1"/>
      <sheetData sheetId="759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/>
      <sheetData sheetId="819"/>
      <sheetData sheetId="820"/>
      <sheetData sheetId="821"/>
      <sheetData sheetId="822"/>
      <sheetData sheetId="823"/>
      <sheetData sheetId="824"/>
      <sheetData sheetId="825"/>
      <sheetData sheetId="826"/>
      <sheetData sheetId="827"/>
      <sheetData sheetId="828"/>
      <sheetData sheetId="829"/>
      <sheetData sheetId="830"/>
      <sheetData sheetId="831"/>
      <sheetData sheetId="832"/>
      <sheetData sheetId="833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/>
      <sheetData sheetId="933" refreshError="1"/>
      <sheetData sheetId="934"/>
      <sheetData sheetId="935"/>
      <sheetData sheetId="936"/>
      <sheetData sheetId="937" refreshError="1"/>
      <sheetData sheetId="938" refreshError="1"/>
      <sheetData sheetId="939" refreshError="1"/>
      <sheetData sheetId="940"/>
      <sheetData sheetId="94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/>
      <sheetData sheetId="955" refreshError="1"/>
      <sheetData sheetId="956" refreshError="1"/>
      <sheetData sheetId="957" refreshError="1"/>
      <sheetData sheetId="958" refreshError="1"/>
      <sheetData sheetId="959"/>
      <sheetData sheetId="960"/>
      <sheetData sheetId="961"/>
      <sheetData sheetId="962"/>
      <sheetData sheetId="963"/>
      <sheetData sheetId="964" refreshError="1"/>
      <sheetData sheetId="965" refreshError="1"/>
      <sheetData sheetId="966" refreshError="1"/>
      <sheetData sheetId="967"/>
      <sheetData sheetId="968" refreshError="1"/>
      <sheetData sheetId="969" refreshError="1"/>
      <sheetData sheetId="970"/>
      <sheetData sheetId="971" refreshError="1"/>
      <sheetData sheetId="972" refreshError="1"/>
      <sheetData sheetId="973"/>
      <sheetData sheetId="974"/>
      <sheetData sheetId="975"/>
      <sheetData sheetId="976"/>
      <sheetData sheetId="977"/>
      <sheetData sheetId="978"/>
      <sheetData sheetId="979"/>
      <sheetData sheetId="980" refreshError="1"/>
      <sheetData sheetId="981" refreshError="1"/>
      <sheetData sheetId="982" refreshError="1"/>
      <sheetData sheetId="983" refreshError="1"/>
      <sheetData sheetId="984" refreshError="1"/>
      <sheetData sheetId="985" refreshError="1"/>
      <sheetData sheetId="986" refreshError="1"/>
      <sheetData sheetId="987" refreshError="1"/>
      <sheetData sheetId="988" refreshError="1"/>
      <sheetData sheetId="989" refreshError="1"/>
      <sheetData sheetId="990" refreshError="1"/>
      <sheetData sheetId="991"/>
      <sheetData sheetId="992"/>
      <sheetData sheetId="993"/>
      <sheetData sheetId="994"/>
      <sheetData sheetId="995"/>
      <sheetData sheetId="996"/>
      <sheetData sheetId="997"/>
      <sheetData sheetId="998"/>
      <sheetData sheetId="999"/>
      <sheetData sheetId="1000"/>
      <sheetData sheetId="1001"/>
      <sheetData sheetId="1002"/>
      <sheetData sheetId="1003"/>
      <sheetData sheetId="1004"/>
      <sheetData sheetId="1005" refreshError="1"/>
      <sheetData sheetId="1006" refreshError="1"/>
      <sheetData sheetId="1007" refreshError="1"/>
      <sheetData sheetId="1008" refreshError="1"/>
      <sheetData sheetId="1009" refreshError="1"/>
      <sheetData sheetId="1010" refreshError="1"/>
      <sheetData sheetId="1011" refreshError="1"/>
      <sheetData sheetId="1012" refreshError="1"/>
      <sheetData sheetId="1013" refreshError="1"/>
      <sheetData sheetId="1014" refreshError="1"/>
      <sheetData sheetId="1015" refreshError="1"/>
      <sheetData sheetId="1016" refreshError="1"/>
      <sheetData sheetId="1017" refreshError="1"/>
      <sheetData sheetId="1018" refreshError="1"/>
      <sheetData sheetId="1019"/>
      <sheetData sheetId="1020"/>
      <sheetData sheetId="1021"/>
      <sheetData sheetId="1022"/>
      <sheetData sheetId="1023"/>
      <sheetData sheetId="1024"/>
      <sheetData sheetId="1025"/>
      <sheetData sheetId="1026"/>
      <sheetData sheetId="1027"/>
      <sheetData sheetId="1028"/>
      <sheetData sheetId="1029" refreshError="1"/>
      <sheetData sheetId="1030"/>
      <sheetData sheetId="1031"/>
      <sheetData sheetId="1032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фин"/>
      <sheetName val="Пр.М"/>
      <sheetName val="Ф7"/>
      <sheetName val="Баланс"/>
      <sheetName val="Ф10"/>
      <sheetName val="Пр1"/>
      <sheetName val="Пр2"/>
      <sheetName val="Пр2.2"/>
      <sheetName val="Пр3"/>
      <sheetName val="Пр4"/>
      <sheetName val="Расчеты ОСД"/>
      <sheetName val="Info"/>
      <sheetName val="Форма1"/>
      <sheetName val="Форма2"/>
      <sheetName val="ОТиТБ"/>
      <sheetName val="факт 2005 г."/>
      <sheetName val="PP&amp;E mvt for 2003"/>
      <sheetName val="3310"/>
      <sheetName val="Дт-Кт"/>
      <sheetName val="7.1"/>
      <sheetName val="Cash Flow - CY Workings"/>
      <sheetName val="Bonds"/>
      <sheetName val="FES"/>
      <sheetName val="Пр_М1"/>
      <sheetName val="Пр2_21"/>
      <sheetName val="Расчеты_ОСД1"/>
      <sheetName val="Пр_М"/>
      <sheetName val="Пр2_2"/>
      <sheetName val="Расчеты_ОСД"/>
      <sheetName val="Пр_М2"/>
      <sheetName val="Пр2_22"/>
      <sheetName val="Расчеты_ОСД2"/>
      <sheetName val="d_pok"/>
      <sheetName val="13,40 Авансы_получ"/>
      <sheetName val="HKM RTC Crude costs"/>
      <sheetName val="База"/>
      <sheetName val="Hidd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2"/>
      <sheetName val="Info"/>
      <sheetName val="титфин"/>
      <sheetName val="Пр.М"/>
      <sheetName val="Ф7"/>
      <sheetName val="Баланс"/>
      <sheetName val="Ф10"/>
      <sheetName val="Пр1"/>
      <sheetName val="Пр2.2"/>
      <sheetName val="Пр3"/>
      <sheetName val="Пр4"/>
      <sheetName val="Расчеты ОСД"/>
      <sheetName val="Форма1"/>
      <sheetName val="Форма2"/>
      <sheetName val="ОТиТБ"/>
      <sheetName val="факт 2005 г."/>
      <sheetName val="PP&amp;E mvt for 2003"/>
      <sheetName val="3310"/>
      <sheetName val="Дт-Кт"/>
      <sheetName val="7.1"/>
      <sheetName val="yO302.1"/>
      <sheetName val="GAAP TB 30.09.01  detail p&amp;l"/>
      <sheetName val="Chart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Пр2"/>
    </sheetNames>
    <sheetDataSet>
      <sheetData sheetId="0"/>
      <sheetData sheetId="1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6БК (с фактом 08г.)"/>
      <sheetName val="6БК (для печати)"/>
      <sheetName val="разбивка по секторам"/>
      <sheetName val="6БК"/>
      <sheetName val="6НК"/>
      <sheetName val="Control"/>
      <sheetName val="Output sheet (fin)"/>
      <sheetName val="6NK"/>
      <sheetName val="Output sheet"/>
      <sheetName val="Start"/>
      <sheetName val="CO1"/>
      <sheetName val="CO2"/>
      <sheetName val="CO3"/>
      <sheetName val="CO4"/>
      <sheetName val="CO5"/>
      <sheetName val="CO6"/>
      <sheetName val="CO7"/>
      <sheetName val="CO8"/>
      <sheetName val="CO9"/>
      <sheetName val="CO11"/>
      <sheetName val="CO10"/>
      <sheetName val="CO12"/>
      <sheetName val="CO13"/>
      <sheetName val="CO14"/>
      <sheetName val="CO15"/>
      <sheetName val="CO16"/>
      <sheetName val="CO17"/>
      <sheetName val="CO18"/>
      <sheetName val="CO19"/>
      <sheetName val="CO20"/>
      <sheetName val="CO21"/>
      <sheetName val="CO22"/>
      <sheetName val="CO23"/>
      <sheetName val="CO24"/>
      <sheetName val="CO25"/>
      <sheetName val="CO26"/>
      <sheetName val="CO27"/>
      <sheetName val="CO28"/>
      <sheetName val="CO29"/>
      <sheetName val="CO30"/>
      <sheetName val="End"/>
      <sheetName val="Labels"/>
      <sheetName val="Template"/>
      <sheetName val="разбивка по ДЗО"/>
      <sheetName val="Пр2"/>
      <sheetName val="Sheet1"/>
      <sheetName val="Inf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83">
          <cell r="G83" t="str">
            <v>1_1_1</v>
          </cell>
          <cell r="H83">
            <v>624185007</v>
          </cell>
          <cell r="I83">
            <v>737940412.23862433</v>
          </cell>
          <cell r="J83">
            <v>737940412.23862433</v>
          </cell>
          <cell r="K83">
            <v>149578072.07322544</v>
          </cell>
          <cell r="L83">
            <v>247259024.20968983</v>
          </cell>
          <cell r="M83">
            <v>346673300.32754123</v>
          </cell>
          <cell r="N83">
            <v>448351581.9997862</v>
          </cell>
          <cell r="O83">
            <v>332815511.93376893</v>
          </cell>
          <cell r="P83">
            <v>333587102.46746695</v>
          </cell>
          <cell r="Q83">
            <v>333867779.80405456</v>
          </cell>
          <cell r="R83">
            <v>334246993.54019582</v>
          </cell>
          <cell r="T83">
            <v>0</v>
          </cell>
        </row>
        <row r="84">
          <cell r="G84" t="str">
            <v>1_1_2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T84">
            <v>0</v>
          </cell>
        </row>
        <row r="85">
          <cell r="G85" t="str">
            <v>1_1_3</v>
          </cell>
          <cell r="H85">
            <v>303352244</v>
          </cell>
          <cell r="I85">
            <v>337421463.07040566</v>
          </cell>
          <cell r="J85">
            <v>337421463.07040566</v>
          </cell>
          <cell r="K85">
            <v>79365436.716913834</v>
          </cell>
          <cell r="L85">
            <v>159474255.15949529</v>
          </cell>
          <cell r="M85">
            <v>242017839.6428628</v>
          </cell>
          <cell r="N85">
            <v>324220838.8752234</v>
          </cell>
          <cell r="O85">
            <v>374128164.12724632</v>
          </cell>
          <cell r="P85">
            <v>406715342.90528125</v>
          </cell>
          <cell r="Q85">
            <v>436202705.97389489</v>
          </cell>
          <cell r="R85">
            <v>471260826.21750039</v>
          </cell>
          <cell r="T85">
            <v>0</v>
          </cell>
        </row>
        <row r="86">
          <cell r="G86" t="str">
            <v>1_1_4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T86">
            <v>0</v>
          </cell>
        </row>
        <row r="87">
          <cell r="G87" t="str">
            <v>1_1_5</v>
          </cell>
          <cell r="H87">
            <v>110483652</v>
          </cell>
          <cell r="I87">
            <v>137349202.8729828</v>
          </cell>
          <cell r="J87">
            <v>137349202.8729828</v>
          </cell>
          <cell r="K87">
            <v>6422711.4176572813</v>
          </cell>
          <cell r="L87">
            <v>14585269.60145597</v>
          </cell>
          <cell r="M87">
            <v>22809583.026827727</v>
          </cell>
          <cell r="N87">
            <v>30911903.643732052</v>
          </cell>
          <cell r="O87">
            <v>1609949.9146150521</v>
          </cell>
          <cell r="P87">
            <v>1142320.8802947239</v>
          </cell>
          <cell r="Q87">
            <v>630055.81293162447</v>
          </cell>
          <cell r="R87">
            <v>141519.27979459651</v>
          </cell>
          <cell r="T87">
            <v>0</v>
          </cell>
        </row>
        <row r="88">
          <cell r="G88" t="str">
            <v>1_1_6</v>
          </cell>
          <cell r="H88">
            <v>157119081</v>
          </cell>
          <cell r="I88">
            <v>187078902.04853612</v>
          </cell>
          <cell r="J88">
            <v>187078902.04853612</v>
          </cell>
          <cell r="K88">
            <v>63420998.685146235</v>
          </cell>
          <cell r="L88">
            <v>72487306.510389149</v>
          </cell>
          <cell r="M88">
            <v>80830291.834659874</v>
          </cell>
          <cell r="N88">
            <v>91832968.944131851</v>
          </cell>
          <cell r="O88">
            <v>-42922602.10809242</v>
          </cell>
          <cell r="P88">
            <v>-74270561.318108976</v>
          </cell>
          <cell r="Q88">
            <v>-102964981.98277196</v>
          </cell>
          <cell r="R88">
            <v>-137155351.95709908</v>
          </cell>
          <cell r="T88">
            <v>0</v>
          </cell>
        </row>
        <row r="89">
          <cell r="G89" t="str">
            <v>1_1_7</v>
          </cell>
          <cell r="H89">
            <v>36286460</v>
          </cell>
          <cell r="I89">
            <v>37813344.20385728</v>
          </cell>
          <cell r="J89">
            <v>37813344.20385728</v>
          </cell>
          <cell r="K89">
            <v>10839919.777333403</v>
          </cell>
          <cell r="L89">
            <v>21343898.104218904</v>
          </cell>
          <cell r="M89">
            <v>32324015.411722355</v>
          </cell>
          <cell r="N89">
            <v>42487782.615888759</v>
          </cell>
          <cell r="O89">
            <v>52697223.860576466</v>
          </cell>
          <cell r="P89">
            <v>66578111.123533055</v>
          </cell>
          <cell r="Q89">
            <v>81232146.86258167</v>
          </cell>
          <cell r="R89">
            <v>99736280.119626001</v>
          </cell>
          <cell r="T89">
            <v>0</v>
          </cell>
        </row>
        <row r="91">
          <cell r="G91" t="str">
            <v>1_1_9</v>
          </cell>
          <cell r="H91">
            <v>469850668.48828995</v>
          </cell>
          <cell r="I91">
            <v>583134922.30553603</v>
          </cell>
          <cell r="J91">
            <v>583134922.30553603</v>
          </cell>
          <cell r="K91">
            <v>706317233.11389172</v>
          </cell>
          <cell r="L91">
            <v>725887519.26602018</v>
          </cell>
          <cell r="M91">
            <v>717148786.59779441</v>
          </cell>
          <cell r="N91">
            <v>738315230.91143274</v>
          </cell>
          <cell r="O91">
            <v>666912287.88648093</v>
          </cell>
          <cell r="P91">
            <v>682272450.54800141</v>
          </cell>
          <cell r="Q91">
            <v>616777760.89453506</v>
          </cell>
          <cell r="R91">
            <v>523038357.69822663</v>
          </cell>
          <cell r="T91">
            <v>0</v>
          </cell>
        </row>
        <row r="92">
          <cell r="G92" t="str">
            <v>1_1_10</v>
          </cell>
          <cell r="H92">
            <v>367325236.48828995</v>
          </cell>
          <cell r="I92">
            <v>583134922.30553603</v>
          </cell>
          <cell r="J92">
            <v>583134922.30553603</v>
          </cell>
          <cell r="K92">
            <v>706317233.11389172</v>
          </cell>
          <cell r="L92">
            <v>725887519.26602018</v>
          </cell>
          <cell r="M92">
            <v>717148786.59779441</v>
          </cell>
          <cell r="N92">
            <v>738315230.91143274</v>
          </cell>
          <cell r="O92">
            <v>602412287.88648093</v>
          </cell>
          <cell r="P92">
            <v>554372450.54800141</v>
          </cell>
          <cell r="Q92">
            <v>478377760.89453506</v>
          </cell>
          <cell r="R92">
            <v>371938357.69822663</v>
          </cell>
          <cell r="T92">
            <v>0</v>
          </cell>
        </row>
        <row r="93">
          <cell r="G93" t="str">
            <v>1_1_11</v>
          </cell>
          <cell r="H93">
            <v>193405541</v>
          </cell>
          <cell r="I93">
            <v>224892246.25239339</v>
          </cell>
          <cell r="J93">
            <v>224892246.25239339</v>
          </cell>
          <cell r="K93">
            <v>74260918.462479636</v>
          </cell>
          <cell r="L93">
            <v>93831204.61460802</v>
          </cell>
          <cell r="M93">
            <v>113154307.24638224</v>
          </cell>
          <cell r="N93">
            <v>134320751.56002063</v>
          </cell>
          <cell r="O93">
            <v>9774621.7524840459</v>
          </cell>
          <cell r="P93">
            <v>-7692450.1945759207</v>
          </cell>
          <cell r="Q93">
            <v>-21732835.120190293</v>
          </cell>
          <cell r="R93">
            <v>-37419071.83747308</v>
          </cell>
          <cell r="T93">
            <v>0</v>
          </cell>
        </row>
        <row r="94">
          <cell r="G94" t="str">
            <v>1_1_12</v>
          </cell>
          <cell r="H94">
            <v>173919695.48828998</v>
          </cell>
          <cell r="I94">
            <v>358242676.05314261</v>
          </cell>
          <cell r="J94">
            <v>358242676.05314261</v>
          </cell>
          <cell r="K94">
            <v>632056314.65141213</v>
          </cell>
          <cell r="L94">
            <v>632056314.65141213</v>
          </cell>
          <cell r="M94">
            <v>603994479.35141218</v>
          </cell>
          <cell r="N94">
            <v>603994479.35141218</v>
          </cell>
          <cell r="O94">
            <v>592637666.13399684</v>
          </cell>
          <cell r="P94">
            <v>562064900.74257731</v>
          </cell>
          <cell r="Q94">
            <v>500110596.01472539</v>
          </cell>
          <cell r="R94">
            <v>409357429.53569973</v>
          </cell>
          <cell r="T94">
            <v>0</v>
          </cell>
        </row>
        <row r="95">
          <cell r="G95" t="str">
            <v>1_1_13</v>
          </cell>
          <cell r="H95">
            <v>102525432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64500000</v>
          </cell>
          <cell r="P95">
            <v>127900000</v>
          </cell>
          <cell r="Q95">
            <v>138400000</v>
          </cell>
          <cell r="R95">
            <v>151100000</v>
          </cell>
          <cell r="T95">
            <v>0</v>
          </cell>
        </row>
        <row r="96">
          <cell r="G96" t="str">
            <v>1_1_14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T96">
            <v>0</v>
          </cell>
        </row>
        <row r="98">
          <cell r="G98" t="str">
            <v>1_1_16</v>
          </cell>
          <cell r="H98">
            <v>607699375.14630497</v>
          </cell>
          <cell r="I98">
            <v>326319056.1665597</v>
          </cell>
          <cell r="J98">
            <v>326319056.1665597</v>
          </cell>
          <cell r="K98">
            <v>22622381.984493807</v>
          </cell>
          <cell r="L98">
            <v>50630015.842312656</v>
          </cell>
          <cell r="M98">
            <v>79824649.091796681</v>
          </cell>
          <cell r="N98">
            <v>95012498.846519127</v>
          </cell>
          <cell r="O98">
            <v>99100610.822806627</v>
          </cell>
          <cell r="P98">
            <v>113452920.19551538</v>
          </cell>
          <cell r="Q98">
            <v>107010618.89619979</v>
          </cell>
          <cell r="R98">
            <v>114895790.33720841</v>
          </cell>
          <cell r="T98">
            <v>0</v>
          </cell>
        </row>
        <row r="99">
          <cell r="G99" t="str">
            <v>1_1_17</v>
          </cell>
          <cell r="H99">
            <v>35705178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T99">
            <v>0</v>
          </cell>
        </row>
        <row r="100">
          <cell r="G100" t="str">
            <v>1_1_18</v>
          </cell>
          <cell r="H100">
            <v>35705178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T100">
            <v>0</v>
          </cell>
        </row>
        <row r="101">
          <cell r="G101" t="str">
            <v>1_1_19</v>
          </cell>
          <cell r="H101">
            <v>43319297.504225001</v>
          </cell>
          <cell r="I101">
            <v>58474255.883730419</v>
          </cell>
          <cell r="J101">
            <v>58474255.883730419</v>
          </cell>
          <cell r="K101">
            <v>9411563.4815991223</v>
          </cell>
          <cell r="L101">
            <v>25909639.246071376</v>
          </cell>
          <cell r="M101">
            <v>43594714.402208798</v>
          </cell>
          <cell r="N101">
            <v>58407564.156931244</v>
          </cell>
          <cell r="O101">
            <v>94354260.025755912</v>
          </cell>
          <cell r="P101">
            <v>108706569.39846466</v>
          </cell>
          <cell r="Q101">
            <v>102264268.09914908</v>
          </cell>
          <cell r="R101">
            <v>110149439.54015769</v>
          </cell>
          <cell r="T101">
            <v>0</v>
          </cell>
        </row>
        <row r="102">
          <cell r="G102" t="str">
            <v>1_1_20</v>
          </cell>
          <cell r="H102">
            <v>41418865.504225001</v>
          </cell>
          <cell r="I102">
            <v>58474255.883730419</v>
          </cell>
          <cell r="J102">
            <v>58474255.883730419</v>
          </cell>
          <cell r="K102">
            <v>9411563.4815991223</v>
          </cell>
          <cell r="L102">
            <v>25909639.246071376</v>
          </cell>
          <cell r="M102">
            <v>43594714.402208798</v>
          </cell>
          <cell r="N102">
            <v>58407564.156931244</v>
          </cell>
          <cell r="O102">
            <v>94354260.025755912</v>
          </cell>
          <cell r="P102">
            <v>108706569.39846466</v>
          </cell>
          <cell r="Q102">
            <v>102264268.09914908</v>
          </cell>
          <cell r="R102">
            <v>110149439.54015769</v>
          </cell>
          <cell r="T102">
            <v>0</v>
          </cell>
        </row>
        <row r="103">
          <cell r="G103" t="str">
            <v>1_1_21</v>
          </cell>
          <cell r="H103">
            <v>1900432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T103">
            <v>0</v>
          </cell>
        </row>
        <row r="104">
          <cell r="G104" t="str">
            <v>1_1_22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T104">
            <v>0</v>
          </cell>
        </row>
        <row r="105">
          <cell r="G105" t="str">
            <v>1_1_23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T105">
            <v>0</v>
          </cell>
        </row>
        <row r="106">
          <cell r="G106" t="str">
            <v>1_1_24</v>
          </cell>
          <cell r="H106">
            <v>264337449.82104</v>
          </cell>
          <cell r="I106">
            <v>114729578.94736843</v>
          </cell>
          <cell r="J106">
            <v>114729578.94736843</v>
          </cell>
          <cell r="K106">
            <v>283500</v>
          </cell>
          <cell r="L106">
            <v>471000</v>
          </cell>
          <cell r="M106">
            <v>658500</v>
          </cell>
          <cell r="N106">
            <v>846000</v>
          </cell>
          <cell r="O106">
            <v>2373175.39852536</v>
          </cell>
          <cell r="P106">
            <v>2373175.39852536</v>
          </cell>
          <cell r="Q106">
            <v>2373175.39852536</v>
          </cell>
          <cell r="R106">
            <v>2373175.39852536</v>
          </cell>
          <cell r="T106">
            <v>0</v>
          </cell>
        </row>
        <row r="107">
          <cell r="G107" t="str">
            <v>1_1_25</v>
          </cell>
          <cell r="H107">
            <v>163712449.82104</v>
          </cell>
          <cell r="I107">
            <v>114729578.94736843</v>
          </cell>
          <cell r="J107">
            <v>114729578.94736843</v>
          </cell>
          <cell r="K107">
            <v>283500</v>
          </cell>
          <cell r="L107">
            <v>471000</v>
          </cell>
          <cell r="M107">
            <v>658500</v>
          </cell>
          <cell r="N107">
            <v>846000</v>
          </cell>
          <cell r="O107">
            <v>2373175.39852536</v>
          </cell>
          <cell r="P107">
            <v>2373175.39852536</v>
          </cell>
          <cell r="Q107">
            <v>2373175.39852536</v>
          </cell>
          <cell r="R107">
            <v>2373175.39852536</v>
          </cell>
          <cell r="T107">
            <v>0</v>
          </cell>
        </row>
        <row r="108">
          <cell r="G108" t="str">
            <v>1_1_26</v>
          </cell>
          <cell r="H108">
            <v>100625000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T108">
            <v>0</v>
          </cell>
        </row>
        <row r="109">
          <cell r="G109" t="str">
            <v>1_1_27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T109">
            <v>0</v>
          </cell>
        </row>
        <row r="110">
          <cell r="G110" t="str">
            <v>1_1_28</v>
          </cell>
          <cell r="H110">
            <v>0</v>
          </cell>
          <cell r="I110">
            <v>19192821.194046184</v>
          </cell>
          <cell r="J110">
            <v>19192821.194046184</v>
          </cell>
          <cell r="K110">
            <v>6321909.2514473423</v>
          </cell>
          <cell r="L110">
            <v>11889188.298120642</v>
          </cell>
          <cell r="M110">
            <v>17456467.344793942</v>
          </cell>
          <cell r="N110">
            <v>17456467.344793942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T110">
            <v>0</v>
          </cell>
        </row>
        <row r="111">
          <cell r="G111" t="str">
            <v>1_1_29</v>
          </cell>
          <cell r="H111">
            <v>0</v>
          </cell>
          <cell r="I111">
            <v>19192821.194046184</v>
          </cell>
          <cell r="J111">
            <v>19192821.194046184</v>
          </cell>
          <cell r="K111">
            <v>6321909.2514473423</v>
          </cell>
          <cell r="L111">
            <v>11889188.298120642</v>
          </cell>
          <cell r="M111">
            <v>17456467.344793942</v>
          </cell>
          <cell r="N111">
            <v>17456467.344793942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T111">
            <v>0</v>
          </cell>
        </row>
        <row r="112">
          <cell r="G112" t="str">
            <v>1_1_30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T112">
            <v>0</v>
          </cell>
        </row>
        <row r="113">
          <cell r="G113" t="str">
            <v>1_1_31</v>
          </cell>
          <cell r="H113">
            <v>264337449.82104</v>
          </cell>
          <cell r="I113">
            <v>133922400.14141461</v>
          </cell>
          <cell r="J113">
            <v>133922400.14141461</v>
          </cell>
          <cell r="K113">
            <v>6605409.2514473423</v>
          </cell>
          <cell r="L113">
            <v>12360188.298120642</v>
          </cell>
          <cell r="M113">
            <v>18114967.344793942</v>
          </cell>
          <cell r="N113">
            <v>18302467.344793942</v>
          </cell>
          <cell r="O113">
            <v>2373175.39852536</v>
          </cell>
          <cell r="P113">
            <v>2373175.39852536</v>
          </cell>
          <cell r="Q113">
            <v>2373175.39852536</v>
          </cell>
          <cell r="R113">
            <v>2373175.39852536</v>
          </cell>
          <cell r="T113">
            <v>0</v>
          </cell>
        </row>
        <row r="114">
          <cell r="G114" t="str">
            <v>1_1_32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T114">
            <v>0</v>
          </cell>
        </row>
        <row r="115">
          <cell r="G115" t="str">
            <v>1_1_33</v>
          </cell>
          <cell r="H115">
            <v>264337449.82104</v>
          </cell>
          <cell r="I115">
            <v>114729578.94736843</v>
          </cell>
          <cell r="J115">
            <v>114729578.94736843</v>
          </cell>
          <cell r="K115">
            <v>283500</v>
          </cell>
          <cell r="L115">
            <v>471000</v>
          </cell>
          <cell r="M115">
            <v>658500</v>
          </cell>
          <cell r="N115">
            <v>846000</v>
          </cell>
          <cell r="O115">
            <v>2373175.39852536</v>
          </cell>
          <cell r="P115">
            <v>2373175.39852536</v>
          </cell>
          <cell r="Q115">
            <v>2373175.39852536</v>
          </cell>
          <cell r="R115">
            <v>2373175.39852536</v>
          </cell>
          <cell r="T115">
            <v>0</v>
          </cell>
        </row>
        <row r="116">
          <cell r="G116" t="str">
            <v>1_1_34</v>
          </cell>
          <cell r="H116">
            <v>0</v>
          </cell>
          <cell r="I116">
            <v>19192821.194046184</v>
          </cell>
          <cell r="J116">
            <v>19192821.194046184</v>
          </cell>
          <cell r="K116">
            <v>6321909.2514473423</v>
          </cell>
          <cell r="L116">
            <v>11889188.298120642</v>
          </cell>
          <cell r="M116">
            <v>17456467.344793942</v>
          </cell>
          <cell r="N116">
            <v>17456467.344793942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T116">
            <v>0</v>
          </cell>
        </row>
        <row r="118">
          <cell r="G118" t="str">
            <v>1_1_36</v>
          </cell>
          <cell r="H118">
            <v>161317423.90321752</v>
          </cell>
          <cell r="I118">
            <v>234526760.98278919</v>
          </cell>
          <cell r="J118">
            <v>234502392.98278919</v>
          </cell>
          <cell r="K118">
            <v>19520407.18569522</v>
          </cell>
          <cell r="L118">
            <v>116820140.35951374</v>
          </cell>
          <cell r="M118">
            <v>138566181.54921073</v>
          </cell>
          <cell r="N118">
            <v>162442331.1101467</v>
          </cell>
          <cell r="O118">
            <v>68188127.600336745</v>
          </cell>
          <cell r="P118">
            <v>73188309.031763569</v>
          </cell>
          <cell r="Q118">
            <v>73976235.409457073</v>
          </cell>
          <cell r="R118">
            <v>74880340.190384701</v>
          </cell>
          <cell r="T118">
            <v>0</v>
          </cell>
        </row>
        <row r="119">
          <cell r="G119" t="str">
            <v>1_1_37</v>
          </cell>
          <cell r="H119">
            <v>505173943.14630497</v>
          </cell>
          <cell r="I119">
            <v>326319056.1665597</v>
          </cell>
          <cell r="J119">
            <v>326319056.1665597</v>
          </cell>
          <cell r="K119">
            <v>22622381.984493807</v>
          </cell>
          <cell r="L119">
            <v>50630015.842312656</v>
          </cell>
          <cell r="M119">
            <v>79824649.091796681</v>
          </cell>
          <cell r="N119">
            <v>95012498.846519127</v>
          </cell>
          <cell r="O119">
            <v>99100610.822806627</v>
          </cell>
          <cell r="P119">
            <v>113452920.19551538</v>
          </cell>
          <cell r="Q119">
            <v>107010618.89619979</v>
          </cell>
          <cell r="R119">
            <v>114895790.33720841</v>
          </cell>
          <cell r="T119">
            <v>0</v>
          </cell>
        </row>
        <row r="120">
          <cell r="G120" t="str">
            <v>1_1_38</v>
          </cell>
          <cell r="H120">
            <v>102525432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T120">
            <v>0</v>
          </cell>
        </row>
        <row r="121">
          <cell r="G121" t="str">
            <v>1_1_39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T121">
            <v>0</v>
          </cell>
        </row>
        <row r="122">
          <cell r="G122" t="str">
            <v>1_1_40</v>
          </cell>
          <cell r="H122">
            <v>123225.05811276688</v>
          </cell>
          <cell r="I122">
            <v>168458.0990073767</v>
          </cell>
          <cell r="J122">
            <v>168458.0990073767</v>
          </cell>
          <cell r="K122">
            <v>212849.5093573012</v>
          </cell>
          <cell r="L122">
            <v>212849.5093573012</v>
          </cell>
          <cell r="M122">
            <v>212849.5093573012</v>
          </cell>
          <cell r="N122">
            <v>211543.47329148863</v>
          </cell>
          <cell r="O122">
            <v>243807.96324434064</v>
          </cell>
          <cell r="P122">
            <v>265550.18251088535</v>
          </cell>
          <cell r="Q122">
            <v>289419.96072342136</v>
          </cell>
          <cell r="R122">
            <v>315417.02616301703</v>
          </cell>
          <cell r="T122">
            <v>211543.47329148863</v>
          </cell>
        </row>
        <row r="123">
          <cell r="G123" t="str">
            <v>1_1_41</v>
          </cell>
          <cell r="H123">
            <v>366706.72718329547</v>
          </cell>
          <cell r="I123">
            <v>405552.43837780488</v>
          </cell>
          <cell r="J123">
            <v>405552.43837780488</v>
          </cell>
          <cell r="K123">
            <v>390432.4162438534</v>
          </cell>
          <cell r="L123">
            <v>390432.4162438534</v>
          </cell>
          <cell r="M123">
            <v>390432.41624385334</v>
          </cell>
          <cell r="N123">
            <v>391117.38539515843</v>
          </cell>
          <cell r="O123">
            <v>568447.56849046063</v>
          </cell>
          <cell r="P123">
            <v>610133.44451863947</v>
          </cell>
          <cell r="Q123">
            <v>614816.19935576408</v>
          </cell>
          <cell r="R123">
            <v>699346.47627100023</v>
          </cell>
          <cell r="T123">
            <v>391117.38539515843</v>
          </cell>
        </row>
        <row r="124">
          <cell r="G124" t="str">
            <v>1_1_42</v>
          </cell>
          <cell r="H124">
            <v>17610</v>
          </cell>
          <cell r="I124">
            <v>17222</v>
          </cell>
          <cell r="J124">
            <v>17222</v>
          </cell>
          <cell r="K124">
            <v>18465</v>
          </cell>
          <cell r="L124">
            <v>18465</v>
          </cell>
          <cell r="M124">
            <v>18465</v>
          </cell>
          <cell r="N124">
            <v>18579</v>
          </cell>
          <cell r="O124">
            <v>18707</v>
          </cell>
          <cell r="P124">
            <v>18734</v>
          </cell>
          <cell r="Q124">
            <v>18742</v>
          </cell>
          <cell r="R124">
            <v>18758</v>
          </cell>
          <cell r="T124">
            <v>0</v>
          </cell>
        </row>
        <row r="125">
          <cell r="G125" t="str">
            <v>1_1_43</v>
          </cell>
          <cell r="H125">
            <v>992</v>
          </cell>
          <cell r="I125">
            <v>1225</v>
          </cell>
          <cell r="J125">
            <v>1225</v>
          </cell>
          <cell r="K125">
            <v>1142</v>
          </cell>
          <cell r="L125">
            <v>1142</v>
          </cell>
          <cell r="M125">
            <v>1142</v>
          </cell>
          <cell r="N125">
            <v>1140</v>
          </cell>
          <cell r="O125">
            <v>1157.5</v>
          </cell>
          <cell r="P125">
            <v>1157.5</v>
          </cell>
          <cell r="Q125">
            <v>1157.5</v>
          </cell>
          <cell r="R125">
            <v>1157.5</v>
          </cell>
          <cell r="T125">
            <v>0</v>
          </cell>
        </row>
        <row r="126">
          <cell r="G126" t="str">
            <v>1_1_44</v>
          </cell>
          <cell r="H126">
            <v>26039919.28038995</v>
          </cell>
          <cell r="I126">
            <v>34814224.573260531</v>
          </cell>
          <cell r="J126">
            <v>34814224.573260531</v>
          </cell>
          <cell r="K126">
            <v>11790798.570847699</v>
          </cell>
          <cell r="L126">
            <v>23581597.141695403</v>
          </cell>
          <cell r="M126">
            <v>35372395.7125431</v>
          </cell>
          <cell r="N126">
            <v>47163194.283390805</v>
          </cell>
          <cell r="O126">
            <v>54730986.820942558</v>
          </cell>
          <cell r="P126">
            <v>59697805.429907121</v>
          </cell>
          <cell r="Q126">
            <v>65091706.846540354</v>
          </cell>
          <cell r="R126">
            <v>70999110.921190485</v>
          </cell>
          <cell r="T126">
            <v>0</v>
          </cell>
        </row>
        <row r="127">
          <cell r="G127" t="str">
            <v>1_1_45</v>
          </cell>
          <cell r="H127">
            <v>4365276.8803899502</v>
          </cell>
          <cell r="I127">
            <v>5961620.8441537302</v>
          </cell>
          <cell r="J127">
            <v>5961620.8441537302</v>
          </cell>
          <cell r="K127">
            <v>1337621.4580514417</v>
          </cell>
          <cell r="L127">
            <v>2675242.9161028834</v>
          </cell>
          <cell r="M127">
            <v>4012864.3741543242</v>
          </cell>
          <cell r="N127">
            <v>5350485.8322057668</v>
          </cell>
          <cell r="O127">
            <v>7895736.7263324978</v>
          </cell>
          <cell r="P127">
            <v>8474753.5443639029</v>
          </cell>
          <cell r="Q127">
            <v>8539797.0090515632</v>
          </cell>
          <cell r="R127">
            <v>9713922.5554041937</v>
          </cell>
          <cell r="T127">
            <v>0</v>
          </cell>
        </row>
        <row r="128">
          <cell r="G128" t="str">
            <v>1_1_46</v>
          </cell>
          <cell r="H128">
            <v>-137848706.65801501</v>
          </cell>
          <cell r="I128">
            <v>256815866.13897634</v>
          </cell>
          <cell r="J128">
            <v>256815866.13897634</v>
          </cell>
          <cell r="K128">
            <v>683694851.12939787</v>
          </cell>
          <cell r="L128">
            <v>675257503.42370749</v>
          </cell>
          <cell r="M128">
            <v>637324137.50599778</v>
          </cell>
          <cell r="N128">
            <v>643302732.06491363</v>
          </cell>
          <cell r="O128">
            <v>567811677.06367433</v>
          </cell>
          <cell r="P128">
            <v>568819530.35248601</v>
          </cell>
          <cell r="Q128">
            <v>509767141.99833524</v>
          </cell>
          <cell r="R128">
            <v>408142567.36101824</v>
          </cell>
          <cell r="T128">
            <v>0</v>
          </cell>
        </row>
        <row r="129"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T129">
            <v>0</v>
          </cell>
        </row>
        <row r="130">
          <cell r="G130" t="str">
            <v>1_1_47</v>
          </cell>
          <cell r="H130">
            <v>6609467</v>
          </cell>
          <cell r="I130">
            <v>3366046.3004304748</v>
          </cell>
          <cell r="J130">
            <v>3366046.3004304748</v>
          </cell>
          <cell r="K130">
            <v>1642026.9584567947</v>
          </cell>
          <cell r="L130">
            <v>3348935.394929423</v>
          </cell>
          <cell r="M130">
            <v>4868334.7814020505</v>
          </cell>
          <cell r="N130">
            <v>5097700.7678746786</v>
          </cell>
          <cell r="O130">
            <v>4237077.8959354889</v>
          </cell>
          <cell r="P130">
            <v>4522432.8876063181</v>
          </cell>
          <cell r="Q130">
            <v>4821857.5495286463</v>
          </cell>
          <cell r="R130">
            <v>4926584.5143821584</v>
          </cell>
          <cell r="T130">
            <v>0</v>
          </cell>
        </row>
        <row r="131">
          <cell r="G131" t="str">
            <v>1_1_48</v>
          </cell>
          <cell r="H131">
            <v>1900432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T131">
            <v>0</v>
          </cell>
        </row>
        <row r="132">
          <cell r="G132" t="str">
            <v>1_1_49</v>
          </cell>
          <cell r="H132">
            <v>41418865.504225001</v>
          </cell>
          <cell r="I132">
            <v>47845663.347856417</v>
          </cell>
          <cell r="J132">
            <v>47845663.347856417</v>
          </cell>
          <cell r="K132">
            <v>8277308.2625562642</v>
          </cell>
          <cell r="L132">
            <v>24686623.99255709</v>
          </cell>
          <cell r="M132">
            <v>42224436.989871897</v>
          </cell>
          <cell r="N132">
            <v>56947797.974612907</v>
          </cell>
          <cell r="O132">
            <v>93693025.026605919</v>
          </cell>
          <cell r="P132">
            <v>108040541.89822876</v>
          </cell>
          <cell r="Q132">
            <v>101654978.87703431</v>
          </cell>
          <cell r="R132">
            <v>109546073.88553305</v>
          </cell>
          <cell r="T132">
            <v>0</v>
          </cell>
        </row>
        <row r="133">
          <cell r="G133" t="str">
            <v>1_1_50</v>
          </cell>
          <cell r="H133">
            <v>0</v>
          </cell>
          <cell r="I133">
            <v>10628592.535874</v>
          </cell>
          <cell r="J133">
            <v>10628592.535874</v>
          </cell>
          <cell r="K133">
            <v>1134255.2190428572</v>
          </cell>
          <cell r="L133">
            <v>1223015.2535142857</v>
          </cell>
          <cell r="M133">
            <v>1370277.4123369048</v>
          </cell>
          <cell r="N133">
            <v>1459766.1823183333</v>
          </cell>
          <cell r="O133">
            <v>661234.99915000005</v>
          </cell>
          <cell r="P133">
            <v>666027.50023590005</v>
          </cell>
          <cell r="Q133">
            <v>609289.22211477207</v>
          </cell>
          <cell r="R133">
            <v>603365.65462463989</v>
          </cell>
          <cell r="T133">
            <v>0</v>
          </cell>
        </row>
        <row r="137">
          <cell r="G137" t="str">
            <v>1_1_97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  <cell r="T137">
            <v>0</v>
          </cell>
        </row>
        <row r="138">
          <cell r="G138" t="str">
            <v>1_1_98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T138">
            <v>0</v>
          </cell>
        </row>
        <row r="139">
          <cell r="G139" t="str">
            <v>1_1_99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T139">
            <v>0</v>
          </cell>
        </row>
        <row r="140">
          <cell r="G140" t="str">
            <v>1_1_100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T140">
            <v>0</v>
          </cell>
        </row>
        <row r="141">
          <cell r="G141" t="str">
            <v>1_1_101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T141">
            <v>0</v>
          </cell>
        </row>
        <row r="142">
          <cell r="G142" t="str">
            <v>1_1_102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T142">
            <v>0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/>
      <sheetData sheetId="44" refreshError="1"/>
      <sheetData sheetId="45" refreshError="1"/>
      <sheetData sheetId="46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6БК (с фактом 08г.)"/>
      <sheetName val="6БК (для печати)"/>
      <sheetName val="разбивка по секторам"/>
      <sheetName val="6БК"/>
      <sheetName val="6НК"/>
      <sheetName val="Control"/>
      <sheetName val="Output sheet (fin)"/>
      <sheetName val="6NK"/>
      <sheetName val="Output sheet"/>
      <sheetName val="Start"/>
      <sheetName val="CO1"/>
      <sheetName val="CO2"/>
      <sheetName val="CO3"/>
      <sheetName val="CO4"/>
      <sheetName val="CO5"/>
      <sheetName val="CO6"/>
      <sheetName val="CO7"/>
      <sheetName val="CO8"/>
      <sheetName val="CO9"/>
      <sheetName val="CO11"/>
      <sheetName val="CO10"/>
      <sheetName val="CO12"/>
      <sheetName val="CO13"/>
      <sheetName val="CO14"/>
      <sheetName val="CO15"/>
      <sheetName val="CO16"/>
      <sheetName val="CO17"/>
      <sheetName val="CO18"/>
      <sheetName val="CO19"/>
      <sheetName val="CO20"/>
      <sheetName val="CO21"/>
      <sheetName val="CO22"/>
      <sheetName val="CO23"/>
      <sheetName val="CO24"/>
      <sheetName val="CO25"/>
      <sheetName val="CO26"/>
      <sheetName val="CO27"/>
      <sheetName val="CO28"/>
      <sheetName val="CO29"/>
      <sheetName val="CO30"/>
      <sheetName val="End"/>
      <sheetName val="Labels"/>
      <sheetName val="Template"/>
      <sheetName val="разбивка по ДЗО"/>
      <sheetName val="KMG_6NK_6BK_Upd_v4"/>
      <sheetName val="7НК"/>
      <sheetName val="10 NK"/>
      <sheetName val="АО РД КМГ"/>
      <sheetName val="Нефть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83">
          <cell r="G83" t="str">
            <v>1_1_1</v>
          </cell>
          <cell r="H83">
            <v>624185007</v>
          </cell>
          <cell r="I83">
            <v>737940412.23862433</v>
          </cell>
          <cell r="J83">
            <v>737940412.23862433</v>
          </cell>
          <cell r="K83">
            <v>149578072.07322544</v>
          </cell>
          <cell r="L83">
            <v>247259024.20968983</v>
          </cell>
          <cell r="M83">
            <v>346673300.32754123</v>
          </cell>
          <cell r="N83">
            <v>448351581.9997862</v>
          </cell>
          <cell r="O83">
            <v>332815511.93376893</v>
          </cell>
          <cell r="P83">
            <v>333587102.46746695</v>
          </cell>
          <cell r="Q83">
            <v>333867779.80405456</v>
          </cell>
          <cell r="R83">
            <v>334246993.54019582</v>
          </cell>
          <cell r="T83">
            <v>0</v>
          </cell>
        </row>
        <row r="84">
          <cell r="G84" t="str">
            <v>1_1_2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T84">
            <v>0</v>
          </cell>
        </row>
        <row r="85">
          <cell r="G85" t="str">
            <v>1_1_3</v>
          </cell>
          <cell r="H85">
            <v>303352244</v>
          </cell>
          <cell r="I85">
            <v>337421463.07040566</v>
          </cell>
          <cell r="J85">
            <v>337421463.07040566</v>
          </cell>
          <cell r="K85">
            <v>79365436.716913834</v>
          </cell>
          <cell r="L85">
            <v>159474255.15949529</v>
          </cell>
          <cell r="M85">
            <v>242017839.6428628</v>
          </cell>
          <cell r="N85">
            <v>324220838.8752234</v>
          </cell>
          <cell r="O85">
            <v>374128164.12724632</v>
          </cell>
          <cell r="P85">
            <v>406715342.90528125</v>
          </cell>
          <cell r="Q85">
            <v>436202705.97389489</v>
          </cell>
          <cell r="R85">
            <v>471260826.21750039</v>
          </cell>
          <cell r="T85">
            <v>0</v>
          </cell>
        </row>
        <row r="86">
          <cell r="G86" t="str">
            <v>1_1_4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T86">
            <v>0</v>
          </cell>
        </row>
        <row r="87">
          <cell r="G87" t="str">
            <v>1_1_5</v>
          </cell>
          <cell r="H87">
            <v>110483652</v>
          </cell>
          <cell r="I87">
            <v>137349202.8729828</v>
          </cell>
          <cell r="J87">
            <v>137349202.8729828</v>
          </cell>
          <cell r="K87">
            <v>6422711.4176572813</v>
          </cell>
          <cell r="L87">
            <v>14585269.60145597</v>
          </cell>
          <cell r="M87">
            <v>22809583.026827727</v>
          </cell>
          <cell r="N87">
            <v>30911903.643732052</v>
          </cell>
          <cell r="O87">
            <v>1609949.9146150521</v>
          </cell>
          <cell r="P87">
            <v>1142320.8802947239</v>
          </cell>
          <cell r="Q87">
            <v>630055.81293162447</v>
          </cell>
          <cell r="R87">
            <v>141519.27979459651</v>
          </cell>
          <cell r="T87">
            <v>0</v>
          </cell>
        </row>
        <row r="88">
          <cell r="G88" t="str">
            <v>1_1_6</v>
          </cell>
          <cell r="H88">
            <v>157119081</v>
          </cell>
          <cell r="I88">
            <v>187078902.04853612</v>
          </cell>
          <cell r="J88">
            <v>187078902.04853612</v>
          </cell>
          <cell r="K88">
            <v>63420998.685146235</v>
          </cell>
          <cell r="L88">
            <v>72487306.510389149</v>
          </cell>
          <cell r="M88">
            <v>80830291.834659874</v>
          </cell>
          <cell r="N88">
            <v>91832968.944131851</v>
          </cell>
          <cell r="O88">
            <v>-42922602.10809242</v>
          </cell>
          <cell r="P88">
            <v>-74270561.318108976</v>
          </cell>
          <cell r="Q88">
            <v>-102964981.98277196</v>
          </cell>
          <cell r="R88">
            <v>-137155351.95709908</v>
          </cell>
          <cell r="T88">
            <v>0</v>
          </cell>
        </row>
        <row r="89">
          <cell r="G89" t="str">
            <v>1_1_7</v>
          </cell>
          <cell r="H89">
            <v>36286460</v>
          </cell>
          <cell r="I89">
            <v>37813344.20385728</v>
          </cell>
          <cell r="J89">
            <v>37813344.20385728</v>
          </cell>
          <cell r="K89">
            <v>10839919.777333403</v>
          </cell>
          <cell r="L89">
            <v>21343898.104218904</v>
          </cell>
          <cell r="M89">
            <v>32324015.411722355</v>
          </cell>
          <cell r="N89">
            <v>42487782.615888759</v>
          </cell>
          <cell r="O89">
            <v>52697223.860576466</v>
          </cell>
          <cell r="P89">
            <v>66578111.123533055</v>
          </cell>
          <cell r="Q89">
            <v>81232146.86258167</v>
          </cell>
          <cell r="R89">
            <v>99736280.119626001</v>
          </cell>
          <cell r="T89">
            <v>0</v>
          </cell>
        </row>
        <row r="90">
          <cell r="G90" t="str">
            <v>3_16_8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T90">
            <v>0</v>
          </cell>
        </row>
        <row r="91">
          <cell r="G91" t="str">
            <v>1_1_9</v>
          </cell>
          <cell r="H91">
            <v>469850668.48828995</v>
          </cell>
          <cell r="I91">
            <v>583134922.30553603</v>
          </cell>
          <cell r="J91">
            <v>583134922.30553603</v>
          </cell>
          <cell r="K91">
            <v>706317233.11389172</v>
          </cell>
          <cell r="L91">
            <v>725887519.26602018</v>
          </cell>
          <cell r="M91">
            <v>717148786.59779441</v>
          </cell>
          <cell r="N91">
            <v>738315230.91143274</v>
          </cell>
          <cell r="O91">
            <v>666912287.88648093</v>
          </cell>
          <cell r="P91">
            <v>682272450.54800141</v>
          </cell>
          <cell r="Q91">
            <v>616777760.89453506</v>
          </cell>
          <cell r="R91">
            <v>523038357.69822663</v>
          </cell>
          <cell r="T91">
            <v>0</v>
          </cell>
        </row>
        <row r="92">
          <cell r="G92" t="str">
            <v>1_1_10</v>
          </cell>
          <cell r="H92">
            <v>367325236.48828995</v>
          </cell>
          <cell r="I92">
            <v>583134922.30553603</v>
          </cell>
          <cell r="J92">
            <v>583134922.30553603</v>
          </cell>
          <cell r="K92">
            <v>706317233.11389172</v>
          </cell>
          <cell r="L92">
            <v>725887519.26602018</v>
          </cell>
          <cell r="M92">
            <v>717148786.59779441</v>
          </cell>
          <cell r="N92">
            <v>738315230.91143274</v>
          </cell>
          <cell r="O92">
            <v>602412287.88648093</v>
          </cell>
          <cell r="P92">
            <v>554372450.54800141</v>
          </cell>
          <cell r="Q92">
            <v>478377760.89453506</v>
          </cell>
          <cell r="R92">
            <v>371938357.69822663</v>
          </cell>
          <cell r="T92">
            <v>0</v>
          </cell>
        </row>
        <row r="93">
          <cell r="G93" t="str">
            <v>1_1_11</v>
          </cell>
          <cell r="H93">
            <v>193405541</v>
          </cell>
          <cell r="I93">
            <v>224892246.25239339</v>
          </cell>
          <cell r="J93">
            <v>224892246.25239339</v>
          </cell>
          <cell r="K93">
            <v>74260918.462479636</v>
          </cell>
          <cell r="L93">
            <v>93831204.61460802</v>
          </cell>
          <cell r="M93">
            <v>113154307.24638224</v>
          </cell>
          <cell r="N93">
            <v>134320751.56002063</v>
          </cell>
          <cell r="O93">
            <v>9774621.7524840459</v>
          </cell>
          <cell r="P93">
            <v>-7692450.1945759207</v>
          </cell>
          <cell r="Q93">
            <v>-21732835.120190293</v>
          </cell>
          <cell r="R93">
            <v>-37419071.83747308</v>
          </cell>
          <cell r="T93">
            <v>0</v>
          </cell>
        </row>
        <row r="94">
          <cell r="G94" t="str">
            <v>1_1_12</v>
          </cell>
          <cell r="H94">
            <v>173919695.48828998</v>
          </cell>
          <cell r="I94">
            <v>358242676.05314261</v>
          </cell>
          <cell r="J94">
            <v>358242676.05314261</v>
          </cell>
          <cell r="K94">
            <v>632056314.65141213</v>
          </cell>
          <cell r="L94">
            <v>632056314.65141213</v>
          </cell>
          <cell r="M94">
            <v>603994479.35141218</v>
          </cell>
          <cell r="N94">
            <v>603994479.35141218</v>
          </cell>
          <cell r="O94">
            <v>592637666.13399684</v>
          </cell>
          <cell r="P94">
            <v>562064900.74257731</v>
          </cell>
          <cell r="Q94">
            <v>500110596.01472539</v>
          </cell>
          <cell r="R94">
            <v>409357429.53569973</v>
          </cell>
          <cell r="T94">
            <v>0</v>
          </cell>
        </row>
        <row r="95">
          <cell r="G95" t="str">
            <v>1_1_13</v>
          </cell>
          <cell r="H95">
            <v>102525432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64500000</v>
          </cell>
          <cell r="P95">
            <v>127900000</v>
          </cell>
          <cell r="Q95">
            <v>138400000</v>
          </cell>
          <cell r="R95">
            <v>151100000</v>
          </cell>
          <cell r="T95">
            <v>0</v>
          </cell>
        </row>
        <row r="96">
          <cell r="G96" t="str">
            <v>1_1_14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T96">
            <v>0</v>
          </cell>
        </row>
        <row r="97">
          <cell r="G97" t="str">
            <v>3_16_15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T97">
            <v>0</v>
          </cell>
        </row>
        <row r="98">
          <cell r="G98" t="str">
            <v>1_1_16</v>
          </cell>
          <cell r="H98">
            <v>607699375.14630497</v>
          </cell>
          <cell r="I98">
            <v>326319056.1665597</v>
          </cell>
          <cell r="J98">
            <v>326319056.1665597</v>
          </cell>
          <cell r="K98">
            <v>22622381.984493807</v>
          </cell>
          <cell r="L98">
            <v>50630015.842312656</v>
          </cell>
          <cell r="M98">
            <v>79824649.091796681</v>
          </cell>
          <cell r="N98">
            <v>95012498.846519127</v>
          </cell>
          <cell r="O98">
            <v>99100610.822806627</v>
          </cell>
          <cell r="P98">
            <v>113452920.19551538</v>
          </cell>
          <cell r="Q98">
            <v>107010618.89619979</v>
          </cell>
          <cell r="R98">
            <v>114895790.33720841</v>
          </cell>
          <cell r="T98">
            <v>0</v>
          </cell>
        </row>
        <row r="99">
          <cell r="G99" t="str">
            <v>1_1_17</v>
          </cell>
          <cell r="H99">
            <v>35705178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T99">
            <v>0</v>
          </cell>
        </row>
        <row r="100">
          <cell r="G100" t="str">
            <v>1_1_18</v>
          </cell>
          <cell r="H100">
            <v>35705178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T100">
            <v>0</v>
          </cell>
        </row>
        <row r="101">
          <cell r="G101" t="str">
            <v>1_1_19</v>
          </cell>
          <cell r="H101">
            <v>43319297.504225001</v>
          </cell>
          <cell r="I101">
            <v>58474255.883730419</v>
          </cell>
          <cell r="J101">
            <v>58474255.883730419</v>
          </cell>
          <cell r="K101">
            <v>9411563.4815991223</v>
          </cell>
          <cell r="L101">
            <v>25909639.246071376</v>
          </cell>
          <cell r="M101">
            <v>43594714.402208798</v>
          </cell>
          <cell r="N101">
            <v>58407564.156931244</v>
          </cell>
          <cell r="O101">
            <v>94354260.025755912</v>
          </cell>
          <cell r="P101">
            <v>108706569.39846466</v>
          </cell>
          <cell r="Q101">
            <v>102264268.09914908</v>
          </cell>
          <cell r="R101">
            <v>110149439.54015769</v>
          </cell>
          <cell r="T101">
            <v>0</v>
          </cell>
        </row>
        <row r="102">
          <cell r="G102" t="str">
            <v>1_1_20</v>
          </cell>
          <cell r="H102">
            <v>41418865.504225001</v>
          </cell>
          <cell r="I102">
            <v>58474255.883730419</v>
          </cell>
          <cell r="J102">
            <v>58474255.883730419</v>
          </cell>
          <cell r="K102">
            <v>9411563.4815991223</v>
          </cell>
          <cell r="L102">
            <v>25909639.246071376</v>
          </cell>
          <cell r="M102">
            <v>43594714.402208798</v>
          </cell>
          <cell r="N102">
            <v>58407564.156931244</v>
          </cell>
          <cell r="O102">
            <v>94354260.025755912</v>
          </cell>
          <cell r="P102">
            <v>108706569.39846466</v>
          </cell>
          <cell r="Q102">
            <v>102264268.09914908</v>
          </cell>
          <cell r="R102">
            <v>110149439.54015769</v>
          </cell>
          <cell r="T102">
            <v>0</v>
          </cell>
        </row>
        <row r="103">
          <cell r="G103" t="str">
            <v>1_1_21</v>
          </cell>
          <cell r="H103">
            <v>1900432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T103">
            <v>0</v>
          </cell>
        </row>
        <row r="104">
          <cell r="G104" t="str">
            <v>1_1_22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T104">
            <v>0</v>
          </cell>
        </row>
        <row r="105">
          <cell r="G105" t="str">
            <v>1_1_23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T105">
            <v>0</v>
          </cell>
        </row>
        <row r="106">
          <cell r="G106" t="str">
            <v>1_1_24</v>
          </cell>
          <cell r="H106">
            <v>264337449.82104</v>
          </cell>
          <cell r="I106">
            <v>114729578.94736843</v>
          </cell>
          <cell r="J106">
            <v>114729578.94736843</v>
          </cell>
          <cell r="K106">
            <v>283500</v>
          </cell>
          <cell r="L106">
            <v>471000</v>
          </cell>
          <cell r="M106">
            <v>658500</v>
          </cell>
          <cell r="N106">
            <v>846000</v>
          </cell>
          <cell r="O106">
            <v>2373175.39852536</v>
          </cell>
          <cell r="P106">
            <v>2373175.39852536</v>
          </cell>
          <cell r="Q106">
            <v>2373175.39852536</v>
          </cell>
          <cell r="R106">
            <v>2373175.39852536</v>
          </cell>
          <cell r="T106">
            <v>0</v>
          </cell>
        </row>
        <row r="107">
          <cell r="G107" t="str">
            <v>1_1_25</v>
          </cell>
          <cell r="H107">
            <v>163712449.82104</v>
          </cell>
          <cell r="I107">
            <v>114729578.94736843</v>
          </cell>
          <cell r="J107">
            <v>114729578.94736843</v>
          </cell>
          <cell r="K107">
            <v>283500</v>
          </cell>
          <cell r="L107">
            <v>471000</v>
          </cell>
          <cell r="M107">
            <v>658500</v>
          </cell>
          <cell r="N107">
            <v>846000</v>
          </cell>
          <cell r="O107">
            <v>2373175.39852536</v>
          </cell>
          <cell r="P107">
            <v>2373175.39852536</v>
          </cell>
          <cell r="Q107">
            <v>2373175.39852536</v>
          </cell>
          <cell r="R107">
            <v>2373175.39852536</v>
          </cell>
          <cell r="T107">
            <v>0</v>
          </cell>
        </row>
        <row r="108">
          <cell r="G108" t="str">
            <v>1_1_26</v>
          </cell>
          <cell r="H108">
            <v>100625000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T108">
            <v>0</v>
          </cell>
        </row>
        <row r="109">
          <cell r="G109" t="str">
            <v>1_1_27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T109">
            <v>0</v>
          </cell>
        </row>
        <row r="110">
          <cell r="G110" t="str">
            <v>1_1_28</v>
          </cell>
          <cell r="H110">
            <v>0</v>
          </cell>
          <cell r="I110">
            <v>19192821.194046184</v>
          </cell>
          <cell r="J110">
            <v>19192821.194046184</v>
          </cell>
          <cell r="K110">
            <v>6321909.2514473423</v>
          </cell>
          <cell r="L110">
            <v>11889188.298120642</v>
          </cell>
          <cell r="M110">
            <v>17456467.344793942</v>
          </cell>
          <cell r="N110">
            <v>17456467.344793942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T110">
            <v>0</v>
          </cell>
        </row>
        <row r="111">
          <cell r="G111" t="str">
            <v>1_1_29</v>
          </cell>
          <cell r="H111">
            <v>0</v>
          </cell>
          <cell r="I111">
            <v>19192821.194046184</v>
          </cell>
          <cell r="J111">
            <v>19192821.194046184</v>
          </cell>
          <cell r="K111">
            <v>6321909.2514473423</v>
          </cell>
          <cell r="L111">
            <v>11889188.298120642</v>
          </cell>
          <cell r="M111">
            <v>17456467.344793942</v>
          </cell>
          <cell r="N111">
            <v>17456467.344793942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T111">
            <v>0</v>
          </cell>
        </row>
        <row r="112">
          <cell r="G112" t="str">
            <v>1_1_30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T112">
            <v>0</v>
          </cell>
        </row>
        <row r="113">
          <cell r="G113" t="str">
            <v>1_1_31</v>
          </cell>
          <cell r="H113">
            <v>264337449.82104</v>
          </cell>
          <cell r="I113">
            <v>133922400.14141461</v>
          </cell>
          <cell r="J113">
            <v>133922400.14141461</v>
          </cell>
          <cell r="K113">
            <v>6605409.2514473423</v>
          </cell>
          <cell r="L113">
            <v>12360188.298120642</v>
          </cell>
          <cell r="M113">
            <v>18114967.344793942</v>
          </cell>
          <cell r="N113">
            <v>18302467.344793942</v>
          </cell>
          <cell r="O113">
            <v>2373175.39852536</v>
          </cell>
          <cell r="P113">
            <v>2373175.39852536</v>
          </cell>
          <cell r="Q113">
            <v>2373175.39852536</v>
          </cell>
          <cell r="R113">
            <v>2373175.39852536</v>
          </cell>
          <cell r="T113">
            <v>0</v>
          </cell>
        </row>
        <row r="114">
          <cell r="G114" t="str">
            <v>1_1_32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T114">
            <v>0</v>
          </cell>
        </row>
        <row r="115">
          <cell r="G115" t="str">
            <v>1_1_33</v>
          </cell>
          <cell r="H115">
            <v>264337449.82104</v>
          </cell>
          <cell r="I115">
            <v>114729578.94736843</v>
          </cell>
          <cell r="J115">
            <v>114729578.94736843</v>
          </cell>
          <cell r="K115">
            <v>283500</v>
          </cell>
          <cell r="L115">
            <v>471000</v>
          </cell>
          <cell r="M115">
            <v>658500</v>
          </cell>
          <cell r="N115">
            <v>846000</v>
          </cell>
          <cell r="O115">
            <v>2373175.39852536</v>
          </cell>
          <cell r="P115">
            <v>2373175.39852536</v>
          </cell>
          <cell r="Q115">
            <v>2373175.39852536</v>
          </cell>
          <cell r="R115">
            <v>2373175.39852536</v>
          </cell>
          <cell r="T115">
            <v>0</v>
          </cell>
        </row>
        <row r="116">
          <cell r="G116" t="str">
            <v>1_1_34</v>
          </cell>
          <cell r="H116">
            <v>0</v>
          </cell>
          <cell r="I116">
            <v>19192821.194046184</v>
          </cell>
          <cell r="J116">
            <v>19192821.194046184</v>
          </cell>
          <cell r="K116">
            <v>6321909.2514473423</v>
          </cell>
          <cell r="L116">
            <v>11889188.298120642</v>
          </cell>
          <cell r="M116">
            <v>17456467.344793942</v>
          </cell>
          <cell r="N116">
            <v>17456467.344793942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T116">
            <v>0</v>
          </cell>
        </row>
        <row r="117">
          <cell r="G117" t="str">
            <v>3_16_35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T117">
            <v>0</v>
          </cell>
        </row>
        <row r="118">
          <cell r="G118" t="str">
            <v>1_1_36</v>
          </cell>
          <cell r="H118">
            <v>161317423.90321752</v>
          </cell>
          <cell r="I118">
            <v>234526760.98278919</v>
          </cell>
          <cell r="J118">
            <v>234502392.98278919</v>
          </cell>
          <cell r="K118">
            <v>19520407.18569522</v>
          </cell>
          <cell r="L118">
            <v>116820140.35951374</v>
          </cell>
          <cell r="M118">
            <v>138566181.54921073</v>
          </cell>
          <cell r="N118">
            <v>162442331.1101467</v>
          </cell>
          <cell r="O118">
            <v>68188127.600336745</v>
          </cell>
          <cell r="P118">
            <v>73188309.031763569</v>
          </cell>
          <cell r="Q118">
            <v>73976235.409457073</v>
          </cell>
          <cell r="R118">
            <v>74880340.190384701</v>
          </cell>
          <cell r="T118">
            <v>0</v>
          </cell>
        </row>
        <row r="119">
          <cell r="G119" t="str">
            <v>1_1_37</v>
          </cell>
          <cell r="H119">
            <v>505173943.14630497</v>
          </cell>
          <cell r="I119">
            <v>326319056.1665597</v>
          </cell>
          <cell r="J119">
            <v>326319056.1665597</v>
          </cell>
          <cell r="K119">
            <v>22622381.984493807</v>
          </cell>
          <cell r="L119">
            <v>50630015.842312656</v>
          </cell>
          <cell r="M119">
            <v>79824649.091796681</v>
          </cell>
          <cell r="N119">
            <v>95012498.846519127</v>
          </cell>
          <cell r="O119">
            <v>99100610.822806627</v>
          </cell>
          <cell r="P119">
            <v>113452920.19551538</v>
          </cell>
          <cell r="Q119">
            <v>107010618.89619979</v>
          </cell>
          <cell r="R119">
            <v>114895790.33720841</v>
          </cell>
          <cell r="T119">
            <v>0</v>
          </cell>
        </row>
        <row r="120">
          <cell r="G120" t="str">
            <v>1_1_38</v>
          </cell>
          <cell r="H120">
            <v>102525432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T120">
            <v>0</v>
          </cell>
        </row>
        <row r="121">
          <cell r="G121" t="str">
            <v>1_1_39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T121">
            <v>0</v>
          </cell>
        </row>
        <row r="122">
          <cell r="G122" t="str">
            <v>1_1_40</v>
          </cell>
          <cell r="H122">
            <v>123225.05811276688</v>
          </cell>
          <cell r="I122">
            <v>168458.0990073767</v>
          </cell>
          <cell r="J122">
            <v>168458.0990073767</v>
          </cell>
          <cell r="K122">
            <v>212849.5093573012</v>
          </cell>
          <cell r="L122">
            <v>212849.5093573012</v>
          </cell>
          <cell r="M122">
            <v>212849.5093573012</v>
          </cell>
          <cell r="N122">
            <v>211543.47329148863</v>
          </cell>
          <cell r="O122">
            <v>243807.96324434064</v>
          </cell>
          <cell r="P122">
            <v>265550.18251088535</v>
          </cell>
          <cell r="Q122">
            <v>289419.96072342136</v>
          </cell>
          <cell r="R122">
            <v>315417.02616301703</v>
          </cell>
          <cell r="T122">
            <v>211543.47329148863</v>
          </cell>
        </row>
        <row r="123">
          <cell r="G123" t="str">
            <v>1_1_41</v>
          </cell>
          <cell r="H123">
            <v>366706.72718329547</v>
          </cell>
          <cell r="I123">
            <v>405552.43837780488</v>
          </cell>
          <cell r="J123">
            <v>405552.43837780488</v>
          </cell>
          <cell r="K123">
            <v>390432.4162438534</v>
          </cell>
          <cell r="L123">
            <v>390432.4162438534</v>
          </cell>
          <cell r="M123">
            <v>390432.41624385334</v>
          </cell>
          <cell r="N123">
            <v>391117.38539515843</v>
          </cell>
          <cell r="O123">
            <v>568447.56849046063</v>
          </cell>
          <cell r="P123">
            <v>610133.44451863947</v>
          </cell>
          <cell r="Q123">
            <v>614816.19935576408</v>
          </cell>
          <cell r="R123">
            <v>699346.47627100023</v>
          </cell>
          <cell r="T123">
            <v>391117.38539515843</v>
          </cell>
        </row>
        <row r="124">
          <cell r="G124" t="str">
            <v>1_1_42</v>
          </cell>
          <cell r="H124">
            <v>17610</v>
          </cell>
          <cell r="I124">
            <v>17222</v>
          </cell>
          <cell r="J124">
            <v>17222</v>
          </cell>
          <cell r="K124">
            <v>18465</v>
          </cell>
          <cell r="L124">
            <v>18465</v>
          </cell>
          <cell r="M124">
            <v>18465</v>
          </cell>
          <cell r="N124">
            <v>18579</v>
          </cell>
          <cell r="O124">
            <v>18707</v>
          </cell>
          <cell r="P124">
            <v>18734</v>
          </cell>
          <cell r="Q124">
            <v>18742</v>
          </cell>
          <cell r="R124">
            <v>18758</v>
          </cell>
          <cell r="T124">
            <v>0</v>
          </cell>
        </row>
        <row r="125">
          <cell r="G125" t="str">
            <v>1_1_43</v>
          </cell>
          <cell r="H125">
            <v>992</v>
          </cell>
          <cell r="I125">
            <v>1225</v>
          </cell>
          <cell r="J125">
            <v>1225</v>
          </cell>
          <cell r="K125">
            <v>1142</v>
          </cell>
          <cell r="L125">
            <v>1142</v>
          </cell>
          <cell r="M125">
            <v>1142</v>
          </cell>
          <cell r="N125">
            <v>1140</v>
          </cell>
          <cell r="O125">
            <v>1157.5</v>
          </cell>
          <cell r="P125">
            <v>1157.5</v>
          </cell>
          <cell r="Q125">
            <v>1157.5</v>
          </cell>
          <cell r="R125">
            <v>1157.5</v>
          </cell>
          <cell r="T125">
            <v>0</v>
          </cell>
        </row>
        <row r="126">
          <cell r="G126" t="str">
            <v>1_1_44</v>
          </cell>
          <cell r="H126">
            <v>26039919.28038995</v>
          </cell>
          <cell r="I126">
            <v>34814224.573260531</v>
          </cell>
          <cell r="J126">
            <v>34814224.573260531</v>
          </cell>
          <cell r="K126">
            <v>11790798.570847699</v>
          </cell>
          <cell r="L126">
            <v>23581597.141695403</v>
          </cell>
          <cell r="M126">
            <v>35372395.7125431</v>
          </cell>
          <cell r="N126">
            <v>47163194.283390805</v>
          </cell>
          <cell r="O126">
            <v>54730986.820942558</v>
          </cell>
          <cell r="P126">
            <v>59697805.429907121</v>
          </cell>
          <cell r="Q126">
            <v>65091706.846540354</v>
          </cell>
          <cell r="R126">
            <v>70999110.921190485</v>
          </cell>
          <cell r="T126">
            <v>0</v>
          </cell>
        </row>
        <row r="127">
          <cell r="G127" t="str">
            <v>1_1_45</v>
          </cell>
          <cell r="H127">
            <v>4365276.8803899502</v>
          </cell>
          <cell r="I127">
            <v>5961620.8441537302</v>
          </cell>
          <cell r="J127">
            <v>5961620.8441537302</v>
          </cell>
          <cell r="K127">
            <v>1337621.4580514417</v>
          </cell>
          <cell r="L127">
            <v>2675242.9161028834</v>
          </cell>
          <cell r="M127">
            <v>4012864.3741543242</v>
          </cell>
          <cell r="N127">
            <v>5350485.8322057668</v>
          </cell>
          <cell r="O127">
            <v>7895736.7263324978</v>
          </cell>
          <cell r="P127">
            <v>8474753.5443639029</v>
          </cell>
          <cell r="Q127">
            <v>8539797.0090515632</v>
          </cell>
          <cell r="R127">
            <v>9713922.5554041937</v>
          </cell>
          <cell r="T127">
            <v>0</v>
          </cell>
        </row>
        <row r="128">
          <cell r="G128" t="str">
            <v>1_1_46</v>
          </cell>
          <cell r="H128">
            <v>-137848706.65801501</v>
          </cell>
          <cell r="I128">
            <v>256815866.13897634</v>
          </cell>
          <cell r="J128">
            <v>256815866.13897634</v>
          </cell>
          <cell r="K128">
            <v>683694851.12939787</v>
          </cell>
          <cell r="L128">
            <v>675257503.42370749</v>
          </cell>
          <cell r="M128">
            <v>637324137.50599778</v>
          </cell>
          <cell r="N128">
            <v>643302732.06491363</v>
          </cell>
          <cell r="O128">
            <v>567811677.06367433</v>
          </cell>
          <cell r="P128">
            <v>568819530.35248601</v>
          </cell>
          <cell r="Q128">
            <v>509767141.99833524</v>
          </cell>
          <cell r="R128">
            <v>408142567.36101824</v>
          </cell>
          <cell r="T128">
            <v>0</v>
          </cell>
        </row>
        <row r="129"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T129">
            <v>0</v>
          </cell>
        </row>
        <row r="130">
          <cell r="G130" t="str">
            <v>1_1_47</v>
          </cell>
          <cell r="H130">
            <v>6609467</v>
          </cell>
          <cell r="I130">
            <v>3366046.3004304748</v>
          </cell>
          <cell r="J130">
            <v>3366046.3004304748</v>
          </cell>
          <cell r="K130">
            <v>1642026.9584567947</v>
          </cell>
          <cell r="L130">
            <v>3348935.394929423</v>
          </cell>
          <cell r="M130">
            <v>4868334.7814020505</v>
          </cell>
          <cell r="N130">
            <v>5097700.7678746786</v>
          </cell>
          <cell r="O130">
            <v>4237077.8959354889</v>
          </cell>
          <cell r="P130">
            <v>4522432.8876063181</v>
          </cell>
          <cell r="Q130">
            <v>4821857.5495286463</v>
          </cell>
          <cell r="R130">
            <v>4926584.5143821584</v>
          </cell>
          <cell r="T130">
            <v>0</v>
          </cell>
        </row>
        <row r="131">
          <cell r="G131" t="str">
            <v>1_1_48</v>
          </cell>
          <cell r="H131">
            <v>1900432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T131">
            <v>0</v>
          </cell>
        </row>
        <row r="132">
          <cell r="G132" t="str">
            <v>1_1_49</v>
          </cell>
          <cell r="H132">
            <v>41418865.504225001</v>
          </cell>
          <cell r="I132">
            <v>47845663.347856417</v>
          </cell>
          <cell r="J132">
            <v>47845663.347856417</v>
          </cell>
          <cell r="K132">
            <v>8277308.2625562642</v>
          </cell>
          <cell r="L132">
            <v>24686623.99255709</v>
          </cell>
          <cell r="M132">
            <v>42224436.989871897</v>
          </cell>
          <cell r="N132">
            <v>56947797.974612907</v>
          </cell>
          <cell r="O132">
            <v>93693025.026605919</v>
          </cell>
          <cell r="P132">
            <v>108040541.89822876</v>
          </cell>
          <cell r="Q132">
            <v>101654978.87703431</v>
          </cell>
          <cell r="R132">
            <v>109546073.88553305</v>
          </cell>
          <cell r="T132">
            <v>0</v>
          </cell>
        </row>
        <row r="133">
          <cell r="G133" t="str">
            <v>1_1_50</v>
          </cell>
          <cell r="H133">
            <v>0</v>
          </cell>
          <cell r="I133">
            <v>10628592.535874</v>
          </cell>
          <cell r="J133">
            <v>10628592.535874</v>
          </cell>
          <cell r="K133">
            <v>1134255.2190428572</v>
          </cell>
          <cell r="L133">
            <v>1223015.2535142857</v>
          </cell>
          <cell r="M133">
            <v>1370277.4123369048</v>
          </cell>
          <cell r="N133">
            <v>1459766.1823183333</v>
          </cell>
          <cell r="O133">
            <v>661234.99915000005</v>
          </cell>
          <cell r="P133">
            <v>666027.50023590005</v>
          </cell>
          <cell r="Q133">
            <v>609289.22211477207</v>
          </cell>
          <cell r="R133">
            <v>603365.65462463989</v>
          </cell>
          <cell r="T133">
            <v>0</v>
          </cell>
        </row>
        <row r="137">
          <cell r="G137" t="str">
            <v>1_1_97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  <cell r="T137">
            <v>0</v>
          </cell>
        </row>
        <row r="138">
          <cell r="G138" t="str">
            <v>1_1_98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T138">
            <v>0</v>
          </cell>
        </row>
        <row r="139">
          <cell r="G139" t="str">
            <v>1_1_99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T139">
            <v>0</v>
          </cell>
        </row>
        <row r="140">
          <cell r="G140" t="str">
            <v>1_1_100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T140">
            <v>0</v>
          </cell>
        </row>
        <row r="141">
          <cell r="G141" t="str">
            <v>1_1_101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T141">
            <v>0</v>
          </cell>
        </row>
        <row r="142">
          <cell r="G142" t="str">
            <v>1_1_102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T142">
            <v>0</v>
          </cell>
        </row>
      </sheetData>
      <sheetData sheetId="11" refreshError="1">
        <row r="83">
          <cell r="G83" t="str">
            <v>1_2_1</v>
          </cell>
          <cell r="H83">
            <v>1000830.5628</v>
          </cell>
          <cell r="I83">
            <v>524332.86237657664</v>
          </cell>
          <cell r="J83">
            <v>500229</v>
          </cell>
          <cell r="K83">
            <v>157341.9252585482</v>
          </cell>
          <cell r="L83">
            <v>314450.08385928674</v>
          </cell>
          <cell r="M83">
            <v>470998.81122646714</v>
          </cell>
          <cell r="N83">
            <v>609500.00095953781</v>
          </cell>
          <cell r="O83">
            <v>728493.06889669015</v>
          </cell>
          <cell r="P83">
            <v>5455519.5500356583</v>
          </cell>
          <cell r="Q83">
            <v>7024575.1861265432</v>
          </cell>
          <cell r="R83">
            <v>8824558.0985114463</v>
          </cell>
          <cell r="T83">
            <v>0</v>
          </cell>
        </row>
        <row r="84">
          <cell r="G84" t="str">
            <v>1_2_2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T84">
            <v>0</v>
          </cell>
        </row>
        <row r="85">
          <cell r="G85" t="str">
            <v>1_2_3</v>
          </cell>
          <cell r="H85">
            <v>1679039.544147287</v>
          </cell>
          <cell r="I85">
            <v>2235155.2392624635</v>
          </cell>
          <cell r="J85">
            <v>5766183.3787900005</v>
          </cell>
          <cell r="K85">
            <v>551030.9980950309</v>
          </cell>
          <cell r="L85">
            <v>1157862.9992416254</v>
          </cell>
          <cell r="M85">
            <v>1756819.6710612399</v>
          </cell>
          <cell r="N85">
            <v>2329859.5997216939</v>
          </cell>
          <cell r="O85">
            <v>3900347.5486472459</v>
          </cell>
          <cell r="P85">
            <v>5084978.8415649403</v>
          </cell>
          <cell r="Q85">
            <v>15012550.650594035</v>
          </cell>
          <cell r="R85">
            <v>16089633.615512349</v>
          </cell>
          <cell r="T85">
            <v>0</v>
          </cell>
        </row>
        <row r="86">
          <cell r="G86" t="str">
            <v>1_2_4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T86">
            <v>0</v>
          </cell>
        </row>
        <row r="87">
          <cell r="G87" t="str">
            <v>1_2_5</v>
          </cell>
          <cell r="H87">
            <v>-18900</v>
          </cell>
          <cell r="I87">
            <v>-134567</v>
          </cell>
          <cell r="J87">
            <v>-134567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828505.88692408346</v>
          </cell>
          <cell r="Q87">
            <v>0</v>
          </cell>
          <cell r="R87">
            <v>10622.587931370246</v>
          </cell>
          <cell r="T87">
            <v>0</v>
          </cell>
        </row>
        <row r="88">
          <cell r="G88" t="str">
            <v>1_2_6</v>
          </cell>
          <cell r="H88">
            <v>-659308.98134728707</v>
          </cell>
          <cell r="I88">
            <v>-1576255.3768858868</v>
          </cell>
          <cell r="J88">
            <v>-5131387.3787900005</v>
          </cell>
          <cell r="K88">
            <v>-393689.07283648261</v>
          </cell>
          <cell r="L88">
            <v>-843412.91538233869</v>
          </cell>
          <cell r="M88">
            <v>-1285820.8598347728</v>
          </cell>
          <cell r="N88">
            <v>-1720359.598762156</v>
          </cell>
          <cell r="O88">
            <v>-3171854.4797505559</v>
          </cell>
          <cell r="P88">
            <v>-457965.17845336546</v>
          </cell>
          <cell r="Q88">
            <v>-7987975.4644674929</v>
          </cell>
          <cell r="R88">
            <v>-7275698.1049322737</v>
          </cell>
          <cell r="T88">
            <v>0</v>
          </cell>
        </row>
        <row r="89">
          <cell r="G89" t="str">
            <v>1_2_7</v>
          </cell>
          <cell r="H89">
            <v>79836.5</v>
          </cell>
          <cell r="I89">
            <v>162761.75594043807</v>
          </cell>
          <cell r="J89">
            <v>91580.000310000003</v>
          </cell>
          <cell r="K89">
            <v>24860.380168519652</v>
          </cell>
          <cell r="L89">
            <v>50248.415569698962</v>
          </cell>
          <cell r="M89">
            <v>77216.348824466011</v>
          </cell>
          <cell r="N89">
            <v>105248.54798073758</v>
          </cell>
          <cell r="O89">
            <v>106837.36114160799</v>
          </cell>
          <cell r="P89">
            <v>102330.42522127609</v>
          </cell>
          <cell r="Q89">
            <v>2395285.2101871208</v>
          </cell>
          <cell r="R89">
            <v>2205757.1000824575</v>
          </cell>
          <cell r="T89">
            <v>0</v>
          </cell>
        </row>
        <row r="90">
          <cell r="G90" t="str">
            <v>3_17_8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T90">
            <v>0</v>
          </cell>
        </row>
        <row r="91">
          <cell r="G91" t="str">
            <v>1_2_9</v>
          </cell>
          <cell r="H91">
            <v>10866641.073270991</v>
          </cell>
          <cell r="I91">
            <v>10824546.811303752</v>
          </cell>
          <cell r="J91">
            <v>10824546.811303752</v>
          </cell>
          <cell r="K91">
            <v>7944966.7266398435</v>
          </cell>
          <cell r="L91">
            <v>17117688.609633233</v>
          </cell>
          <cell r="M91">
            <v>24233053.324158568</v>
          </cell>
          <cell r="N91">
            <v>27839968.132904656</v>
          </cell>
          <cell r="O91">
            <v>36926354.516772285</v>
          </cell>
          <cell r="P91">
            <v>55176765.676581234</v>
          </cell>
          <cell r="Q91">
            <v>60868159.47702501</v>
          </cell>
          <cell r="R91">
            <v>23879252.600577138</v>
          </cell>
          <cell r="T91">
            <v>0</v>
          </cell>
        </row>
        <row r="92">
          <cell r="G92" t="str">
            <v>1_2_10</v>
          </cell>
          <cell r="H92">
            <v>8609625.0804409925</v>
          </cell>
          <cell r="I92">
            <v>6414785.6256437507</v>
          </cell>
          <cell r="J92">
            <v>6414785.6256437507</v>
          </cell>
          <cell r="K92">
            <v>7457095.2164847329</v>
          </cell>
          <cell r="L92">
            <v>12217063.688410472</v>
          </cell>
          <cell r="M92">
            <v>14082131.964236179</v>
          </cell>
          <cell r="N92">
            <v>15076796.576861955</v>
          </cell>
          <cell r="O92">
            <v>11322050.679553956</v>
          </cell>
          <cell r="P92">
            <v>1721818.9086941513</v>
          </cell>
          <cell r="Q92">
            <v>6926608.9071359113</v>
          </cell>
          <cell r="R92">
            <v>4643730.545320387</v>
          </cell>
          <cell r="T92">
            <v>0</v>
          </cell>
        </row>
        <row r="93">
          <cell r="G93" t="str">
            <v>1_2_11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T93">
            <v>0</v>
          </cell>
        </row>
        <row r="94">
          <cell r="G94" t="str">
            <v>1_2_12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T94">
            <v>0</v>
          </cell>
        </row>
        <row r="95">
          <cell r="G95" t="str">
            <v>1_2_13</v>
          </cell>
          <cell r="H95">
            <v>2257015.9928299999</v>
          </cell>
          <cell r="I95">
            <v>4409761.1856600009</v>
          </cell>
          <cell r="J95">
            <v>4409761.1856600009</v>
          </cell>
          <cell r="K95">
            <v>487871.51015511039</v>
          </cell>
          <cell r="L95">
            <v>4900624.9212227622</v>
          </cell>
          <cell r="M95">
            <v>10150921.359922389</v>
          </cell>
          <cell r="N95">
            <v>12763171.556042701</v>
          </cell>
          <cell r="O95">
            <v>25604303.837218329</v>
          </cell>
          <cell r="P95">
            <v>53454946.767887086</v>
          </cell>
          <cell r="Q95">
            <v>53941550.569889098</v>
          </cell>
          <cell r="R95">
            <v>19235522.05525675</v>
          </cell>
          <cell r="T95">
            <v>0</v>
          </cell>
        </row>
        <row r="96">
          <cell r="G96" t="str">
            <v>1_2_14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T96">
            <v>0</v>
          </cell>
        </row>
        <row r="97">
          <cell r="G97" t="str">
            <v>3_17_15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T97">
            <v>0</v>
          </cell>
        </row>
        <row r="98">
          <cell r="G98" t="str">
            <v>1_2_16</v>
          </cell>
          <cell r="H98">
            <v>4792829.2873299997</v>
          </cell>
          <cell r="I98">
            <v>16478794.084889736</v>
          </cell>
          <cell r="J98">
            <v>5640581.8842600007</v>
          </cell>
          <cell r="K98">
            <v>2390782.8825619863</v>
          </cell>
          <cell r="L98">
            <v>7946314.4559448045</v>
          </cell>
          <cell r="M98">
            <v>10715320.983916458</v>
          </cell>
          <cell r="N98">
            <v>13908802.148041289</v>
          </cell>
          <cell r="O98">
            <v>36167803.64990522</v>
          </cell>
          <cell r="P98">
            <v>55007035.966492608</v>
          </cell>
          <cell r="Q98">
            <v>59093530.743181176</v>
          </cell>
          <cell r="R98">
            <v>20731860.097522624</v>
          </cell>
          <cell r="T98">
            <v>0</v>
          </cell>
        </row>
        <row r="99">
          <cell r="G99" t="str">
            <v>1_2_17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T99">
            <v>0</v>
          </cell>
        </row>
        <row r="100">
          <cell r="G100" t="str">
            <v>1_2_18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T100">
            <v>0</v>
          </cell>
        </row>
        <row r="101">
          <cell r="G101" t="str">
            <v>1_2_19</v>
          </cell>
          <cell r="H101">
            <v>4792829.2873299997</v>
          </cell>
          <cell r="I101">
            <v>16478794.084889736</v>
          </cell>
          <cell r="J101">
            <v>5640581.8842600007</v>
          </cell>
          <cell r="K101">
            <v>2390782.8825619863</v>
          </cell>
          <cell r="L101">
            <v>7946314.4559448045</v>
          </cell>
          <cell r="M101">
            <v>10715320.983916458</v>
          </cell>
          <cell r="N101">
            <v>13908802.148041289</v>
          </cell>
          <cell r="O101">
            <v>36167803.64990522</v>
          </cell>
          <cell r="P101">
            <v>55007035.966492608</v>
          </cell>
          <cell r="Q101">
            <v>59093530.743181176</v>
          </cell>
          <cell r="R101">
            <v>20731860.097522624</v>
          </cell>
          <cell r="T101">
            <v>0</v>
          </cell>
        </row>
        <row r="102">
          <cell r="G102" t="str">
            <v>1_2_20</v>
          </cell>
          <cell r="H102">
            <v>2535813.2944999994</v>
          </cell>
          <cell r="I102">
            <v>9667322.9618326947</v>
          </cell>
          <cell r="J102">
            <v>1230820.6986</v>
          </cell>
          <cell r="K102">
            <v>1915661.6796319203</v>
          </cell>
          <cell r="L102">
            <v>5746603.7240432343</v>
          </cell>
          <cell r="M102">
            <v>6283287.9137828751</v>
          </cell>
          <cell r="N102">
            <v>6881226.1760710096</v>
          </cell>
          <cell r="O102">
            <v>5029887.4106928455</v>
          </cell>
          <cell r="P102">
            <v>1552089.1986055239</v>
          </cell>
          <cell r="Q102">
            <v>5151980.173292079</v>
          </cell>
          <cell r="R102">
            <v>1496338.0422658748</v>
          </cell>
          <cell r="T102">
            <v>0</v>
          </cell>
        </row>
        <row r="103">
          <cell r="G103" t="str">
            <v>1_2_21</v>
          </cell>
          <cell r="H103">
            <v>2257015.9928299999</v>
          </cell>
          <cell r="I103">
            <v>6811471.1230570422</v>
          </cell>
          <cell r="J103">
            <v>4409761.1856600009</v>
          </cell>
          <cell r="K103">
            <v>475121.20293006604</v>
          </cell>
          <cell r="L103">
            <v>2199710.7319015702</v>
          </cell>
          <cell r="M103">
            <v>4432033.0701335836</v>
          </cell>
          <cell r="N103">
            <v>7027575.9719702797</v>
          </cell>
          <cell r="O103">
            <v>31137916.239212375</v>
          </cell>
          <cell r="P103">
            <v>53454946.767887086</v>
          </cell>
          <cell r="Q103">
            <v>53941550.569889098</v>
          </cell>
          <cell r="R103">
            <v>19235522.05525675</v>
          </cell>
          <cell r="T103">
            <v>0</v>
          </cell>
        </row>
        <row r="104">
          <cell r="G104" t="str">
            <v>1_2_22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T104">
            <v>0</v>
          </cell>
        </row>
        <row r="105">
          <cell r="G105" t="str">
            <v>1_2_23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T105">
            <v>0</v>
          </cell>
        </row>
        <row r="106">
          <cell r="G106" t="str">
            <v>1_2_24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T106">
            <v>0</v>
          </cell>
        </row>
        <row r="107">
          <cell r="G107" t="str">
            <v>1_2_25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T107">
            <v>0</v>
          </cell>
        </row>
        <row r="108">
          <cell r="G108" t="str">
            <v>1_2_26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T108">
            <v>0</v>
          </cell>
        </row>
        <row r="109">
          <cell r="G109" t="str">
            <v>1_2_27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T109">
            <v>0</v>
          </cell>
        </row>
        <row r="110">
          <cell r="G110" t="str">
            <v>1_2_28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T110">
            <v>0</v>
          </cell>
        </row>
        <row r="111">
          <cell r="G111" t="str">
            <v>1_2_29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T111">
            <v>0</v>
          </cell>
        </row>
        <row r="112">
          <cell r="G112" t="str">
            <v>1_2_30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T112">
            <v>0</v>
          </cell>
        </row>
        <row r="113">
          <cell r="G113" t="str">
            <v>1_2_31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T113">
            <v>0</v>
          </cell>
        </row>
        <row r="114">
          <cell r="G114" t="str">
            <v>1_2_32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T114">
            <v>0</v>
          </cell>
        </row>
        <row r="115">
          <cell r="G115" t="str">
            <v>1_2_33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T115">
            <v>0</v>
          </cell>
        </row>
        <row r="116">
          <cell r="G116" t="str">
            <v>1_2_34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T116">
            <v>0</v>
          </cell>
        </row>
        <row r="117">
          <cell r="G117" t="str">
            <v>3_17_35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T117">
            <v>0</v>
          </cell>
        </row>
        <row r="118">
          <cell r="G118" t="str">
            <v>1_2_36</v>
          </cell>
          <cell r="H118">
            <v>150694.70000000001</v>
          </cell>
          <cell r="I118">
            <v>462623.84394715505</v>
          </cell>
          <cell r="J118">
            <v>184146.67992125</v>
          </cell>
          <cell r="K118">
            <v>274957.15228474565</v>
          </cell>
          <cell r="L118">
            <v>535854.62494785432</v>
          </cell>
          <cell r="M118">
            <v>789332.09761096304</v>
          </cell>
          <cell r="N118">
            <v>935049.7658868297</v>
          </cell>
          <cell r="O118">
            <v>657687.12999672582</v>
          </cell>
          <cell r="P118">
            <v>687245.21856477705</v>
          </cell>
          <cell r="Q118">
            <v>721154.57839150645</v>
          </cell>
          <cell r="R118">
            <v>736299.74357926275</v>
          </cell>
          <cell r="T118">
            <v>0</v>
          </cell>
        </row>
        <row r="119">
          <cell r="G119" t="str">
            <v>1_2_37</v>
          </cell>
          <cell r="H119">
            <v>2535813.2944999994</v>
          </cell>
          <cell r="I119">
            <v>9667322.9618326947</v>
          </cell>
          <cell r="J119">
            <v>1230820.6986</v>
          </cell>
          <cell r="K119">
            <v>1915661.6796319203</v>
          </cell>
          <cell r="L119">
            <v>5746603.7240432343</v>
          </cell>
          <cell r="M119">
            <v>6283287.9137828751</v>
          </cell>
          <cell r="N119">
            <v>6881226.1760710096</v>
          </cell>
          <cell r="O119">
            <v>5029887.4106928455</v>
          </cell>
          <cell r="P119">
            <v>1552089.1986055239</v>
          </cell>
          <cell r="Q119">
            <v>5151980.173292079</v>
          </cell>
          <cell r="R119">
            <v>1496338.0422658748</v>
          </cell>
          <cell r="T119">
            <v>0</v>
          </cell>
        </row>
        <row r="120">
          <cell r="G120" t="str">
            <v>1_2_38</v>
          </cell>
          <cell r="H120">
            <v>2257015.9928299999</v>
          </cell>
          <cell r="I120">
            <v>6811471.1230570422</v>
          </cell>
          <cell r="J120">
            <v>4409761.1856600009</v>
          </cell>
          <cell r="K120">
            <v>475121.20293006604</v>
          </cell>
          <cell r="L120">
            <v>2199710.7319015702</v>
          </cell>
          <cell r="M120">
            <v>4432033.0701335836</v>
          </cell>
          <cell r="N120">
            <v>7027575.9719702797</v>
          </cell>
          <cell r="O120">
            <v>31137916.239212375</v>
          </cell>
          <cell r="P120">
            <v>53454946.767887086</v>
          </cell>
          <cell r="Q120">
            <v>53941550.569889098</v>
          </cell>
          <cell r="R120">
            <v>19235522.05525675</v>
          </cell>
          <cell r="T120">
            <v>0</v>
          </cell>
        </row>
        <row r="121">
          <cell r="G121" t="str">
            <v>1_2_39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T121">
            <v>0</v>
          </cell>
        </row>
        <row r="122">
          <cell r="G122" t="str">
            <v>1_2_40</v>
          </cell>
          <cell r="H122">
            <v>535480.12045597483</v>
          </cell>
          <cell r="I122">
            <v>752991.03723365918</v>
          </cell>
          <cell r="J122">
            <v>752991.03723365918</v>
          </cell>
          <cell r="K122">
            <v>926078.66634988401</v>
          </cell>
          <cell r="L122">
            <v>805884.95521690755</v>
          </cell>
          <cell r="M122">
            <v>798104.23485332995</v>
          </cell>
          <cell r="N122">
            <v>941141.73556534329</v>
          </cell>
          <cell r="O122">
            <v>1038654.8508282894</v>
          </cell>
          <cell r="P122">
            <v>1072320.6533848385</v>
          </cell>
          <cell r="Q122">
            <v>1120657.5890301357</v>
          </cell>
          <cell r="R122">
            <v>1129962.7258397141</v>
          </cell>
          <cell r="T122">
            <v>0</v>
          </cell>
        </row>
        <row r="123">
          <cell r="G123" t="str">
            <v>1_2_41</v>
          </cell>
          <cell r="H123">
            <v>535480.12045597483</v>
          </cell>
          <cell r="I123">
            <v>691707.04328282829</v>
          </cell>
          <cell r="J123">
            <v>691707.04328282829</v>
          </cell>
          <cell r="K123">
            <v>613763.73829935223</v>
          </cell>
          <cell r="L123">
            <v>636144.48466564424</v>
          </cell>
          <cell r="M123">
            <v>636144.48466564424</v>
          </cell>
          <cell r="N123">
            <v>625805.5808053317</v>
          </cell>
          <cell r="O123">
            <v>795637.10212923668</v>
          </cell>
          <cell r="P123">
            <v>795637.10212923668</v>
          </cell>
          <cell r="Q123">
            <v>795637.10212923668</v>
          </cell>
          <cell r="R123">
            <v>795637.10212923668</v>
          </cell>
          <cell r="T123">
            <v>0</v>
          </cell>
        </row>
        <row r="124">
          <cell r="G124" t="str">
            <v>1_2_42</v>
          </cell>
          <cell r="H124">
            <v>111</v>
          </cell>
          <cell r="I124">
            <v>293</v>
          </cell>
          <cell r="J124">
            <v>293</v>
          </cell>
          <cell r="K124">
            <v>358</v>
          </cell>
          <cell r="L124">
            <v>358</v>
          </cell>
          <cell r="M124">
            <v>358</v>
          </cell>
          <cell r="N124">
            <v>358</v>
          </cell>
          <cell r="O124">
            <v>372</v>
          </cell>
          <cell r="P124">
            <v>372</v>
          </cell>
          <cell r="Q124">
            <v>372</v>
          </cell>
          <cell r="R124">
            <v>372</v>
          </cell>
          <cell r="T124">
            <v>0</v>
          </cell>
        </row>
        <row r="125">
          <cell r="G125" t="str">
            <v>1_2_43</v>
          </cell>
          <cell r="H125">
            <v>106</v>
          </cell>
          <cell r="I125">
            <v>145</v>
          </cell>
          <cell r="J125">
            <v>132</v>
          </cell>
          <cell r="K125">
            <v>145</v>
          </cell>
          <cell r="L125">
            <v>137</v>
          </cell>
          <cell r="M125">
            <v>137</v>
          </cell>
          <cell r="N125">
            <v>140</v>
          </cell>
          <cell r="O125">
            <v>147</v>
          </cell>
          <cell r="P125">
            <v>147</v>
          </cell>
          <cell r="Q125">
            <v>147</v>
          </cell>
          <cell r="R125">
            <v>147</v>
          </cell>
          <cell r="T125">
            <v>0</v>
          </cell>
        </row>
        <row r="126">
          <cell r="G126" t="str">
            <v>1_2_44</v>
          </cell>
          <cell r="H126">
            <v>325390.53755000001</v>
          </cell>
          <cell r="I126">
            <v>2150542.4023393309</v>
          </cell>
          <cell r="J126">
            <v>2150542.4023393309</v>
          </cell>
          <cell r="K126">
            <v>861253.15970539209</v>
          </cell>
          <cell r="L126">
            <v>1721370.2643433143</v>
          </cell>
          <cell r="M126">
            <v>2569874.6962593878</v>
          </cell>
          <cell r="N126">
            <v>3421991.3505155882</v>
          </cell>
          <cell r="O126">
            <v>3951043.0525508123</v>
          </cell>
          <cell r="P126">
            <v>4079107.7654759251</v>
          </cell>
          <cell r="Q126">
            <v>4262981.4686706364</v>
          </cell>
          <cell r="R126">
            <v>4298378.209094272</v>
          </cell>
          <cell r="T126">
            <v>0</v>
          </cell>
        </row>
        <row r="127">
          <cell r="G127" t="str">
            <v>1_2_45</v>
          </cell>
          <cell r="H127">
            <v>300880.10120999999</v>
          </cell>
          <cell r="I127">
            <v>1095663.9565600001</v>
          </cell>
          <cell r="J127">
            <v>1095663.9565600001</v>
          </cell>
          <cell r="K127">
            <v>266987.22616021818</v>
          </cell>
          <cell r="L127">
            <v>528442.60935779789</v>
          </cell>
          <cell r="M127">
            <v>789897.99255537766</v>
          </cell>
          <cell r="N127">
            <v>1051353.3757529573</v>
          </cell>
          <cell r="O127">
            <v>1403503.8481559737</v>
          </cell>
          <cell r="P127">
            <v>1403503.8481559737</v>
          </cell>
          <cell r="Q127">
            <v>1403503.8481559737</v>
          </cell>
          <cell r="R127">
            <v>1403503.8481559737</v>
          </cell>
          <cell r="T127">
            <v>0</v>
          </cell>
        </row>
        <row r="128">
          <cell r="G128" t="str">
            <v>1_2_46</v>
          </cell>
          <cell r="H128">
            <v>6073811.7859409917</v>
          </cell>
          <cell r="I128">
            <v>-5654247.2735859845</v>
          </cell>
          <cell r="J128">
            <v>5183964.9270437509</v>
          </cell>
          <cell r="K128">
            <v>5554183.8440778572</v>
          </cell>
          <cell r="L128">
            <v>9171374.1536884289</v>
          </cell>
          <cell r="M128">
            <v>13517732.34024211</v>
          </cell>
          <cell r="N128">
            <v>13931165.984863367</v>
          </cell>
          <cell r="O128">
            <v>758550.86686706543</v>
          </cell>
          <cell r="P128">
            <v>169729.71008862555</v>
          </cell>
          <cell r="Q128">
            <v>1774628.7338438332</v>
          </cell>
          <cell r="R128">
            <v>3147392.5030545145</v>
          </cell>
          <cell r="T128">
            <v>0</v>
          </cell>
        </row>
        <row r="130">
          <cell r="G130" t="str">
            <v>1_2_47</v>
          </cell>
          <cell r="H130">
            <v>217409.51904999997</v>
          </cell>
          <cell r="I130">
            <v>254952.3666405899</v>
          </cell>
          <cell r="J130">
            <v>484908</v>
          </cell>
          <cell r="K130">
            <v>69394.94618483643</v>
          </cell>
          <cell r="L130">
            <v>149153.38804966467</v>
          </cell>
          <cell r="M130">
            <v>260485.88342923176</v>
          </cell>
          <cell r="N130">
            <v>393520.18537547661</v>
          </cell>
          <cell r="O130">
            <v>1210959.3725094576</v>
          </cell>
          <cell r="P130">
            <v>2435054.6022971626</v>
          </cell>
          <cell r="Q130">
            <v>5849107.3170850761</v>
          </cell>
          <cell r="R130">
            <v>7364816.3032342959</v>
          </cell>
          <cell r="T130">
            <v>0</v>
          </cell>
        </row>
        <row r="131">
          <cell r="G131" t="str">
            <v>1_2_48</v>
          </cell>
          <cell r="H131">
            <v>4440172.4250699989</v>
          </cell>
          <cell r="I131">
            <v>16201549.44379195</v>
          </cell>
          <cell r="J131">
            <v>5486643.2633300005</v>
          </cell>
          <cell r="K131">
            <v>2377880.6025619861</v>
          </cell>
          <cell r="L131">
            <v>7804612.1759448042</v>
          </cell>
          <cell r="M131">
            <v>10573618.703916458</v>
          </cell>
          <cell r="N131">
            <v>13767099.868041288</v>
          </cell>
          <cell r="O131">
            <v>36113462.65270032</v>
          </cell>
          <cell r="P131">
            <v>54810531.913984224</v>
          </cell>
          <cell r="Q131">
            <v>58926121.692978457</v>
          </cell>
          <cell r="R131">
            <v>20585870.994520143</v>
          </cell>
          <cell r="T131">
            <v>0</v>
          </cell>
        </row>
        <row r="132">
          <cell r="G132" t="str">
            <v>1_2_49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 t="e">
            <v>#VALUE!</v>
          </cell>
          <cell r="T132">
            <v>0</v>
          </cell>
        </row>
        <row r="133">
          <cell r="G133" t="str">
            <v>1_2_50</v>
          </cell>
          <cell r="H133">
            <v>352656.86226000002</v>
          </cell>
          <cell r="I133">
            <v>277244.64109778765</v>
          </cell>
          <cell r="J133">
            <v>153938.62093</v>
          </cell>
          <cell r="K133">
            <v>12902.279999999999</v>
          </cell>
          <cell r="L133">
            <v>141702.28</v>
          </cell>
          <cell r="M133">
            <v>141702.28</v>
          </cell>
          <cell r="N133">
            <v>141702.28</v>
          </cell>
          <cell r="O133">
            <v>54340.997204902655</v>
          </cell>
          <cell r="P133">
            <v>196504.05250839423</v>
          </cell>
          <cell r="Q133">
            <v>167409.05020271495</v>
          </cell>
          <cell r="R133">
            <v>145989.10300248442</v>
          </cell>
          <cell r="T133">
            <v>0</v>
          </cell>
        </row>
        <row r="137">
          <cell r="G137" t="str">
            <v>1_2_97</v>
          </cell>
          <cell r="H137">
            <v>1000830.5628</v>
          </cell>
          <cell r="I137">
            <v>524332.86237657664</v>
          </cell>
          <cell r="J137">
            <v>500229</v>
          </cell>
          <cell r="K137">
            <v>157341.9252585482</v>
          </cell>
          <cell r="L137">
            <v>314450.08385928674</v>
          </cell>
          <cell r="M137">
            <v>470998.81122646714</v>
          </cell>
          <cell r="N137">
            <v>609500.00095953781</v>
          </cell>
          <cell r="O137">
            <v>728493.06889669015</v>
          </cell>
          <cell r="P137">
            <v>5455519.5500356583</v>
          </cell>
          <cell r="Q137">
            <v>7024575.1861265432</v>
          </cell>
          <cell r="R137">
            <v>8824558.0985114463</v>
          </cell>
          <cell r="T137">
            <v>0</v>
          </cell>
        </row>
        <row r="138">
          <cell r="G138" t="str">
            <v>1_2_98</v>
          </cell>
          <cell r="H138">
            <v>1679039.544147287</v>
          </cell>
          <cell r="I138">
            <v>2235155.2392624635</v>
          </cell>
          <cell r="J138">
            <v>5766183.3787900005</v>
          </cell>
          <cell r="K138">
            <v>551030.9980950309</v>
          </cell>
          <cell r="L138">
            <v>1157862.9992416254</v>
          </cell>
          <cell r="M138">
            <v>1756819.6710612399</v>
          </cell>
          <cell r="N138">
            <v>2329859.5997216939</v>
          </cell>
          <cell r="O138">
            <v>3900347.5486472459</v>
          </cell>
          <cell r="P138">
            <v>5084978.8415649403</v>
          </cell>
          <cell r="Q138">
            <v>15012550.650594035</v>
          </cell>
          <cell r="R138">
            <v>16089633.615512349</v>
          </cell>
          <cell r="T138">
            <v>0</v>
          </cell>
        </row>
        <row r="139">
          <cell r="G139" t="str">
            <v>1_2_99</v>
          </cell>
          <cell r="H139">
            <v>-659308.98134728707</v>
          </cell>
          <cell r="I139">
            <v>-1576255.3768858868</v>
          </cell>
          <cell r="J139">
            <v>-5131387.3787900005</v>
          </cell>
          <cell r="K139">
            <v>-393689.07283648261</v>
          </cell>
          <cell r="L139">
            <v>-843412.91538233869</v>
          </cell>
          <cell r="M139">
            <v>-1285820.8598347728</v>
          </cell>
          <cell r="N139">
            <v>-1720359.598762156</v>
          </cell>
          <cell r="O139">
            <v>-3171854.4797505559</v>
          </cell>
          <cell r="P139">
            <v>-457965.17845336546</v>
          </cell>
          <cell r="Q139">
            <v>-7987975.4644674929</v>
          </cell>
          <cell r="R139">
            <v>-7275698.1049322737</v>
          </cell>
          <cell r="T139">
            <v>0</v>
          </cell>
        </row>
        <row r="140">
          <cell r="G140" t="str">
            <v>1_2_100</v>
          </cell>
          <cell r="H140">
            <v>150694.70000000001</v>
          </cell>
          <cell r="I140">
            <v>462623.84394715505</v>
          </cell>
          <cell r="J140">
            <v>184146.67992125</v>
          </cell>
          <cell r="K140">
            <v>274957.15228474565</v>
          </cell>
          <cell r="L140">
            <v>535854.62494785432</v>
          </cell>
          <cell r="M140">
            <v>789332.09761096304</v>
          </cell>
          <cell r="N140">
            <v>935049.7658868297</v>
          </cell>
          <cell r="O140">
            <v>657687.12999672582</v>
          </cell>
          <cell r="P140">
            <v>687245.21856477705</v>
          </cell>
          <cell r="Q140">
            <v>721154.57839150645</v>
          </cell>
          <cell r="R140">
            <v>736299.74357926275</v>
          </cell>
          <cell r="T140">
            <v>0</v>
          </cell>
        </row>
        <row r="141">
          <cell r="G141" t="str">
            <v>1_2_101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T141">
            <v>0</v>
          </cell>
        </row>
        <row r="142">
          <cell r="G142" t="str">
            <v>1_2_102</v>
          </cell>
          <cell r="H142">
            <v>4792829.2873299997</v>
          </cell>
          <cell r="I142">
            <v>16478794.084889736</v>
          </cell>
          <cell r="J142">
            <v>5640581.8842600007</v>
          </cell>
          <cell r="K142">
            <v>2390782.8825619863</v>
          </cell>
          <cell r="L142">
            <v>7946314.4559448045</v>
          </cell>
          <cell r="M142">
            <v>10715320.983916458</v>
          </cell>
          <cell r="N142">
            <v>13908802.148041289</v>
          </cell>
          <cell r="O142">
            <v>36167803.64990522</v>
          </cell>
          <cell r="P142">
            <v>55007035.966492608</v>
          </cell>
          <cell r="Q142">
            <v>59093530.743181176</v>
          </cell>
          <cell r="R142">
            <v>20731860.097522624</v>
          </cell>
          <cell r="T142">
            <v>0</v>
          </cell>
        </row>
      </sheetData>
      <sheetData sheetId="12" refreshError="1">
        <row r="83">
          <cell r="G83" t="str">
            <v>1_3_1</v>
          </cell>
          <cell r="H83">
            <v>940214.73120000004</v>
          </cell>
          <cell r="I83">
            <v>1801692.1011397056</v>
          </cell>
          <cell r="J83">
            <v>1801692.1011397056</v>
          </cell>
          <cell r="K83">
            <v>312264.88935185189</v>
          </cell>
          <cell r="L83">
            <v>1590734.5563111114</v>
          </cell>
          <cell r="M83">
            <v>2829200.8810481485</v>
          </cell>
          <cell r="N83">
            <v>4030167.2057851851</v>
          </cell>
          <cell r="O83">
            <v>4804662.8493037038</v>
          </cell>
          <cell r="P83">
            <v>5599162.0269657411</v>
          </cell>
          <cell r="Q83">
            <v>19946875.358414084</v>
          </cell>
          <cell r="R83">
            <v>89353534.669403687</v>
          </cell>
          <cell r="T83">
            <v>0</v>
          </cell>
        </row>
        <row r="84">
          <cell r="G84" t="str">
            <v>1_3_2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T84">
            <v>0</v>
          </cell>
        </row>
        <row r="85">
          <cell r="G85" t="str">
            <v>1_3_3</v>
          </cell>
          <cell r="H85">
            <v>7606660.0470000003</v>
          </cell>
          <cell r="I85">
            <v>27330850.306261212</v>
          </cell>
          <cell r="J85">
            <v>27330850.306261212</v>
          </cell>
          <cell r="K85">
            <v>3961190.9707782203</v>
          </cell>
          <cell r="L85">
            <v>8955783.1291241664</v>
          </cell>
          <cell r="M85">
            <v>13920251.94524789</v>
          </cell>
          <cell r="N85">
            <v>19174781.087121613</v>
          </cell>
          <cell r="O85">
            <v>28179588.946811542</v>
          </cell>
          <cell r="P85">
            <v>32351084.427932642</v>
          </cell>
          <cell r="Q85">
            <v>35313734.233658426</v>
          </cell>
          <cell r="R85">
            <v>42350372.565825805</v>
          </cell>
          <cell r="T85">
            <v>0</v>
          </cell>
        </row>
        <row r="86">
          <cell r="G86" t="str">
            <v>1_3_4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T86">
            <v>0</v>
          </cell>
        </row>
        <row r="87">
          <cell r="G87" t="str">
            <v>1_3_5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T87">
            <v>0</v>
          </cell>
        </row>
        <row r="88">
          <cell r="G88" t="str">
            <v>1_3_6</v>
          </cell>
          <cell r="H88">
            <v>-6666445.3158</v>
          </cell>
          <cell r="I88">
            <v>-25529158.205121506</v>
          </cell>
          <cell r="J88">
            <v>-25529158.205121506</v>
          </cell>
          <cell r="K88">
            <v>-3648926.0814263686</v>
          </cell>
          <cell r="L88">
            <v>-7365048.5728130545</v>
          </cell>
          <cell r="M88">
            <v>-11091051.064199742</v>
          </cell>
          <cell r="N88">
            <v>-15144613.881336428</v>
          </cell>
          <cell r="O88">
            <v>-23374926.097507838</v>
          </cell>
          <cell r="P88">
            <v>-26751922.400966901</v>
          </cell>
          <cell r="Q88">
            <v>-28726186.60633678</v>
          </cell>
          <cell r="R88">
            <v>47003162.103577867</v>
          </cell>
          <cell r="T88">
            <v>0</v>
          </cell>
        </row>
        <row r="89">
          <cell r="G89" t="str">
            <v>1_3_7</v>
          </cell>
          <cell r="H89">
            <v>3716.5102200000001</v>
          </cell>
          <cell r="I89">
            <v>3023.9678793109474</v>
          </cell>
          <cell r="J89">
            <v>3023.9678793109474</v>
          </cell>
          <cell r="K89">
            <v>859.70681062500125</v>
          </cell>
          <cell r="L89">
            <v>1719.4136212500025</v>
          </cell>
          <cell r="M89">
            <v>2579.1204318750033</v>
          </cell>
          <cell r="N89">
            <v>3438.827242500005</v>
          </cell>
          <cell r="O89">
            <v>3731.1275581125055</v>
          </cell>
          <cell r="P89">
            <v>4048.2734005520679</v>
          </cell>
          <cell r="Q89">
            <v>4392.3766395989933</v>
          </cell>
          <cell r="R89">
            <v>4765.7286539649085</v>
          </cell>
          <cell r="T89">
            <v>0</v>
          </cell>
        </row>
        <row r="90">
          <cell r="G90" t="str">
            <v>3_18_8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T90">
            <v>0</v>
          </cell>
        </row>
        <row r="91">
          <cell r="G91" t="str">
            <v>1_3_9</v>
          </cell>
          <cell r="H91">
            <v>43539398</v>
          </cell>
          <cell r="I91">
            <v>150689763.54087782</v>
          </cell>
          <cell r="J91">
            <v>150689763.54087782</v>
          </cell>
          <cell r="K91">
            <v>57350668.507563025</v>
          </cell>
          <cell r="L91">
            <v>123579927.19900499</v>
          </cell>
          <cell r="M91">
            <v>194114547.9608537</v>
          </cell>
          <cell r="N91">
            <v>255054893.75026551</v>
          </cell>
          <cell r="O91">
            <v>260337438.27659646</v>
          </cell>
          <cell r="P91">
            <v>231338717.41102204</v>
          </cell>
          <cell r="Q91">
            <v>186467844.11163738</v>
          </cell>
          <cell r="R91">
            <v>188832205.25059676</v>
          </cell>
          <cell r="T91">
            <v>0</v>
          </cell>
        </row>
        <row r="92">
          <cell r="G92" t="str">
            <v>1_3_10</v>
          </cell>
          <cell r="H92">
            <v>9512.7892622950803</v>
          </cell>
          <cell r="I92">
            <v>135866763.54087782</v>
          </cell>
          <cell r="J92">
            <v>135866763.54087782</v>
          </cell>
          <cell r="K92">
            <v>57350668.507563025</v>
          </cell>
          <cell r="L92">
            <v>123579927.19900499</v>
          </cell>
          <cell r="M92">
            <v>194114547.9608537</v>
          </cell>
          <cell r="N92">
            <v>255054893.75026551</v>
          </cell>
          <cell r="O92">
            <v>260337438.27659646</v>
          </cell>
          <cell r="P92">
            <v>231338717.41102204</v>
          </cell>
          <cell r="Q92">
            <v>186467844.11163738</v>
          </cell>
          <cell r="R92">
            <v>188832205.25059676</v>
          </cell>
          <cell r="T92">
            <v>0</v>
          </cell>
        </row>
        <row r="93">
          <cell r="G93" t="str">
            <v>1_3_11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T93">
            <v>0</v>
          </cell>
        </row>
        <row r="94">
          <cell r="G94" t="str">
            <v>1_3_12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T94">
            <v>0</v>
          </cell>
        </row>
        <row r="95">
          <cell r="G95" t="str">
            <v>1_3_13</v>
          </cell>
          <cell r="H95">
            <v>43529885.210737705</v>
          </cell>
          <cell r="I95">
            <v>14823000</v>
          </cell>
          <cell r="J95">
            <v>14823000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T95">
            <v>0</v>
          </cell>
        </row>
        <row r="96">
          <cell r="G96" t="str">
            <v>1_3_14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T96">
            <v>0</v>
          </cell>
        </row>
        <row r="97">
          <cell r="G97" t="str">
            <v>3_18_15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T97">
            <v>0</v>
          </cell>
        </row>
        <row r="98">
          <cell r="G98" t="str">
            <v>1_3_16</v>
          </cell>
          <cell r="H98">
            <v>43539398</v>
          </cell>
          <cell r="I98">
            <v>150689763.54087782</v>
          </cell>
          <cell r="J98">
            <v>150689763.54087782</v>
          </cell>
          <cell r="K98">
            <v>57350668.507563025</v>
          </cell>
          <cell r="L98">
            <v>123579927.19900499</v>
          </cell>
          <cell r="M98">
            <v>194114547.9608537</v>
          </cell>
          <cell r="N98">
            <v>255054893.75026551</v>
          </cell>
          <cell r="O98">
            <v>260337438.27659646</v>
          </cell>
          <cell r="P98">
            <v>231338717.41102204</v>
          </cell>
          <cell r="Q98">
            <v>186467844.11163738</v>
          </cell>
          <cell r="R98">
            <v>188832205.25059676</v>
          </cell>
          <cell r="T98">
            <v>0</v>
          </cell>
        </row>
        <row r="99">
          <cell r="G99" t="str">
            <v>1_3_17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T99">
            <v>0</v>
          </cell>
        </row>
        <row r="100">
          <cell r="G100" t="str">
            <v>1_3_18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T100">
            <v>0</v>
          </cell>
        </row>
        <row r="101">
          <cell r="G101" t="str">
            <v>1_3_19</v>
          </cell>
          <cell r="H101">
            <v>43539398</v>
          </cell>
          <cell r="I101">
            <v>150689763.54087782</v>
          </cell>
          <cell r="J101">
            <v>150689763.54087782</v>
          </cell>
          <cell r="K101">
            <v>57350668.507563025</v>
          </cell>
          <cell r="L101">
            <v>123579927.19900499</v>
          </cell>
          <cell r="M101">
            <v>194114547.9608537</v>
          </cell>
          <cell r="N101">
            <v>255054893.75026551</v>
          </cell>
          <cell r="O101">
            <v>260337438.27659646</v>
          </cell>
          <cell r="P101">
            <v>231338717.41102204</v>
          </cell>
          <cell r="Q101">
            <v>186467844.11163738</v>
          </cell>
          <cell r="R101">
            <v>188832205.25059676</v>
          </cell>
          <cell r="T101">
            <v>0</v>
          </cell>
        </row>
        <row r="102">
          <cell r="G102" t="str">
            <v>1_3_20</v>
          </cell>
          <cell r="H102">
            <v>9512.7892622950803</v>
          </cell>
          <cell r="I102">
            <v>135866763.54087782</v>
          </cell>
          <cell r="J102">
            <v>135866763.54087782</v>
          </cell>
          <cell r="K102">
            <v>57350668.507563025</v>
          </cell>
          <cell r="L102">
            <v>123579927.19900499</v>
          </cell>
          <cell r="M102">
            <v>194114547.9608537</v>
          </cell>
          <cell r="N102">
            <v>255054893.75026551</v>
          </cell>
          <cell r="O102">
            <v>260337438.27659646</v>
          </cell>
          <cell r="P102">
            <v>231338717.41102204</v>
          </cell>
          <cell r="Q102">
            <v>186467844.11163738</v>
          </cell>
          <cell r="R102">
            <v>188832205.25059676</v>
          </cell>
          <cell r="T102">
            <v>0</v>
          </cell>
        </row>
        <row r="103">
          <cell r="G103" t="str">
            <v>1_3_21</v>
          </cell>
          <cell r="H103">
            <v>43529885.210737705</v>
          </cell>
          <cell r="I103">
            <v>14823000</v>
          </cell>
          <cell r="J103">
            <v>14823000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T103">
            <v>0</v>
          </cell>
        </row>
        <row r="104">
          <cell r="G104" t="str">
            <v>1_3_22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T104">
            <v>0</v>
          </cell>
        </row>
        <row r="105">
          <cell r="G105" t="str">
            <v>1_3_23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T105">
            <v>0</v>
          </cell>
        </row>
        <row r="106">
          <cell r="G106" t="str">
            <v>1_3_24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T106">
            <v>0</v>
          </cell>
        </row>
        <row r="107">
          <cell r="G107" t="str">
            <v>1_3_25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T107">
            <v>0</v>
          </cell>
        </row>
        <row r="108">
          <cell r="G108" t="str">
            <v>1_3_26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T108">
            <v>0</v>
          </cell>
        </row>
        <row r="109">
          <cell r="G109" t="str">
            <v>1_3_27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T109">
            <v>0</v>
          </cell>
        </row>
        <row r="110">
          <cell r="G110" t="str">
            <v>1_3_28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T110">
            <v>0</v>
          </cell>
        </row>
        <row r="111">
          <cell r="G111" t="str">
            <v>1_3_29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T111">
            <v>0</v>
          </cell>
        </row>
        <row r="112">
          <cell r="G112" t="str">
            <v>1_3_30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T112">
            <v>0</v>
          </cell>
        </row>
        <row r="113">
          <cell r="G113" t="str">
            <v>1_3_31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T113">
            <v>0</v>
          </cell>
        </row>
        <row r="114">
          <cell r="G114" t="str">
            <v>1_3_32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T114">
            <v>0</v>
          </cell>
        </row>
        <row r="115">
          <cell r="G115" t="str">
            <v>1_3_33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T115">
            <v>0</v>
          </cell>
        </row>
        <row r="116">
          <cell r="G116" t="str">
            <v>1_3_34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T116">
            <v>0</v>
          </cell>
        </row>
        <row r="117">
          <cell r="G117" t="str">
            <v>3_18_35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T117">
            <v>0</v>
          </cell>
        </row>
        <row r="118">
          <cell r="G118" t="str">
            <v>1_3_36</v>
          </cell>
          <cell r="H118">
            <v>26816.75174612003</v>
          </cell>
          <cell r="I118">
            <v>40535.732905166442</v>
          </cell>
          <cell r="J118">
            <v>40535.732905166442</v>
          </cell>
          <cell r="K118">
            <v>261902.51456476533</v>
          </cell>
          <cell r="L118">
            <v>593234.92511471582</v>
          </cell>
          <cell r="M118">
            <v>910199.13983133296</v>
          </cell>
          <cell r="N118">
            <v>1227163.35454795</v>
          </cell>
          <cell r="O118">
            <v>1073225.3655157611</v>
          </cell>
          <cell r="P118">
            <v>1348998.4848981686</v>
          </cell>
          <cell r="Q118">
            <v>1796953.4189682472</v>
          </cell>
          <cell r="R118">
            <v>2026109.5093008196</v>
          </cell>
          <cell r="T118">
            <v>0</v>
          </cell>
        </row>
        <row r="119">
          <cell r="G119" t="str">
            <v>1_3_37</v>
          </cell>
          <cell r="H119">
            <v>9512.7892622950803</v>
          </cell>
          <cell r="I119">
            <v>135866763.54087782</v>
          </cell>
          <cell r="J119">
            <v>135866763.54087782</v>
          </cell>
          <cell r="K119">
            <v>57350668.507563025</v>
          </cell>
          <cell r="L119">
            <v>123579927.19900499</v>
          </cell>
          <cell r="M119">
            <v>194114547.9608537</v>
          </cell>
          <cell r="N119">
            <v>255054893.75026551</v>
          </cell>
          <cell r="O119">
            <v>260337438.27659646</v>
          </cell>
          <cell r="P119">
            <v>231338717.41102204</v>
          </cell>
          <cell r="Q119">
            <v>186467844.11163738</v>
          </cell>
          <cell r="R119">
            <v>188832205.25059676</v>
          </cell>
          <cell r="T119">
            <v>0</v>
          </cell>
        </row>
        <row r="120">
          <cell r="G120" t="str">
            <v>1_3_38</v>
          </cell>
          <cell r="H120">
            <v>43529885.210737705</v>
          </cell>
          <cell r="I120">
            <v>14823000</v>
          </cell>
          <cell r="J120">
            <v>14823000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T120">
            <v>0</v>
          </cell>
        </row>
        <row r="121">
          <cell r="G121" t="str">
            <v>1_3_39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T121">
            <v>0</v>
          </cell>
        </row>
        <row r="122">
          <cell r="G122" t="str">
            <v>1_3_40</v>
          </cell>
          <cell r="H122">
            <v>282482.09267962963</v>
          </cell>
          <cell r="I122">
            <v>108137.55525072393</v>
          </cell>
          <cell r="J122">
            <v>108137.55525072393</v>
          </cell>
          <cell r="K122">
            <v>91447.599451303162</v>
          </cell>
          <cell r="L122">
            <v>151818.60082304527</v>
          </cell>
          <cell r="M122">
            <v>188707.66117969825</v>
          </cell>
          <cell r="N122">
            <v>207152.19135802469</v>
          </cell>
          <cell r="O122">
            <v>216445.31280864196</v>
          </cell>
          <cell r="P122">
            <v>235549.9236566358</v>
          </cell>
          <cell r="Q122">
            <v>256278.42642670908</v>
          </cell>
          <cell r="R122">
            <v>278768.85193223861</v>
          </cell>
          <cell r="T122">
            <v>0</v>
          </cell>
        </row>
        <row r="123">
          <cell r="G123" t="str">
            <v>1_3_41</v>
          </cell>
          <cell r="H123">
            <v>282482.09267962963</v>
          </cell>
          <cell r="I123">
            <v>108137.55525072393</v>
          </cell>
          <cell r="J123">
            <v>108137.55525072393</v>
          </cell>
          <cell r="K123">
            <v>394039.25925925927</v>
          </cell>
          <cell r="L123">
            <v>287007.572016461</v>
          </cell>
          <cell r="M123">
            <v>360785.69272976683</v>
          </cell>
          <cell r="N123">
            <v>397674.75308641978</v>
          </cell>
          <cell r="O123">
            <v>432890.62561728392</v>
          </cell>
          <cell r="P123">
            <v>471099.8473132716</v>
          </cell>
          <cell r="Q123">
            <v>512556.85285341815</v>
          </cell>
          <cell r="R123">
            <v>557537.70386447723</v>
          </cell>
          <cell r="T123">
            <v>0</v>
          </cell>
        </row>
        <row r="124">
          <cell r="G124" t="str">
            <v>1_3_42</v>
          </cell>
          <cell r="H124">
            <v>36</v>
          </cell>
          <cell r="I124">
            <v>27</v>
          </cell>
          <cell r="J124">
            <v>27</v>
          </cell>
          <cell r="K124">
            <v>27</v>
          </cell>
          <cell r="L124">
            <v>60</v>
          </cell>
          <cell r="M124">
            <v>60</v>
          </cell>
          <cell r="N124">
            <v>60</v>
          </cell>
          <cell r="O124">
            <v>60</v>
          </cell>
          <cell r="P124">
            <v>60</v>
          </cell>
          <cell r="Q124">
            <v>60</v>
          </cell>
          <cell r="R124">
            <v>60</v>
          </cell>
          <cell r="T124">
            <v>0</v>
          </cell>
        </row>
        <row r="125">
          <cell r="G125" t="str">
            <v>1_3_43</v>
          </cell>
          <cell r="H125">
            <v>36</v>
          </cell>
          <cell r="I125">
            <v>27</v>
          </cell>
          <cell r="J125">
            <v>27</v>
          </cell>
          <cell r="K125">
            <v>5</v>
          </cell>
          <cell r="L125">
            <v>30</v>
          </cell>
          <cell r="M125">
            <v>30</v>
          </cell>
          <cell r="N125">
            <v>30</v>
          </cell>
          <cell r="O125">
            <v>30</v>
          </cell>
          <cell r="P125">
            <v>30</v>
          </cell>
          <cell r="Q125">
            <v>30</v>
          </cell>
          <cell r="R125">
            <v>30</v>
          </cell>
          <cell r="T125">
            <v>0</v>
          </cell>
        </row>
        <row r="126">
          <cell r="G126" t="str">
            <v>1_3_44</v>
          </cell>
          <cell r="H126">
            <v>25410.447020000003</v>
          </cell>
          <cell r="I126">
            <v>35036.567901234564</v>
          </cell>
          <cell r="J126">
            <v>35036.567901234564</v>
          </cell>
          <cell r="K126">
            <v>8996.6666666666679</v>
          </cell>
          <cell r="L126">
            <v>66382.222222222234</v>
          </cell>
          <cell r="M126">
            <v>123767.7777777778</v>
          </cell>
          <cell r="N126">
            <v>181153.33333333337</v>
          </cell>
          <cell r="O126">
            <v>196551.36666666667</v>
          </cell>
          <cell r="P126">
            <v>213258.23283333334</v>
          </cell>
          <cell r="Q126">
            <v>231385.18262416669</v>
          </cell>
          <cell r="R126">
            <v>251052.92314722086</v>
          </cell>
          <cell r="T126">
            <v>0</v>
          </cell>
        </row>
        <row r="127">
          <cell r="G127" t="str">
            <v>1_3_45</v>
          </cell>
          <cell r="H127">
            <v>25410.447020000003</v>
          </cell>
          <cell r="I127">
            <v>35036.567901234564</v>
          </cell>
          <cell r="J127">
            <v>35036.567901234564</v>
          </cell>
          <cell r="K127">
            <v>8996.6666666666679</v>
          </cell>
          <cell r="L127">
            <v>66382.222222222234</v>
          </cell>
          <cell r="M127">
            <v>123767.7777777778</v>
          </cell>
          <cell r="N127">
            <v>181153.33333333337</v>
          </cell>
          <cell r="O127">
            <v>196551.36666666667</v>
          </cell>
          <cell r="P127">
            <v>213258.23283333334</v>
          </cell>
          <cell r="Q127">
            <v>231385.18262416669</v>
          </cell>
          <cell r="R127">
            <v>251052.92314722086</v>
          </cell>
          <cell r="T127">
            <v>0</v>
          </cell>
        </row>
        <row r="128">
          <cell r="G128" t="str">
            <v>1_3_46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T128">
            <v>0</v>
          </cell>
        </row>
        <row r="130">
          <cell r="G130" t="str">
            <v>1_3_47</v>
          </cell>
          <cell r="H130">
            <v>6403227.1287500001</v>
          </cell>
          <cell r="I130">
            <v>25094818.873282503</v>
          </cell>
          <cell r="J130">
            <v>25094818.873282503</v>
          </cell>
          <cell r="K130">
            <v>3594375.4499999997</v>
          </cell>
          <cell r="L130">
            <v>7188750.8999999994</v>
          </cell>
          <cell r="M130">
            <v>10783126.35</v>
          </cell>
          <cell r="N130">
            <v>14705062.12575</v>
          </cell>
          <cell r="O130">
            <v>22898012.442696564</v>
          </cell>
          <cell r="P130">
            <v>26234471.085496668</v>
          </cell>
          <cell r="Q130">
            <v>26828617.475270066</v>
          </cell>
          <cell r="R130">
            <v>13998332.736502578</v>
          </cell>
          <cell r="T130">
            <v>0</v>
          </cell>
        </row>
        <row r="131">
          <cell r="G131" t="str">
            <v>1_3_48</v>
          </cell>
          <cell r="H131">
            <v>43539398</v>
          </cell>
          <cell r="I131">
            <v>150689763.54087785</v>
          </cell>
          <cell r="J131">
            <v>150689763.54087785</v>
          </cell>
          <cell r="K131">
            <v>57350668.507563025</v>
          </cell>
          <cell r="L131">
            <v>123579927.19900499</v>
          </cell>
          <cell r="M131">
            <v>194114547.9608537</v>
          </cell>
          <cell r="N131">
            <v>255054893.75026551</v>
          </cell>
          <cell r="O131">
            <v>260337438.27659646</v>
          </cell>
          <cell r="P131">
            <v>231338717.41102204</v>
          </cell>
          <cell r="Q131">
            <v>186467844.11163738</v>
          </cell>
          <cell r="R131">
            <v>188832205.25059676</v>
          </cell>
          <cell r="T131">
            <v>0</v>
          </cell>
        </row>
        <row r="132">
          <cell r="G132" t="str">
            <v>1_3_49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T132">
            <v>0</v>
          </cell>
        </row>
        <row r="133">
          <cell r="G133" t="str">
            <v>1_3_50</v>
          </cell>
          <cell r="H133">
            <v>0</v>
          </cell>
          <cell r="I133">
            <v>216273645</v>
          </cell>
          <cell r="J133">
            <v>216273645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T133">
            <v>0</v>
          </cell>
        </row>
        <row r="137">
          <cell r="G137" t="str">
            <v>1_3_97</v>
          </cell>
          <cell r="H137">
            <v>940214.73120000004</v>
          </cell>
          <cell r="I137">
            <v>1801692.1011397056</v>
          </cell>
          <cell r="J137">
            <v>1801692.1011397056</v>
          </cell>
          <cell r="K137">
            <v>312264.88935185189</v>
          </cell>
          <cell r="L137">
            <v>1590734.5563111114</v>
          </cell>
          <cell r="M137">
            <v>2829200.8810481485</v>
          </cell>
          <cell r="N137">
            <v>4030167.2057851851</v>
          </cell>
          <cell r="O137">
            <v>4804662.8493037038</v>
          </cell>
          <cell r="P137">
            <v>5599162.0269657411</v>
          </cell>
          <cell r="Q137">
            <v>19946875.358414084</v>
          </cell>
          <cell r="R137">
            <v>89353534.669403687</v>
          </cell>
          <cell r="T137">
            <v>0</v>
          </cell>
        </row>
        <row r="138">
          <cell r="G138" t="str">
            <v>1_3_98</v>
          </cell>
          <cell r="H138">
            <v>7606660.0470000003</v>
          </cell>
          <cell r="I138">
            <v>27330850.306261212</v>
          </cell>
          <cell r="J138">
            <v>27330850.306261212</v>
          </cell>
          <cell r="K138">
            <v>3961190.9707782203</v>
          </cell>
          <cell r="L138">
            <v>8955783.1291241664</v>
          </cell>
          <cell r="M138">
            <v>13920251.94524789</v>
          </cell>
          <cell r="N138">
            <v>19174781.087121613</v>
          </cell>
          <cell r="O138">
            <v>28179588.946811542</v>
          </cell>
          <cell r="P138">
            <v>32351084.427932642</v>
          </cell>
          <cell r="Q138">
            <v>35313734.233658426</v>
          </cell>
          <cell r="R138">
            <v>42350372.565825805</v>
          </cell>
          <cell r="T138">
            <v>0</v>
          </cell>
        </row>
        <row r="139">
          <cell r="G139" t="str">
            <v>1_3_99</v>
          </cell>
          <cell r="H139">
            <v>-6666445.3158</v>
          </cell>
          <cell r="I139">
            <v>-25529158.205121506</v>
          </cell>
          <cell r="J139">
            <v>-25529158.205121506</v>
          </cell>
          <cell r="K139">
            <v>-3648926.0814263686</v>
          </cell>
          <cell r="L139">
            <v>-7365048.5728130545</v>
          </cell>
          <cell r="M139">
            <v>-11091051.064199742</v>
          </cell>
          <cell r="N139">
            <v>-15144613.881336428</v>
          </cell>
          <cell r="O139">
            <v>-23374926.097507838</v>
          </cell>
          <cell r="P139">
            <v>-26751922.400966901</v>
          </cell>
          <cell r="Q139">
            <v>-28726186.60633678</v>
          </cell>
          <cell r="R139">
            <v>47003162.103577867</v>
          </cell>
          <cell r="T139">
            <v>0</v>
          </cell>
        </row>
        <row r="140">
          <cell r="G140" t="str">
            <v>1_3_100</v>
          </cell>
          <cell r="H140">
            <v>26816.75174612003</v>
          </cell>
          <cell r="I140">
            <v>40535.732905166442</v>
          </cell>
          <cell r="J140">
            <v>40535.732905166442</v>
          </cell>
          <cell r="K140">
            <v>261902.51456476533</v>
          </cell>
          <cell r="L140">
            <v>593234.92511471582</v>
          </cell>
          <cell r="M140">
            <v>910199.13983133296</v>
          </cell>
          <cell r="N140">
            <v>1227163.35454795</v>
          </cell>
          <cell r="O140">
            <v>1073225.3655157611</v>
          </cell>
          <cell r="P140">
            <v>1348998.4848981686</v>
          </cell>
          <cell r="Q140">
            <v>1796953.4189682472</v>
          </cell>
          <cell r="R140">
            <v>2026109.5093008196</v>
          </cell>
          <cell r="T140">
            <v>0</v>
          </cell>
        </row>
        <row r="141">
          <cell r="G141" t="str">
            <v>1_3_101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T141">
            <v>0</v>
          </cell>
        </row>
        <row r="142">
          <cell r="G142" t="str">
            <v>1_3_102</v>
          </cell>
          <cell r="H142">
            <v>43539398</v>
          </cell>
          <cell r="I142">
            <v>150689763.54087782</v>
          </cell>
          <cell r="J142">
            <v>150689763.54087782</v>
          </cell>
          <cell r="K142">
            <v>57350668.507563025</v>
          </cell>
          <cell r="L142">
            <v>123579927.19900499</v>
          </cell>
          <cell r="M142">
            <v>194114547.9608537</v>
          </cell>
          <cell r="N142">
            <v>255054893.75026551</v>
          </cell>
          <cell r="O142">
            <v>260337438.27659646</v>
          </cell>
          <cell r="P142">
            <v>231338717.41102204</v>
          </cell>
          <cell r="Q142">
            <v>186467844.11163738</v>
          </cell>
          <cell r="R142">
            <v>188832205.25059676</v>
          </cell>
          <cell r="T142">
            <v>0</v>
          </cell>
        </row>
      </sheetData>
      <sheetData sheetId="13" refreshError="1">
        <row r="83">
          <cell r="G83" t="str">
            <v>1_4_1</v>
          </cell>
          <cell r="H83">
            <v>221406748</v>
          </cell>
          <cell r="I83">
            <v>327588996.35781008</v>
          </cell>
          <cell r="J83">
            <v>327588996.35781008</v>
          </cell>
          <cell r="K83">
            <v>63009388.623966932</v>
          </cell>
          <cell r="L83">
            <v>126018777.24793386</v>
          </cell>
          <cell r="M83">
            <v>189028165.87190083</v>
          </cell>
          <cell r="N83">
            <v>252037554.49586773</v>
          </cell>
          <cell r="O83">
            <v>325328884.66384619</v>
          </cell>
          <cell r="P83">
            <v>347776698.11320758</v>
          </cell>
          <cell r="Q83">
            <v>309330739.00578314</v>
          </cell>
          <cell r="R83">
            <v>324921589.1250574</v>
          </cell>
          <cell r="T83">
            <v>0</v>
          </cell>
        </row>
        <row r="84">
          <cell r="G84" t="str">
            <v>1_4_2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T84">
            <v>0</v>
          </cell>
        </row>
        <row r="85">
          <cell r="G85" t="str">
            <v>1_4_3</v>
          </cell>
          <cell r="H85">
            <v>88992710.800000012</v>
          </cell>
          <cell r="I85">
            <v>107406000</v>
          </cell>
          <cell r="J85">
            <v>107406000</v>
          </cell>
          <cell r="K85">
            <v>44958892.840971075</v>
          </cell>
          <cell r="L85">
            <v>89917785.68194215</v>
          </cell>
          <cell r="M85">
            <v>134876678.52291322</v>
          </cell>
          <cell r="N85">
            <v>179835571.3638843</v>
          </cell>
          <cell r="O85">
            <v>227851653.56146157</v>
          </cell>
          <cell r="P85">
            <v>228629160.91449058</v>
          </cell>
          <cell r="Q85">
            <v>206091680.52053013</v>
          </cell>
          <cell r="R85">
            <v>224418930.91449061</v>
          </cell>
          <cell r="T85">
            <v>0</v>
          </cell>
        </row>
        <row r="86">
          <cell r="G86" t="str">
            <v>1_4_4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T86">
            <v>0</v>
          </cell>
        </row>
        <row r="87">
          <cell r="G87" t="str">
            <v>1_4_5</v>
          </cell>
          <cell r="H87">
            <v>39724213.399999999</v>
          </cell>
          <cell r="I87">
            <v>66054898.907343023</v>
          </cell>
          <cell r="J87">
            <v>66054898.907343023</v>
          </cell>
          <cell r="K87">
            <v>5415148.7348987591</v>
          </cell>
          <cell r="L87">
            <v>10830297.469797518</v>
          </cell>
          <cell r="M87">
            <v>16245446.204696281</v>
          </cell>
          <cell r="N87">
            <v>21660594.939595036</v>
          </cell>
          <cell r="O87">
            <v>29243169.330715384</v>
          </cell>
          <cell r="P87">
            <v>35744261.159615107</v>
          </cell>
          <cell r="Q87">
            <v>30971717.545575902</v>
          </cell>
          <cell r="R87">
            <v>30150797.463170029</v>
          </cell>
          <cell r="T87">
            <v>0</v>
          </cell>
        </row>
        <row r="88">
          <cell r="G88" t="str">
            <v>1_4_6</v>
          </cell>
          <cell r="H88">
            <v>92689823.800000012</v>
          </cell>
          <cell r="I88">
            <v>154128097.45046708</v>
          </cell>
          <cell r="J88">
            <v>154128097.45046708</v>
          </cell>
          <cell r="K88">
            <v>12635347.048097104</v>
          </cell>
          <cell r="L88">
            <v>25270694.096194208</v>
          </cell>
          <cell r="M88">
            <v>37906041.144291326</v>
          </cell>
          <cell r="N88">
            <v>50541388.192388415</v>
          </cell>
          <cell r="O88">
            <v>68234061.771669239</v>
          </cell>
          <cell r="P88">
            <v>83403276.039101914</v>
          </cell>
          <cell r="Q88">
            <v>72267340.939677104</v>
          </cell>
          <cell r="R88">
            <v>70351860.747396737</v>
          </cell>
          <cell r="T88">
            <v>0</v>
          </cell>
        </row>
        <row r="89">
          <cell r="G89" t="str">
            <v>1_4_7</v>
          </cell>
          <cell r="H89">
            <v>5278408</v>
          </cell>
          <cell r="I89">
            <v>28188000</v>
          </cell>
          <cell r="J89">
            <v>28188000</v>
          </cell>
          <cell r="K89">
            <v>11049604.650000002</v>
          </cell>
          <cell r="L89">
            <v>22099209.300000004</v>
          </cell>
          <cell r="M89">
            <v>33148813.950000003</v>
          </cell>
          <cell r="N89">
            <v>44198418.600000009</v>
          </cell>
          <cell r="O89">
            <v>51535912.800000004</v>
          </cell>
          <cell r="P89">
            <v>55911696</v>
          </cell>
          <cell r="Q89">
            <v>53967898.200000003</v>
          </cell>
          <cell r="R89">
            <v>53967898.200000003</v>
          </cell>
          <cell r="T89">
            <v>0</v>
          </cell>
        </row>
        <row r="90">
          <cell r="G90" t="str">
            <v>3_19_8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T90">
            <v>0</v>
          </cell>
        </row>
        <row r="91">
          <cell r="G91" t="str">
            <v>1_4_9</v>
          </cell>
          <cell r="H91">
            <v>97968231.800000012</v>
          </cell>
          <cell r="I91">
            <v>182316097.45046708</v>
          </cell>
          <cell r="J91">
            <v>182316097.45046708</v>
          </cell>
          <cell r="K91">
            <v>23684951.698097106</v>
          </cell>
          <cell r="L91">
            <v>47369903.396194212</v>
          </cell>
          <cell r="M91">
            <v>71054855.094291329</v>
          </cell>
          <cell r="N91">
            <v>94739806.792388424</v>
          </cell>
          <cell r="O91">
            <v>119769974.57166925</v>
          </cell>
          <cell r="P91">
            <v>139314972.03910193</v>
          </cell>
          <cell r="Q91">
            <v>175984239.13967711</v>
          </cell>
          <cell r="R91">
            <v>253610758.94739676</v>
          </cell>
          <cell r="T91">
            <v>0</v>
          </cell>
        </row>
        <row r="92">
          <cell r="G92" t="str">
            <v>1_4_10</v>
          </cell>
          <cell r="H92">
            <v>97968231.800000012</v>
          </cell>
          <cell r="I92">
            <v>182316097.45046708</v>
          </cell>
          <cell r="J92">
            <v>182316097.45046708</v>
          </cell>
          <cell r="K92">
            <v>23684951.698097106</v>
          </cell>
          <cell r="L92">
            <v>47369903.396194212</v>
          </cell>
          <cell r="M92">
            <v>71054855.094291329</v>
          </cell>
          <cell r="N92">
            <v>94739806.792388424</v>
          </cell>
          <cell r="O92">
            <v>119769974.57166925</v>
          </cell>
          <cell r="P92">
            <v>139314972.03910193</v>
          </cell>
          <cell r="Q92">
            <v>126235239.13967711</v>
          </cell>
          <cell r="R92">
            <v>124319758.94739674</v>
          </cell>
          <cell r="T92">
            <v>0</v>
          </cell>
        </row>
        <row r="93">
          <cell r="G93" t="str">
            <v>1_4_11</v>
          </cell>
          <cell r="H93">
            <v>97968231.800000012</v>
          </cell>
          <cell r="I93">
            <v>182316097.45046708</v>
          </cell>
          <cell r="J93">
            <v>182316097.45046708</v>
          </cell>
          <cell r="K93">
            <v>23684951.698097106</v>
          </cell>
          <cell r="L93">
            <v>47369903.396194212</v>
          </cell>
          <cell r="M93">
            <v>71054855.094291329</v>
          </cell>
          <cell r="N93">
            <v>94739806.792388424</v>
          </cell>
          <cell r="O93">
            <v>119769974.57166925</v>
          </cell>
          <cell r="P93">
            <v>139314972.03910193</v>
          </cell>
          <cell r="Q93">
            <v>126235239.13967711</v>
          </cell>
          <cell r="R93">
            <v>124319758.94739674</v>
          </cell>
          <cell r="T93">
            <v>0</v>
          </cell>
        </row>
        <row r="94">
          <cell r="G94" t="str">
            <v>1_4_12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T94">
            <v>0</v>
          </cell>
        </row>
        <row r="95">
          <cell r="G95" t="str">
            <v>1_4_13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T95">
            <v>0</v>
          </cell>
        </row>
        <row r="96">
          <cell r="G96" t="str">
            <v>1_4_14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49749000</v>
          </cell>
          <cell r="R96">
            <v>129291000</v>
          </cell>
          <cell r="T96">
            <v>0</v>
          </cell>
        </row>
        <row r="97">
          <cell r="G97" t="str">
            <v>3_19_15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T97">
            <v>0</v>
          </cell>
        </row>
        <row r="98">
          <cell r="G98" t="str">
            <v>1_4_16</v>
          </cell>
          <cell r="H98">
            <v>111049169.40000001</v>
          </cell>
          <cell r="I98">
            <v>179927503.20000002</v>
          </cell>
          <cell r="J98">
            <v>179927503.20000002</v>
          </cell>
          <cell r="K98">
            <v>5700000</v>
          </cell>
          <cell r="L98">
            <v>20820000</v>
          </cell>
          <cell r="M98">
            <v>39698761.363636367</v>
          </cell>
          <cell r="N98">
            <v>67997522.727272734</v>
          </cell>
          <cell r="O98">
            <v>118886610</v>
          </cell>
          <cell r="P98">
            <v>138919470</v>
          </cell>
          <cell r="Q98">
            <v>175983480</v>
          </cell>
          <cell r="R98">
            <v>253609710</v>
          </cell>
          <cell r="T98">
            <v>0</v>
          </cell>
        </row>
        <row r="99">
          <cell r="G99" t="str">
            <v>1_4_17</v>
          </cell>
          <cell r="H99">
            <v>56524672</v>
          </cell>
          <cell r="I99">
            <v>130491000</v>
          </cell>
          <cell r="J99">
            <v>130491000</v>
          </cell>
          <cell r="K99">
            <v>0</v>
          </cell>
          <cell r="L99">
            <v>0</v>
          </cell>
          <cell r="M99">
            <v>13178761.363636367</v>
          </cell>
          <cell r="N99">
            <v>26357522.727272734</v>
          </cell>
          <cell r="O99">
            <v>51000000</v>
          </cell>
          <cell r="P99">
            <v>23040000</v>
          </cell>
          <cell r="Q99">
            <v>0</v>
          </cell>
          <cell r="R99">
            <v>0</v>
          </cell>
          <cell r="T99">
            <v>0</v>
          </cell>
        </row>
        <row r="100">
          <cell r="G100" t="str">
            <v>1_4_18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T100">
            <v>0</v>
          </cell>
        </row>
        <row r="101">
          <cell r="G101" t="str">
            <v>1_4_19</v>
          </cell>
          <cell r="H101">
            <v>46827731</v>
          </cell>
          <cell r="I101">
            <v>34176103.200000003</v>
          </cell>
          <cell r="J101">
            <v>34176103.200000003</v>
          </cell>
          <cell r="K101">
            <v>5700000</v>
          </cell>
          <cell r="L101">
            <v>11400000</v>
          </cell>
          <cell r="M101">
            <v>17100000</v>
          </cell>
          <cell r="N101">
            <v>22800000</v>
          </cell>
          <cell r="O101">
            <v>49046610</v>
          </cell>
          <cell r="P101">
            <v>97039470</v>
          </cell>
          <cell r="Q101">
            <v>157143480</v>
          </cell>
          <cell r="R101">
            <v>234769710</v>
          </cell>
          <cell r="T101">
            <v>0</v>
          </cell>
        </row>
        <row r="102">
          <cell r="G102" t="str">
            <v>1_4_20</v>
          </cell>
          <cell r="H102">
            <v>46827731</v>
          </cell>
          <cell r="I102">
            <v>34176103.200000003</v>
          </cell>
          <cell r="J102">
            <v>34176103.200000003</v>
          </cell>
          <cell r="K102">
            <v>5700000</v>
          </cell>
          <cell r="L102">
            <v>11400000</v>
          </cell>
          <cell r="M102">
            <v>17100000</v>
          </cell>
          <cell r="N102">
            <v>22800000</v>
          </cell>
          <cell r="O102">
            <v>49046610</v>
          </cell>
          <cell r="P102">
            <v>97039470</v>
          </cell>
          <cell r="Q102">
            <v>157143480</v>
          </cell>
          <cell r="R102">
            <v>234769710</v>
          </cell>
          <cell r="T102">
            <v>0</v>
          </cell>
        </row>
        <row r="103">
          <cell r="G103" t="str">
            <v>1_4_21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T103">
            <v>0</v>
          </cell>
        </row>
        <row r="104">
          <cell r="G104" t="str">
            <v>1_4_22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T104">
            <v>0</v>
          </cell>
        </row>
        <row r="105">
          <cell r="G105" t="str">
            <v>1_4_23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T105">
            <v>0</v>
          </cell>
        </row>
        <row r="106">
          <cell r="G106" t="str">
            <v>1_4_24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T106">
            <v>0</v>
          </cell>
        </row>
        <row r="107">
          <cell r="G107" t="str">
            <v>1_4_25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T107">
            <v>0</v>
          </cell>
        </row>
        <row r="108">
          <cell r="G108" t="str">
            <v>1_4_26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T108">
            <v>0</v>
          </cell>
        </row>
        <row r="109">
          <cell r="G109" t="str">
            <v>1_4_27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T109">
            <v>0</v>
          </cell>
        </row>
        <row r="110">
          <cell r="G110" t="str">
            <v>1_4_28</v>
          </cell>
          <cell r="H110">
            <v>7696766.4000000004</v>
          </cell>
          <cell r="I110">
            <v>15260400</v>
          </cell>
          <cell r="J110">
            <v>15260400</v>
          </cell>
          <cell r="K110">
            <v>0</v>
          </cell>
          <cell r="L110">
            <v>9420000</v>
          </cell>
          <cell r="M110">
            <v>9420000</v>
          </cell>
          <cell r="N110">
            <v>18840000</v>
          </cell>
          <cell r="O110">
            <v>18840000</v>
          </cell>
          <cell r="P110">
            <v>18840000</v>
          </cell>
          <cell r="Q110">
            <v>18840000</v>
          </cell>
          <cell r="R110">
            <v>18840000</v>
          </cell>
          <cell r="T110">
            <v>0</v>
          </cell>
        </row>
        <row r="111">
          <cell r="G111" t="str">
            <v>1_4_29</v>
          </cell>
          <cell r="H111">
            <v>7696766.4000000004</v>
          </cell>
          <cell r="I111">
            <v>15260400</v>
          </cell>
          <cell r="J111">
            <v>15260400</v>
          </cell>
          <cell r="K111">
            <v>0</v>
          </cell>
          <cell r="L111">
            <v>9420000</v>
          </cell>
          <cell r="M111">
            <v>9420000</v>
          </cell>
          <cell r="N111">
            <v>18840000</v>
          </cell>
          <cell r="O111">
            <v>18840000</v>
          </cell>
          <cell r="P111">
            <v>18840000</v>
          </cell>
          <cell r="Q111">
            <v>18840000</v>
          </cell>
          <cell r="R111">
            <v>18840000</v>
          </cell>
          <cell r="T111">
            <v>0</v>
          </cell>
        </row>
        <row r="112">
          <cell r="G112" t="str">
            <v>1_4_30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T112">
            <v>0</v>
          </cell>
        </row>
        <row r="113">
          <cell r="G113" t="str">
            <v>1_4_31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T113">
            <v>0</v>
          </cell>
        </row>
        <row r="114">
          <cell r="G114" t="str">
            <v>1_4_32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T114">
            <v>0</v>
          </cell>
        </row>
        <row r="115">
          <cell r="G115" t="str">
            <v>1_4_33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T115">
            <v>0</v>
          </cell>
        </row>
        <row r="116">
          <cell r="G116" t="str">
            <v>1_4_34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T116">
            <v>0</v>
          </cell>
        </row>
        <row r="117">
          <cell r="G117" t="str">
            <v>3_19_35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T117">
            <v>0</v>
          </cell>
        </row>
        <row r="118">
          <cell r="G118" t="str">
            <v>1_4_36</v>
          </cell>
          <cell r="H118">
            <v>65809185.082719997</v>
          </cell>
          <cell r="I118">
            <v>143952558.907343</v>
          </cell>
          <cell r="J118">
            <v>143952558.907343</v>
          </cell>
          <cell r="K118">
            <v>13598640.718369834</v>
          </cell>
          <cell r="L118">
            <v>27197281.436739668</v>
          </cell>
          <cell r="M118">
            <v>41139715.929813057</v>
          </cell>
          <cell r="N118">
            <v>55082150.422886446</v>
          </cell>
          <cell r="O118">
            <v>80849075.869176924</v>
          </cell>
          <cell r="P118">
            <v>87610083.518105686</v>
          </cell>
          <cell r="Q118">
            <v>79562945.678106025</v>
          </cell>
          <cell r="R118">
            <v>82016619.821660593</v>
          </cell>
          <cell r="T118">
            <v>0</v>
          </cell>
        </row>
        <row r="119">
          <cell r="G119" t="str">
            <v>1_4_37</v>
          </cell>
          <cell r="H119">
            <v>111049169.40000001</v>
          </cell>
          <cell r="I119">
            <v>179927503.20000002</v>
          </cell>
          <cell r="J119">
            <v>179927503.20000002</v>
          </cell>
          <cell r="K119">
            <v>5700000</v>
          </cell>
          <cell r="L119">
            <v>20820000</v>
          </cell>
          <cell r="M119">
            <v>39698761.363636367</v>
          </cell>
          <cell r="N119">
            <v>67997522.727272734</v>
          </cell>
          <cell r="O119">
            <v>118886610</v>
          </cell>
          <cell r="P119">
            <v>138919470</v>
          </cell>
          <cell r="Q119">
            <v>175983480</v>
          </cell>
          <cell r="R119">
            <v>253609710</v>
          </cell>
          <cell r="T119">
            <v>0</v>
          </cell>
        </row>
        <row r="120">
          <cell r="G120" t="str">
            <v>1_4_38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T120">
            <v>0</v>
          </cell>
        </row>
        <row r="121">
          <cell r="G121" t="str">
            <v>1_4_39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T121">
            <v>0</v>
          </cell>
        </row>
        <row r="122">
          <cell r="G122" t="str">
            <v>1_4_40</v>
          </cell>
          <cell r="H122">
            <v>565.39809781424242</v>
          </cell>
          <cell r="I122">
            <v>634.76769610778445</v>
          </cell>
          <cell r="J122">
            <v>670.29648545655971</v>
          </cell>
          <cell r="K122">
            <v>888.8048411497731</v>
          </cell>
          <cell r="L122">
            <v>888.8048411497731</v>
          </cell>
          <cell r="M122">
            <v>888.8048411497731</v>
          </cell>
          <cell r="N122">
            <v>888.8048411497731</v>
          </cell>
          <cell r="O122">
            <v>919.11764705882354</v>
          </cell>
          <cell r="P122">
            <v>972.0416124837451</v>
          </cell>
          <cell r="Q122">
            <v>1051.0312004230566</v>
          </cell>
          <cell r="R122">
            <v>1051.0312004230566</v>
          </cell>
          <cell r="T122">
            <v>0</v>
          </cell>
        </row>
        <row r="123">
          <cell r="G123" t="str">
            <v>1_4_41</v>
          </cell>
          <cell r="H123">
            <v>1966.7821789704703</v>
          </cell>
          <cell r="I123">
            <v>888.67477455089818</v>
          </cell>
          <cell r="J123">
            <v>2205.9384792415685</v>
          </cell>
          <cell r="K123">
            <v>2667.0870113493065</v>
          </cell>
          <cell r="L123">
            <v>2667.0870113493065</v>
          </cell>
          <cell r="M123">
            <v>2667.0870113493065</v>
          </cell>
          <cell r="N123">
            <v>2667.0870113493065</v>
          </cell>
          <cell r="O123">
            <v>2756.6539923954374</v>
          </cell>
          <cell r="P123">
            <v>2916.1248374512356</v>
          </cell>
          <cell r="Q123">
            <v>3154.7619047619046</v>
          </cell>
          <cell r="R123">
            <v>3154.7619047619046</v>
          </cell>
          <cell r="T123">
            <v>0</v>
          </cell>
        </row>
        <row r="124">
          <cell r="G124" t="str">
            <v>1_4_42</v>
          </cell>
          <cell r="H124">
            <v>660</v>
          </cell>
          <cell r="I124">
            <v>701.40000000000009</v>
          </cell>
          <cell r="J124">
            <v>686</v>
          </cell>
          <cell r="K124">
            <v>793.2</v>
          </cell>
          <cell r="L124">
            <v>793.2</v>
          </cell>
          <cell r="M124">
            <v>793.2</v>
          </cell>
          <cell r="N124">
            <v>793.2</v>
          </cell>
          <cell r="O124">
            <v>788.80000000000007</v>
          </cell>
          <cell r="P124">
            <v>769</v>
          </cell>
          <cell r="Q124">
            <v>756.40000000000009</v>
          </cell>
          <cell r="R124">
            <v>756.40000000000009</v>
          </cell>
          <cell r="T124">
            <v>0</v>
          </cell>
        </row>
        <row r="125">
          <cell r="G125" t="str">
            <v>1_4_43</v>
          </cell>
          <cell r="H125">
            <v>133.20000000000002</v>
          </cell>
          <cell r="I125">
            <v>140.28000000000003</v>
          </cell>
          <cell r="J125">
            <v>136.4</v>
          </cell>
          <cell r="K125">
            <v>158.60000000000002</v>
          </cell>
          <cell r="L125">
            <v>158.60000000000002</v>
          </cell>
          <cell r="M125">
            <v>158.60000000000002</v>
          </cell>
          <cell r="N125">
            <v>158.60000000000002</v>
          </cell>
          <cell r="O125">
            <v>157.80000000000001</v>
          </cell>
          <cell r="P125">
            <v>153.80000000000001</v>
          </cell>
          <cell r="Q125">
            <v>151.20000000000002</v>
          </cell>
          <cell r="R125">
            <v>151.20000000000002</v>
          </cell>
          <cell r="T125">
            <v>0</v>
          </cell>
        </row>
        <row r="126">
          <cell r="G126" t="str">
            <v>1_4_44</v>
          </cell>
          <cell r="H126">
            <v>4477952.9346888</v>
          </cell>
          <cell r="I126">
            <v>5342712.7445999999</v>
          </cell>
          <cell r="J126">
            <v>5517880.6682783999</v>
          </cell>
          <cell r="K126">
            <v>2115000</v>
          </cell>
          <cell r="L126">
            <v>4230000</v>
          </cell>
          <cell r="M126">
            <v>6345000</v>
          </cell>
          <cell r="N126">
            <v>8460000</v>
          </cell>
          <cell r="O126">
            <v>8700000</v>
          </cell>
          <cell r="P126">
            <v>8970000</v>
          </cell>
          <cell r="Q126">
            <v>9540000</v>
          </cell>
          <cell r="R126">
            <v>9540000</v>
          </cell>
          <cell r="T126">
            <v>0</v>
          </cell>
        </row>
        <row r="127">
          <cell r="G127" t="str">
            <v>1_4_45</v>
          </cell>
          <cell r="H127">
            <v>3143704.6348663997</v>
          </cell>
          <cell r="I127">
            <v>1495959.568488</v>
          </cell>
          <cell r="J127">
            <v>3610680.1028225999</v>
          </cell>
          <cell r="K127">
            <v>1269000</v>
          </cell>
          <cell r="L127">
            <v>2538000</v>
          </cell>
          <cell r="M127">
            <v>3807000</v>
          </cell>
          <cell r="N127">
            <v>5076000</v>
          </cell>
          <cell r="O127">
            <v>5220000</v>
          </cell>
          <cell r="P127">
            <v>5382000</v>
          </cell>
          <cell r="Q127">
            <v>5724000</v>
          </cell>
          <cell r="R127">
            <v>5724000</v>
          </cell>
          <cell r="T127">
            <v>0</v>
          </cell>
        </row>
        <row r="128">
          <cell r="G128" t="str">
            <v>1_4_46</v>
          </cell>
          <cell r="H128">
            <v>-13080937.600000001</v>
          </cell>
          <cell r="I128">
            <v>2388594.250467062</v>
          </cell>
          <cell r="J128">
            <v>2388594.250467062</v>
          </cell>
          <cell r="K128">
            <v>17984951.698097106</v>
          </cell>
          <cell r="L128">
            <v>26549903.396194208</v>
          </cell>
          <cell r="M128">
            <v>31356093.73065497</v>
          </cell>
          <cell r="N128">
            <v>26742284.06511569</v>
          </cell>
          <cell r="O128">
            <v>883364.57166924479</v>
          </cell>
          <cell r="P128">
            <v>395502.0391019106</v>
          </cell>
          <cell r="Q128">
            <v>759.13967709541328</v>
          </cell>
          <cell r="R128">
            <v>1048.9473967552185</v>
          </cell>
          <cell r="T128">
            <v>0</v>
          </cell>
        </row>
        <row r="130">
          <cell r="G130" t="str">
            <v>1_4_47</v>
          </cell>
          <cell r="H130">
            <v>9554066.8000000007</v>
          </cell>
          <cell r="I130">
            <v>7800300</v>
          </cell>
          <cell r="J130">
            <v>7800300</v>
          </cell>
          <cell r="K130">
            <v>2077500</v>
          </cell>
          <cell r="L130">
            <v>4155000</v>
          </cell>
          <cell r="M130">
            <v>6232500</v>
          </cell>
          <cell r="N130">
            <v>8310000</v>
          </cell>
          <cell r="O130">
            <v>6870000</v>
          </cell>
          <cell r="P130">
            <v>5430000</v>
          </cell>
          <cell r="Q130">
            <v>3990000</v>
          </cell>
          <cell r="R130">
            <v>2520000</v>
          </cell>
          <cell r="T130">
            <v>0</v>
          </cell>
        </row>
        <row r="131">
          <cell r="G131" t="str">
            <v>1_4_48</v>
          </cell>
          <cell r="H131">
            <v>46770722</v>
          </cell>
          <cell r="I131">
            <v>34176103.200000003</v>
          </cell>
          <cell r="J131">
            <v>34176103.200000003</v>
          </cell>
          <cell r="K131">
            <v>5700000</v>
          </cell>
          <cell r="L131">
            <v>11400000</v>
          </cell>
          <cell r="M131">
            <v>17100000</v>
          </cell>
          <cell r="N131">
            <v>22800000</v>
          </cell>
          <cell r="O131">
            <v>49046610</v>
          </cell>
          <cell r="P131">
            <v>97039470</v>
          </cell>
          <cell r="Q131">
            <v>157143480</v>
          </cell>
          <cell r="R131">
            <v>234769710</v>
          </cell>
          <cell r="T131">
            <v>0</v>
          </cell>
        </row>
        <row r="132">
          <cell r="G132" t="str">
            <v>1_4_49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T132">
            <v>0</v>
          </cell>
        </row>
        <row r="133">
          <cell r="G133" t="str">
            <v>1_4_50</v>
          </cell>
          <cell r="H133">
            <v>57009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T133">
            <v>0</v>
          </cell>
        </row>
        <row r="137">
          <cell r="G137" t="str">
            <v>1_4_97</v>
          </cell>
          <cell r="H137">
            <v>221406748</v>
          </cell>
          <cell r="I137">
            <v>327588996.35781008</v>
          </cell>
          <cell r="J137">
            <v>327588996.35781008</v>
          </cell>
          <cell r="K137">
            <v>63009388.623966932</v>
          </cell>
          <cell r="L137">
            <v>126018777.24793386</v>
          </cell>
          <cell r="M137">
            <v>189028165.87190083</v>
          </cell>
          <cell r="N137">
            <v>252037554.49586773</v>
          </cell>
          <cell r="O137">
            <v>325328884.66384619</v>
          </cell>
          <cell r="P137">
            <v>347776698.11320758</v>
          </cell>
          <cell r="Q137">
            <v>309330739.00578314</v>
          </cell>
          <cell r="R137">
            <v>324921589.1250574</v>
          </cell>
          <cell r="T137">
            <v>0</v>
          </cell>
        </row>
        <row r="138">
          <cell r="G138" t="str">
            <v>1_4_98</v>
          </cell>
          <cell r="H138">
            <v>88992710.800000012</v>
          </cell>
          <cell r="I138">
            <v>107406000</v>
          </cell>
          <cell r="J138">
            <v>107406000</v>
          </cell>
          <cell r="K138">
            <v>44958892.840971075</v>
          </cell>
          <cell r="L138">
            <v>89917785.68194215</v>
          </cell>
          <cell r="M138">
            <v>134876678.52291322</v>
          </cell>
          <cell r="N138">
            <v>179835571.3638843</v>
          </cell>
          <cell r="O138">
            <v>227851653.56146157</v>
          </cell>
          <cell r="P138">
            <v>228629160.91449058</v>
          </cell>
          <cell r="Q138">
            <v>206091680.52053013</v>
          </cell>
          <cell r="R138">
            <v>224418930.91449061</v>
          </cell>
          <cell r="T138">
            <v>0</v>
          </cell>
        </row>
        <row r="139">
          <cell r="G139" t="str">
            <v>1_4_99</v>
          </cell>
          <cell r="H139">
            <v>92689823.800000012</v>
          </cell>
          <cell r="I139">
            <v>154128097.45046708</v>
          </cell>
          <cell r="J139">
            <v>154128097.45046708</v>
          </cell>
          <cell r="K139">
            <v>12635347.048097104</v>
          </cell>
          <cell r="L139">
            <v>25270694.096194208</v>
          </cell>
          <cell r="M139">
            <v>37906041.144291326</v>
          </cell>
          <cell r="N139">
            <v>50541388.192388415</v>
          </cell>
          <cell r="O139">
            <v>68234061.771669239</v>
          </cell>
          <cell r="P139">
            <v>83403276.039101914</v>
          </cell>
          <cell r="Q139">
            <v>72267340.939677104</v>
          </cell>
          <cell r="R139">
            <v>70351860.747396737</v>
          </cell>
          <cell r="T139">
            <v>0</v>
          </cell>
        </row>
        <row r="140">
          <cell r="G140" t="str">
            <v>1_4_100</v>
          </cell>
          <cell r="H140">
            <v>65809185.082719997</v>
          </cell>
          <cell r="I140">
            <v>143952558.907343</v>
          </cell>
          <cell r="J140">
            <v>143952558.907343</v>
          </cell>
          <cell r="K140">
            <v>13598640.718369834</v>
          </cell>
          <cell r="L140">
            <v>27197281.436739668</v>
          </cell>
          <cell r="M140">
            <v>41139715.929813057</v>
          </cell>
          <cell r="N140">
            <v>55082150.422886446</v>
          </cell>
          <cell r="O140">
            <v>80849075.869176924</v>
          </cell>
          <cell r="P140">
            <v>87610083.518105686</v>
          </cell>
          <cell r="Q140">
            <v>79562945.678106025</v>
          </cell>
          <cell r="R140">
            <v>82016619.821660593</v>
          </cell>
          <cell r="T140">
            <v>0</v>
          </cell>
        </row>
        <row r="141">
          <cell r="G141" t="str">
            <v>1_4_101</v>
          </cell>
          <cell r="H141">
            <v>56524672</v>
          </cell>
          <cell r="I141">
            <v>130491000</v>
          </cell>
          <cell r="J141">
            <v>130491000</v>
          </cell>
          <cell r="K141">
            <v>0</v>
          </cell>
          <cell r="L141">
            <v>0</v>
          </cell>
          <cell r="M141">
            <v>13178761.363636367</v>
          </cell>
          <cell r="N141">
            <v>26357522.727272734</v>
          </cell>
          <cell r="O141">
            <v>51000000</v>
          </cell>
          <cell r="P141">
            <v>23040000</v>
          </cell>
          <cell r="Q141">
            <v>0</v>
          </cell>
          <cell r="R141">
            <v>0</v>
          </cell>
          <cell r="T141">
            <v>0</v>
          </cell>
        </row>
        <row r="142">
          <cell r="G142" t="str">
            <v>1_4_102</v>
          </cell>
          <cell r="H142">
            <v>46827731</v>
          </cell>
          <cell r="I142">
            <v>34176103.200000003</v>
          </cell>
          <cell r="J142">
            <v>34176103.200000003</v>
          </cell>
          <cell r="K142">
            <v>5700000</v>
          </cell>
          <cell r="L142">
            <v>11400000</v>
          </cell>
          <cell r="M142">
            <v>17100000</v>
          </cell>
          <cell r="N142">
            <v>22800000</v>
          </cell>
          <cell r="O142">
            <v>49046610</v>
          </cell>
          <cell r="P142">
            <v>97039470</v>
          </cell>
          <cell r="Q142">
            <v>157143480</v>
          </cell>
          <cell r="R142">
            <v>234769710</v>
          </cell>
          <cell r="T142">
            <v>0</v>
          </cell>
        </row>
      </sheetData>
      <sheetData sheetId="14" refreshError="1">
        <row r="83">
          <cell r="G83" t="str">
            <v>1_5_1</v>
          </cell>
          <cell r="H83">
            <v>6820322.8200000003</v>
          </cell>
          <cell r="I83">
            <v>6345216</v>
          </cell>
          <cell r="J83">
            <v>7967565.2700000005</v>
          </cell>
          <cell r="K83">
            <v>1101568.1199</v>
          </cell>
          <cell r="L83">
            <v>2203136.2398000001</v>
          </cell>
          <cell r="M83">
            <v>3304704.3597000004</v>
          </cell>
          <cell r="N83">
            <v>4406272.4796000002</v>
          </cell>
          <cell r="O83">
            <v>6959562</v>
          </cell>
          <cell r="P83">
            <v>6704587.5</v>
          </cell>
          <cell r="Q83">
            <v>6147871.5</v>
          </cell>
          <cell r="R83">
            <v>5602133.25</v>
          </cell>
          <cell r="T83">
            <v>0</v>
          </cell>
        </row>
        <row r="84">
          <cell r="G84" t="str">
            <v>1_5_2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T84">
            <v>0</v>
          </cell>
        </row>
        <row r="85">
          <cell r="G85" t="str">
            <v>1_5_3</v>
          </cell>
          <cell r="H85">
            <v>3816982.29</v>
          </cell>
          <cell r="I85">
            <v>5003284.62</v>
          </cell>
          <cell r="J85">
            <v>5607611.6699999999</v>
          </cell>
          <cell r="K85">
            <v>1053995.07</v>
          </cell>
          <cell r="L85">
            <v>2107990.14</v>
          </cell>
          <cell r="M85">
            <v>3161985.21</v>
          </cell>
          <cell r="N85">
            <v>4215980.28</v>
          </cell>
          <cell r="O85">
            <v>4578562.2300000004</v>
          </cell>
          <cell r="P85">
            <v>4344462.54</v>
          </cell>
          <cell r="Q85">
            <v>4090909.41</v>
          </cell>
          <cell r="R85">
            <v>3710175.54</v>
          </cell>
          <cell r="T85">
            <v>0</v>
          </cell>
        </row>
        <row r="86">
          <cell r="G86" t="str">
            <v>1_5_4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T86">
            <v>0</v>
          </cell>
        </row>
        <row r="87">
          <cell r="G87" t="str">
            <v>1_5_5</v>
          </cell>
          <cell r="H87">
            <v>800472.54</v>
          </cell>
          <cell r="I87">
            <v>495830.67</v>
          </cell>
          <cell r="J87">
            <v>681614.49</v>
          </cell>
          <cell r="K87">
            <v>9514.56</v>
          </cell>
          <cell r="L87">
            <v>19029.12</v>
          </cell>
          <cell r="M87">
            <v>28543.68</v>
          </cell>
          <cell r="N87">
            <v>38058.239999999998</v>
          </cell>
          <cell r="O87">
            <v>476199.75</v>
          </cell>
          <cell r="P87">
            <v>472024.89</v>
          </cell>
          <cell r="Q87">
            <v>411392.01</v>
          </cell>
          <cell r="R87">
            <v>378391.44</v>
          </cell>
          <cell r="T87">
            <v>0</v>
          </cell>
        </row>
        <row r="88">
          <cell r="G88" t="str">
            <v>1_5_6</v>
          </cell>
          <cell r="H88">
            <v>2095941.3900000001</v>
          </cell>
          <cell r="I88">
            <v>751750.71</v>
          </cell>
          <cell r="J88">
            <v>1586539.11</v>
          </cell>
          <cell r="K88">
            <v>38058.489900000117</v>
          </cell>
          <cell r="L88">
            <v>76116.979800000234</v>
          </cell>
          <cell r="M88">
            <v>114175.46970000035</v>
          </cell>
          <cell r="N88">
            <v>152233.95960000047</v>
          </cell>
          <cell r="O88">
            <v>1904800.02</v>
          </cell>
          <cell r="P88">
            <v>1888100.07</v>
          </cell>
          <cell r="Q88">
            <v>1645570.08</v>
          </cell>
          <cell r="R88">
            <v>1513566.27</v>
          </cell>
          <cell r="T88">
            <v>0</v>
          </cell>
        </row>
        <row r="89">
          <cell r="G89" t="str">
            <v>1_5_7</v>
          </cell>
          <cell r="H89">
            <v>1694646.36</v>
          </cell>
          <cell r="I89">
            <v>2971419.63</v>
          </cell>
          <cell r="J89">
            <v>2887624.59</v>
          </cell>
          <cell r="K89">
            <v>332043.02250000002</v>
          </cell>
          <cell r="L89">
            <v>664086.04500000004</v>
          </cell>
          <cell r="M89">
            <v>996129.0675</v>
          </cell>
          <cell r="N89">
            <v>1328172.0900000001</v>
          </cell>
          <cell r="O89">
            <v>1530319.77</v>
          </cell>
          <cell r="P89">
            <v>1292737.8</v>
          </cell>
          <cell r="Q89">
            <v>1064576.55</v>
          </cell>
          <cell r="R89">
            <v>747094.92</v>
          </cell>
          <cell r="T89">
            <v>0</v>
          </cell>
        </row>
        <row r="90">
          <cell r="G90" t="str">
            <v>1_5_8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T90">
            <v>0</v>
          </cell>
        </row>
        <row r="91">
          <cell r="G91" t="str">
            <v>1_5_9</v>
          </cell>
          <cell r="H91">
            <v>3935931.62898</v>
          </cell>
          <cell r="I91">
            <v>3987984.2689799997</v>
          </cell>
          <cell r="J91">
            <v>4738977.6289799996</v>
          </cell>
          <cell r="K91">
            <v>1908849.28128</v>
          </cell>
          <cell r="L91">
            <v>730470.6835800003</v>
          </cell>
          <cell r="M91">
            <v>1138630.6858800007</v>
          </cell>
          <cell r="N91">
            <v>1546790.688180001</v>
          </cell>
          <cell r="O91">
            <v>3408885.9193799994</v>
          </cell>
          <cell r="P91">
            <v>-2052884.1106200006</v>
          </cell>
          <cell r="Q91">
            <v>-5914346.5606200006</v>
          </cell>
          <cell r="R91">
            <v>-9133338.040620001</v>
          </cell>
          <cell r="T91">
            <v>0</v>
          </cell>
        </row>
        <row r="92">
          <cell r="G92" t="str">
            <v>1_5_10</v>
          </cell>
          <cell r="H92">
            <v>3935931.62898</v>
          </cell>
          <cell r="I92">
            <v>3987984.2689799997</v>
          </cell>
          <cell r="J92">
            <v>4738977.6289799996</v>
          </cell>
          <cell r="K92">
            <v>1908849.28128</v>
          </cell>
          <cell r="L92">
            <v>730470.6835800003</v>
          </cell>
          <cell r="M92">
            <v>1138630.6858800007</v>
          </cell>
          <cell r="N92">
            <v>1546790.688180001</v>
          </cell>
          <cell r="O92">
            <v>3408885.9193799994</v>
          </cell>
          <cell r="P92">
            <v>-2052884.1106200006</v>
          </cell>
          <cell r="Q92">
            <v>-5914346.5606200006</v>
          </cell>
          <cell r="R92">
            <v>-9133338.040620001</v>
          </cell>
          <cell r="T92">
            <v>0</v>
          </cell>
        </row>
        <row r="93">
          <cell r="G93" t="str">
            <v>1_5_11</v>
          </cell>
          <cell r="H93">
            <v>3790587.75</v>
          </cell>
          <cell r="I93">
            <v>3723170.34</v>
          </cell>
          <cell r="J93">
            <v>4474163.7</v>
          </cell>
          <cell r="K93">
            <v>370101.51240000012</v>
          </cell>
          <cell r="L93">
            <v>740203.02480000025</v>
          </cell>
          <cell r="M93">
            <v>1110304.5372000004</v>
          </cell>
          <cell r="N93">
            <v>1480406.0496000005</v>
          </cell>
          <cell r="O93">
            <v>3435119.79</v>
          </cell>
          <cell r="P93">
            <v>3180837.87</v>
          </cell>
          <cell r="Q93">
            <v>2710146.63</v>
          </cell>
          <cell r="R93">
            <v>2260661.19</v>
          </cell>
          <cell r="T93">
            <v>0</v>
          </cell>
        </row>
        <row r="94">
          <cell r="G94" t="str">
            <v>1_5_12</v>
          </cell>
          <cell r="H94">
            <v>145343.87897999983</v>
          </cell>
          <cell r="I94">
            <v>264813.92897999985</v>
          </cell>
          <cell r="J94">
            <v>264813.92897999985</v>
          </cell>
          <cell r="K94">
            <v>1538747.7688799999</v>
          </cell>
          <cell r="L94">
            <v>-9732.3412199999984</v>
          </cell>
          <cell r="M94">
            <v>28326.1486800005</v>
          </cell>
          <cell r="N94">
            <v>66384.638580000523</v>
          </cell>
          <cell r="O94">
            <v>-26233.870620000387</v>
          </cell>
          <cell r="P94">
            <v>-5233721.9806200005</v>
          </cell>
          <cell r="Q94">
            <v>-8624493.1906200014</v>
          </cell>
          <cell r="R94">
            <v>-11393999.230620001</v>
          </cell>
          <cell r="T94">
            <v>0</v>
          </cell>
        </row>
        <row r="95">
          <cell r="G95" t="str">
            <v>1_5_13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T95">
            <v>0</v>
          </cell>
        </row>
        <row r="96">
          <cell r="G96" t="str">
            <v>1_5_14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T96">
            <v>0</v>
          </cell>
        </row>
        <row r="97">
          <cell r="G97" t="str">
            <v>1_5_15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T97">
            <v>0</v>
          </cell>
        </row>
        <row r="98">
          <cell r="G98" t="str">
            <v>1_5_16</v>
          </cell>
          <cell r="H98">
            <v>515744.64</v>
          </cell>
          <cell r="I98">
            <v>3173935.02</v>
          </cell>
          <cell r="J98">
            <v>2653953.81</v>
          </cell>
          <cell r="K98">
            <v>931002.45000000007</v>
          </cell>
          <cell r="L98">
            <v>1862004.9000000001</v>
          </cell>
          <cell r="M98">
            <v>2793007.35</v>
          </cell>
          <cell r="N98">
            <v>3724009.8000000003</v>
          </cell>
          <cell r="O98">
            <v>1160959.92</v>
          </cell>
          <cell r="P98">
            <v>1182271.8</v>
          </cell>
          <cell r="Q98">
            <v>32252.400000000001</v>
          </cell>
          <cell r="R98">
            <v>2023.68</v>
          </cell>
          <cell r="T98">
            <v>0</v>
          </cell>
        </row>
        <row r="99">
          <cell r="G99" t="str">
            <v>1_5_17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T99">
            <v>0</v>
          </cell>
        </row>
        <row r="100">
          <cell r="G100" t="str">
            <v>1_5_18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T100">
            <v>0</v>
          </cell>
        </row>
        <row r="101">
          <cell r="G101" t="str">
            <v>1_5_19</v>
          </cell>
          <cell r="H101">
            <v>515744.64</v>
          </cell>
          <cell r="I101">
            <v>3173935.02</v>
          </cell>
          <cell r="J101">
            <v>2653953.81</v>
          </cell>
          <cell r="K101">
            <v>931002.45000000007</v>
          </cell>
          <cell r="L101">
            <v>1862004.9000000001</v>
          </cell>
          <cell r="M101">
            <v>2793007.35</v>
          </cell>
          <cell r="N101">
            <v>3724009.8000000003</v>
          </cell>
          <cell r="O101">
            <v>1160959.92</v>
          </cell>
          <cell r="P101">
            <v>1182271.8</v>
          </cell>
          <cell r="Q101">
            <v>32252.400000000001</v>
          </cell>
          <cell r="R101">
            <v>2023.68</v>
          </cell>
          <cell r="T101">
            <v>0</v>
          </cell>
        </row>
        <row r="102">
          <cell r="G102" t="str">
            <v>1_5_20</v>
          </cell>
          <cell r="H102">
            <v>515744.64</v>
          </cell>
          <cell r="I102">
            <v>3173935.02</v>
          </cell>
          <cell r="J102">
            <v>2653953.81</v>
          </cell>
          <cell r="K102">
            <v>931002.45000000007</v>
          </cell>
          <cell r="L102">
            <v>1862004.9000000001</v>
          </cell>
          <cell r="M102">
            <v>2793007.35</v>
          </cell>
          <cell r="N102">
            <v>3724009.8000000003</v>
          </cell>
          <cell r="O102">
            <v>1160959.92</v>
          </cell>
          <cell r="P102">
            <v>1182271.8</v>
          </cell>
          <cell r="Q102">
            <v>32252.400000000001</v>
          </cell>
          <cell r="R102">
            <v>2023.68</v>
          </cell>
          <cell r="T102">
            <v>0</v>
          </cell>
        </row>
        <row r="103">
          <cell r="G103" t="str">
            <v>1_5_21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T103">
            <v>0</v>
          </cell>
        </row>
        <row r="104">
          <cell r="G104" t="str">
            <v>1_5_22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T104">
            <v>0</v>
          </cell>
        </row>
        <row r="105">
          <cell r="G105" t="str">
            <v>1_5_23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T105">
            <v>0</v>
          </cell>
        </row>
        <row r="106">
          <cell r="G106" t="str">
            <v>1_5_24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T106">
            <v>0</v>
          </cell>
        </row>
        <row r="107">
          <cell r="G107" t="str">
            <v>1_5_25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T107">
            <v>0</v>
          </cell>
        </row>
        <row r="108">
          <cell r="G108" t="str">
            <v>1_5_26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T108">
            <v>0</v>
          </cell>
        </row>
        <row r="109">
          <cell r="G109" t="str">
            <v>1_5_27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T109">
            <v>0</v>
          </cell>
        </row>
        <row r="110">
          <cell r="G110" t="str">
            <v>1_5_28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T110">
            <v>0</v>
          </cell>
        </row>
        <row r="111">
          <cell r="G111" t="str">
            <v>1_5_29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T111">
            <v>0</v>
          </cell>
        </row>
        <row r="112">
          <cell r="G112" t="str">
            <v>1_5_30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T112">
            <v>0</v>
          </cell>
        </row>
        <row r="113">
          <cell r="G113" t="str">
            <v>1_5_31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T113">
            <v>0</v>
          </cell>
        </row>
        <row r="114">
          <cell r="G114" t="str">
            <v>1_5_32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T114">
            <v>0</v>
          </cell>
        </row>
        <row r="115">
          <cell r="G115" t="str">
            <v>1_5_33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T115">
            <v>0</v>
          </cell>
        </row>
        <row r="116">
          <cell r="G116" t="str">
            <v>1_5_34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T116">
            <v>0</v>
          </cell>
        </row>
        <row r="117">
          <cell r="G117" t="str">
            <v>1_5_35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T117">
            <v>0</v>
          </cell>
        </row>
        <row r="118">
          <cell r="G118" t="str">
            <v>1_5_36</v>
          </cell>
          <cell r="H118">
            <v>1209193.68</v>
          </cell>
          <cell r="I118">
            <v>909000.54</v>
          </cell>
          <cell r="J118">
            <v>1203533.19</v>
          </cell>
          <cell r="K118">
            <v>185055.54</v>
          </cell>
          <cell r="L118">
            <v>370111.08</v>
          </cell>
          <cell r="M118">
            <v>555166.62</v>
          </cell>
          <cell r="N118">
            <v>740222.16</v>
          </cell>
          <cell r="O118">
            <v>1173934.32</v>
          </cell>
          <cell r="P118">
            <v>1160528.46</v>
          </cell>
          <cell r="Q118">
            <v>1064571.96</v>
          </cell>
          <cell r="R118">
            <v>992571.69000000006</v>
          </cell>
          <cell r="T118">
            <v>0</v>
          </cell>
        </row>
        <row r="119">
          <cell r="G119" t="str">
            <v>1_5_37</v>
          </cell>
          <cell r="H119">
            <v>515744.64</v>
          </cell>
          <cell r="I119">
            <v>3173935.02</v>
          </cell>
          <cell r="J119">
            <v>2653953.81</v>
          </cell>
          <cell r="K119">
            <v>931002.45000000007</v>
          </cell>
          <cell r="L119">
            <v>1862004.9000000001</v>
          </cell>
          <cell r="M119">
            <v>2793007.35</v>
          </cell>
          <cell r="N119">
            <v>3724009.8000000003</v>
          </cell>
          <cell r="O119">
            <v>1160959.92</v>
          </cell>
          <cell r="P119">
            <v>1182271.8</v>
          </cell>
          <cell r="Q119">
            <v>32252.400000000001</v>
          </cell>
          <cell r="R119">
            <v>2023.68</v>
          </cell>
          <cell r="T119">
            <v>0</v>
          </cell>
        </row>
        <row r="120">
          <cell r="G120" t="str">
            <v>1_5_38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T120">
            <v>0</v>
          </cell>
        </row>
        <row r="121">
          <cell r="G121" t="str">
            <v>1_5_39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T121">
            <v>0</v>
          </cell>
        </row>
        <row r="122">
          <cell r="G122" t="str">
            <v>1_5_40</v>
          </cell>
          <cell r="H122">
            <v>144.90865384615384</v>
          </cell>
          <cell r="I122">
            <v>176.86413043478262</v>
          </cell>
          <cell r="J122">
            <v>188.65919384057972</v>
          </cell>
          <cell r="K122">
            <v>151</v>
          </cell>
          <cell r="L122">
            <v>151</v>
          </cell>
          <cell r="M122">
            <v>151</v>
          </cell>
          <cell r="N122">
            <v>151</v>
          </cell>
          <cell r="O122">
            <v>186.6134199134199</v>
          </cell>
          <cell r="P122">
            <v>203.99978632478633</v>
          </cell>
          <cell r="Q122">
            <v>220.76033755274261</v>
          </cell>
          <cell r="R122">
            <v>238.26208333333332</v>
          </cell>
          <cell r="T122">
            <v>0</v>
          </cell>
        </row>
        <row r="123">
          <cell r="G123" t="str">
            <v>1_5_41</v>
          </cell>
          <cell r="H123">
            <v>278.99451754385967</v>
          </cell>
          <cell r="I123">
            <v>297.32708333333335</v>
          </cell>
          <cell r="J123">
            <v>338.04166666666669</v>
          </cell>
          <cell r="K123">
            <v>227</v>
          </cell>
          <cell r="L123">
            <v>227</v>
          </cell>
          <cell r="M123">
            <v>227</v>
          </cell>
          <cell r="N123">
            <v>227</v>
          </cell>
          <cell r="O123">
            <v>296.41762452107281</v>
          </cell>
          <cell r="P123">
            <v>303.3</v>
          </cell>
          <cell r="Q123">
            <v>322.01481481481483</v>
          </cell>
          <cell r="R123">
            <v>324.42807017543856</v>
          </cell>
          <cell r="T123">
            <v>0</v>
          </cell>
        </row>
        <row r="124">
          <cell r="G124" t="str">
            <v>1_5_42</v>
          </cell>
          <cell r="H124">
            <v>185.64000000000001</v>
          </cell>
          <cell r="I124">
            <v>187.68</v>
          </cell>
          <cell r="J124">
            <v>187.68</v>
          </cell>
          <cell r="K124">
            <v>196.86</v>
          </cell>
          <cell r="L124">
            <v>196.86</v>
          </cell>
          <cell r="M124">
            <v>196.86</v>
          </cell>
          <cell r="N124">
            <v>196.86</v>
          </cell>
          <cell r="O124">
            <v>196.35</v>
          </cell>
          <cell r="P124">
            <v>198.9</v>
          </cell>
          <cell r="Q124">
            <v>201.45000000000002</v>
          </cell>
          <cell r="R124">
            <v>204</v>
          </cell>
          <cell r="T124">
            <v>0</v>
          </cell>
        </row>
        <row r="125">
          <cell r="G125" t="str">
            <v>1_5_43</v>
          </cell>
          <cell r="H125">
            <v>38.76</v>
          </cell>
          <cell r="I125">
            <v>40.799999999999997</v>
          </cell>
          <cell r="J125">
            <v>40.799999999999997</v>
          </cell>
          <cell r="K125">
            <v>53.04</v>
          </cell>
          <cell r="L125">
            <v>53.04</v>
          </cell>
          <cell r="M125">
            <v>53.04</v>
          </cell>
          <cell r="N125">
            <v>53.04</v>
          </cell>
          <cell r="O125">
            <v>44.37</v>
          </cell>
          <cell r="P125">
            <v>45.9</v>
          </cell>
          <cell r="Q125">
            <v>45.9</v>
          </cell>
          <cell r="R125">
            <v>48.45</v>
          </cell>
          <cell r="T125">
            <v>0</v>
          </cell>
        </row>
        <row r="126">
          <cell r="G126" t="str">
            <v>1_5_44</v>
          </cell>
          <cell r="H126">
            <v>322810.11</v>
          </cell>
          <cell r="I126">
            <v>398326.32</v>
          </cell>
          <cell r="J126">
            <v>424890.69</v>
          </cell>
          <cell r="K126">
            <v>108784.91250000001</v>
          </cell>
          <cell r="L126">
            <v>217569.82500000001</v>
          </cell>
          <cell r="M126">
            <v>326354.73749999999</v>
          </cell>
          <cell r="N126">
            <v>435139.65</v>
          </cell>
          <cell r="O126">
            <v>439698.54</v>
          </cell>
          <cell r="P126">
            <v>486906.69</v>
          </cell>
          <cell r="Q126">
            <v>533666.04</v>
          </cell>
          <cell r="R126">
            <v>583265.57999999996</v>
          </cell>
          <cell r="T126">
            <v>0</v>
          </cell>
        </row>
        <row r="127">
          <cell r="G127" t="str">
            <v>1_5_45</v>
          </cell>
          <cell r="H127">
            <v>129765.93000000001</v>
          </cell>
          <cell r="I127">
            <v>145571.34</v>
          </cell>
          <cell r="J127">
            <v>165505.20000000001</v>
          </cell>
          <cell r="K127">
            <v>36079.3125</v>
          </cell>
          <cell r="L127">
            <v>72158.625</v>
          </cell>
          <cell r="M127">
            <v>108237.9375</v>
          </cell>
          <cell r="N127">
            <v>144317.25</v>
          </cell>
          <cell r="O127">
            <v>157824.6</v>
          </cell>
          <cell r="P127">
            <v>167057.64000000001</v>
          </cell>
          <cell r="Q127">
            <v>177365.76000000001</v>
          </cell>
          <cell r="R127">
            <v>188622.48</v>
          </cell>
          <cell r="T127">
            <v>0</v>
          </cell>
        </row>
        <row r="128">
          <cell r="G128" t="str">
            <v>1_5_46</v>
          </cell>
          <cell r="H128">
            <v>3420186.9889799999</v>
          </cell>
          <cell r="I128">
            <v>814049.2489799998</v>
          </cell>
          <cell r="J128">
            <v>2085023.81898</v>
          </cell>
          <cell r="K128">
            <v>977846.83128000004</v>
          </cell>
          <cell r="L128">
            <v>-1131534.2164199997</v>
          </cell>
          <cell r="M128">
            <v>-1654376.6641199994</v>
          </cell>
          <cell r="N128">
            <v>-2177219.1118199993</v>
          </cell>
          <cell r="O128">
            <v>2247925.9993799995</v>
          </cell>
          <cell r="P128">
            <v>-3235155.9106200007</v>
          </cell>
          <cell r="Q128">
            <v>-5946598.960620001</v>
          </cell>
          <cell r="R128">
            <v>-9135361.7206200007</v>
          </cell>
          <cell r="T128">
            <v>0</v>
          </cell>
        </row>
        <row r="130">
          <cell r="G130" t="str">
            <v>1_5_47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T130">
            <v>0</v>
          </cell>
        </row>
        <row r="131">
          <cell r="G131" t="str">
            <v>1_5_48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T131">
            <v>0</v>
          </cell>
        </row>
        <row r="132">
          <cell r="G132" t="str">
            <v>1_5_49</v>
          </cell>
          <cell r="H132">
            <v>515744.64</v>
          </cell>
          <cell r="I132">
            <v>3173935.02</v>
          </cell>
          <cell r="J132">
            <v>2653953.81</v>
          </cell>
          <cell r="K132">
            <v>931002.45000000007</v>
          </cell>
          <cell r="L132">
            <v>1862004.9000000001</v>
          </cell>
          <cell r="M132">
            <v>2793007.35</v>
          </cell>
          <cell r="N132">
            <v>3724009.8000000003</v>
          </cell>
          <cell r="O132">
            <v>1160959.92</v>
          </cell>
          <cell r="P132">
            <v>1182271.8</v>
          </cell>
          <cell r="Q132">
            <v>32252.400000000001</v>
          </cell>
          <cell r="R132">
            <v>2023.68</v>
          </cell>
          <cell r="T132">
            <v>0</v>
          </cell>
        </row>
        <row r="133">
          <cell r="G133" t="str">
            <v>1_5_50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T133">
            <v>0</v>
          </cell>
        </row>
        <row r="137">
          <cell r="G137" t="str">
            <v>1_5_97</v>
          </cell>
          <cell r="H137">
            <v>6820322.8200000003</v>
          </cell>
          <cell r="I137">
            <v>6345216</v>
          </cell>
          <cell r="J137">
            <v>7967565.2700000005</v>
          </cell>
          <cell r="K137">
            <v>1101568.1199</v>
          </cell>
          <cell r="L137">
            <v>2203136.2398000001</v>
          </cell>
          <cell r="M137">
            <v>3304704.3597000004</v>
          </cell>
          <cell r="N137">
            <v>4406272.4796000002</v>
          </cell>
          <cell r="O137">
            <v>6959562</v>
          </cell>
          <cell r="P137">
            <v>6704587.5</v>
          </cell>
          <cell r="Q137">
            <v>6147871.5</v>
          </cell>
          <cell r="R137">
            <v>5602133.25</v>
          </cell>
          <cell r="T137">
            <v>0</v>
          </cell>
        </row>
        <row r="138">
          <cell r="G138" t="str">
            <v>1_5_98</v>
          </cell>
          <cell r="H138">
            <v>3816982.29</v>
          </cell>
          <cell r="I138">
            <v>5003284.62</v>
          </cell>
          <cell r="J138">
            <v>5607611.6699999999</v>
          </cell>
          <cell r="K138">
            <v>1053995.07</v>
          </cell>
          <cell r="L138">
            <v>2107990.14</v>
          </cell>
          <cell r="M138">
            <v>3161985.21</v>
          </cell>
          <cell r="N138">
            <v>4215980.28</v>
          </cell>
          <cell r="O138">
            <v>4578562.2300000004</v>
          </cell>
          <cell r="P138">
            <v>4344462.54</v>
          </cell>
          <cell r="Q138">
            <v>4090909.41</v>
          </cell>
          <cell r="R138">
            <v>3710175.54</v>
          </cell>
          <cell r="T138">
            <v>0</v>
          </cell>
        </row>
        <row r="139">
          <cell r="G139" t="str">
            <v>1_5_99</v>
          </cell>
          <cell r="H139">
            <v>2095941.3900000001</v>
          </cell>
          <cell r="I139">
            <v>751750.71</v>
          </cell>
          <cell r="J139">
            <v>1586539.11</v>
          </cell>
          <cell r="K139">
            <v>38058.489900000117</v>
          </cell>
          <cell r="L139">
            <v>76116.979800000234</v>
          </cell>
          <cell r="M139">
            <v>114175.46970000035</v>
          </cell>
          <cell r="N139">
            <v>152233.95960000047</v>
          </cell>
          <cell r="O139">
            <v>1904800.02</v>
          </cell>
          <cell r="P139">
            <v>1888100.07</v>
          </cell>
          <cell r="Q139">
            <v>1645570.08</v>
          </cell>
          <cell r="R139">
            <v>1513566.27</v>
          </cell>
          <cell r="T139">
            <v>0</v>
          </cell>
        </row>
        <row r="140">
          <cell r="G140" t="str">
            <v>1_5_100</v>
          </cell>
          <cell r="H140">
            <v>1209193.68</v>
          </cell>
          <cell r="I140">
            <v>909000.54</v>
          </cell>
          <cell r="J140">
            <v>1203533.19</v>
          </cell>
          <cell r="K140">
            <v>185055.54</v>
          </cell>
          <cell r="L140">
            <v>370111.08</v>
          </cell>
          <cell r="M140">
            <v>555166.62</v>
          </cell>
          <cell r="N140">
            <v>740222.16</v>
          </cell>
          <cell r="O140">
            <v>1173934.32</v>
          </cell>
          <cell r="P140">
            <v>1160528.46</v>
          </cell>
          <cell r="Q140">
            <v>1064571.96</v>
          </cell>
          <cell r="R140">
            <v>992571.69000000006</v>
          </cell>
          <cell r="T140">
            <v>0</v>
          </cell>
        </row>
        <row r="141">
          <cell r="G141" t="str">
            <v>1_5_101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T141">
            <v>0</v>
          </cell>
        </row>
        <row r="142">
          <cell r="G142" t="str">
            <v>1_5_102</v>
          </cell>
          <cell r="H142">
            <v>515744.64</v>
          </cell>
          <cell r="I142">
            <v>3173935.02</v>
          </cell>
          <cell r="J142">
            <v>2653953.81</v>
          </cell>
          <cell r="K142">
            <v>931002.45000000007</v>
          </cell>
          <cell r="L142">
            <v>1862004.9000000001</v>
          </cell>
          <cell r="M142">
            <v>2793007.35</v>
          </cell>
          <cell r="N142">
            <v>3724009.8000000003</v>
          </cell>
          <cell r="O142">
            <v>1160959.92</v>
          </cell>
          <cell r="P142">
            <v>1182271.8</v>
          </cell>
          <cell r="Q142">
            <v>32252.400000000001</v>
          </cell>
          <cell r="R142">
            <v>2023.68</v>
          </cell>
          <cell r="T142">
            <v>0</v>
          </cell>
        </row>
      </sheetData>
      <sheetData sheetId="15" refreshError="1">
        <row r="83">
          <cell r="G83" t="str">
            <v>1_6_1</v>
          </cell>
          <cell r="H83">
            <v>28434718</v>
          </cell>
          <cell r="I83">
            <v>26053672.799955077</v>
          </cell>
          <cell r="J83">
            <v>26669876.588251773</v>
          </cell>
          <cell r="K83">
            <v>5039054.9397499999</v>
          </cell>
          <cell r="L83">
            <v>9956153.3427499998</v>
          </cell>
          <cell r="M83">
            <v>14576686.908125</v>
          </cell>
          <cell r="N83">
            <v>18809142.048500001</v>
          </cell>
          <cell r="O83">
            <v>19279719.302380979</v>
          </cell>
          <cell r="P83">
            <v>25278273.054045178</v>
          </cell>
          <cell r="Q83">
            <v>26830362.899775881</v>
          </cell>
          <cell r="R83">
            <v>28275169.758240514</v>
          </cell>
          <cell r="T83">
            <v>0</v>
          </cell>
        </row>
        <row r="84">
          <cell r="G84" t="str">
            <v>1_6_2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T84">
            <v>0</v>
          </cell>
        </row>
        <row r="85">
          <cell r="G85" t="str">
            <v>1_6_3</v>
          </cell>
          <cell r="H85">
            <v>9692911.2619237509</v>
          </cell>
          <cell r="I85">
            <v>19340175.681438386</v>
          </cell>
          <cell r="J85">
            <v>18610332.263666153</v>
          </cell>
          <cell r="K85">
            <v>4487069.1389779318</v>
          </cell>
          <cell r="L85">
            <v>9341675.9339554664</v>
          </cell>
          <cell r="M85">
            <v>13951387.266267579</v>
          </cell>
          <cell r="N85">
            <v>18583737.443989471</v>
          </cell>
          <cell r="O85">
            <v>21048835.043738086</v>
          </cell>
          <cell r="P85">
            <v>24103551.318989974</v>
          </cell>
          <cell r="Q85">
            <v>26114588.624691255</v>
          </cell>
          <cell r="R85">
            <v>28740675.384698108</v>
          </cell>
          <cell r="T85">
            <v>0</v>
          </cell>
        </row>
        <row r="86">
          <cell r="G86" t="str">
            <v>1_6_4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T86">
            <v>0</v>
          </cell>
        </row>
        <row r="87">
          <cell r="G87" t="str">
            <v>1_6_5</v>
          </cell>
          <cell r="H87">
            <v>5157392.5</v>
          </cell>
          <cell r="I87">
            <v>2320781.0497004231</v>
          </cell>
          <cell r="J87">
            <v>2417742.2400465589</v>
          </cell>
          <cell r="K87">
            <v>45357.315362884197</v>
          </cell>
          <cell r="L87">
            <v>45357.315362884197</v>
          </cell>
          <cell r="M87">
            <v>45357.315362884197</v>
          </cell>
          <cell r="N87">
            <v>45357.315362884197</v>
          </cell>
          <cell r="O87">
            <v>0</v>
          </cell>
          <cell r="P87">
            <v>235047.7415975995</v>
          </cell>
          <cell r="Q87">
            <v>143258.25497649601</v>
          </cell>
          <cell r="R87">
            <v>0</v>
          </cell>
          <cell r="T87">
            <v>0</v>
          </cell>
        </row>
        <row r="88">
          <cell r="G88" t="str">
            <v>1_6_6</v>
          </cell>
          <cell r="H88">
            <v>9982024.2380762473</v>
          </cell>
          <cell r="I88">
            <v>2225201.2844481389</v>
          </cell>
          <cell r="J88">
            <v>3783466.0845390614</v>
          </cell>
          <cell r="K88">
            <v>506628.48540918378</v>
          </cell>
          <cell r="L88">
            <v>569120.09343164857</v>
          </cell>
          <cell r="M88">
            <v>579942.32649453892</v>
          </cell>
          <cell r="N88">
            <v>180047.28914764477</v>
          </cell>
          <cell r="O88">
            <v>-1769115.7413571065</v>
          </cell>
          <cell r="P88">
            <v>939673.99345760501</v>
          </cell>
          <cell r="Q88">
            <v>572516.02010812762</v>
          </cell>
          <cell r="R88">
            <v>-465505.62645759329</v>
          </cell>
          <cell r="T88">
            <v>0</v>
          </cell>
        </row>
        <row r="89">
          <cell r="G89" t="str">
            <v>1_6_7</v>
          </cell>
          <cell r="H89">
            <v>2775315.5</v>
          </cell>
          <cell r="I89">
            <v>5162684.5740861883</v>
          </cell>
          <cell r="J89">
            <v>4322189.8817897206</v>
          </cell>
          <cell r="K89">
            <v>1539041.2980669446</v>
          </cell>
          <cell r="L89">
            <v>3407516.3500405159</v>
          </cell>
          <cell r="M89">
            <v>5103226.7498886427</v>
          </cell>
          <cell r="N89">
            <v>6885661.125</v>
          </cell>
          <cell r="O89">
            <v>8247973.3500000006</v>
          </cell>
          <cell r="P89">
            <v>9882748.0199999996</v>
          </cell>
          <cell r="Q89">
            <v>11844477.623999998</v>
          </cell>
          <cell r="R89">
            <v>14198553.148800001</v>
          </cell>
          <cell r="T89">
            <v>0</v>
          </cell>
        </row>
        <row r="90">
          <cell r="G90" t="str">
            <v>1_6_8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T90">
            <v>0</v>
          </cell>
        </row>
        <row r="91">
          <cell r="G91" t="str">
            <v>1_6_9</v>
          </cell>
          <cell r="H91">
            <v>13149306.738076247</v>
          </cell>
          <cell r="I91">
            <v>17862283.470630392</v>
          </cell>
          <cell r="J91">
            <v>19136533.578424849</v>
          </cell>
          <cell r="K91">
            <v>3269220.1715575131</v>
          </cell>
          <cell r="L91">
            <v>4960424.8832168747</v>
          </cell>
          <cell r="M91">
            <v>6652240.9689532053</v>
          </cell>
          <cell r="N91">
            <v>7902922.5458729882</v>
          </cell>
          <cell r="O91">
            <v>24827949.820611771</v>
          </cell>
          <cell r="P91">
            <v>12547732.209731933</v>
          </cell>
          <cell r="Q91">
            <v>12813829.170424197</v>
          </cell>
          <cell r="R91">
            <v>14028481.675360892</v>
          </cell>
          <cell r="T91">
            <v>0</v>
          </cell>
        </row>
        <row r="92">
          <cell r="G92" t="str">
            <v>1_6_10</v>
          </cell>
          <cell r="H92">
            <v>13149306.738076247</v>
          </cell>
          <cell r="I92">
            <v>7862283.4706303906</v>
          </cell>
          <cell r="J92">
            <v>8580053.5784248468</v>
          </cell>
          <cell r="K92">
            <v>2769220.1715575131</v>
          </cell>
          <cell r="L92">
            <v>4460424.8832168747</v>
          </cell>
          <cell r="M92">
            <v>6152240.9689532053</v>
          </cell>
          <cell r="N92">
            <v>7902922.5458729882</v>
          </cell>
          <cell r="O92">
            <v>6827949.8206117703</v>
          </cell>
          <cell r="P92">
            <v>11047732.209731933</v>
          </cell>
          <cell r="Q92">
            <v>12813829.170424197</v>
          </cell>
          <cell r="R92">
            <v>14028481.675360892</v>
          </cell>
          <cell r="T92">
            <v>0</v>
          </cell>
        </row>
        <row r="93">
          <cell r="G93" t="str">
            <v>1_6_11</v>
          </cell>
          <cell r="H93">
            <v>12757339.738076247</v>
          </cell>
          <cell r="I93">
            <v>7387885.8585343268</v>
          </cell>
          <cell r="J93">
            <v>8105655.966328782</v>
          </cell>
          <cell r="K93">
            <v>2045669.7834761282</v>
          </cell>
          <cell r="L93">
            <v>3976636.4434721647</v>
          </cell>
          <cell r="M93">
            <v>5683169.0763831818</v>
          </cell>
          <cell r="N93">
            <v>7065708.4141476452</v>
          </cell>
          <cell r="O93">
            <v>6478857.6086428938</v>
          </cell>
          <cell r="P93">
            <v>10822422.013457604</v>
          </cell>
          <cell r="Q93">
            <v>12416993.644108126</v>
          </cell>
          <cell r="R93">
            <v>13733047.522342408</v>
          </cell>
          <cell r="T93">
            <v>0</v>
          </cell>
        </row>
        <row r="94">
          <cell r="G94" t="str">
            <v>1_6_12</v>
          </cell>
          <cell r="H94">
            <v>391967</v>
          </cell>
          <cell r="I94">
            <v>474397.61209606426</v>
          </cell>
          <cell r="J94">
            <v>474397.61209606426</v>
          </cell>
          <cell r="K94">
            <v>723550.38808138482</v>
          </cell>
          <cell r="L94">
            <v>483788.43974471046</v>
          </cell>
          <cell r="M94">
            <v>469071.89257002342</v>
          </cell>
          <cell r="N94">
            <v>837214.13172534294</v>
          </cell>
          <cell r="O94">
            <v>349092.21196887642</v>
          </cell>
          <cell r="P94">
            <v>225310.19627432898</v>
          </cell>
          <cell r="Q94">
            <v>396835.52631607093</v>
          </cell>
          <cell r="R94">
            <v>295434.15301848389</v>
          </cell>
          <cell r="T94">
            <v>0</v>
          </cell>
        </row>
        <row r="95">
          <cell r="G95" t="str">
            <v>1_6_13</v>
          </cell>
          <cell r="H95">
            <v>0</v>
          </cell>
          <cell r="I95">
            <v>10000000</v>
          </cell>
          <cell r="J95">
            <v>10556480</v>
          </cell>
          <cell r="K95">
            <v>500000</v>
          </cell>
          <cell r="L95">
            <v>500000</v>
          </cell>
          <cell r="M95">
            <v>500000</v>
          </cell>
          <cell r="N95">
            <v>0</v>
          </cell>
          <cell r="O95">
            <v>18000000</v>
          </cell>
          <cell r="P95">
            <v>1500000</v>
          </cell>
          <cell r="Q95">
            <v>0</v>
          </cell>
          <cell r="R95">
            <v>0</v>
          </cell>
          <cell r="T95">
            <v>0</v>
          </cell>
        </row>
        <row r="96">
          <cell r="G96" t="str">
            <v>1_6_14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T96">
            <v>0</v>
          </cell>
        </row>
        <row r="97">
          <cell r="G97" t="str">
            <v>1_6_15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T97">
            <v>0</v>
          </cell>
        </row>
        <row r="98">
          <cell r="G98" t="str">
            <v>1_6_16</v>
          </cell>
          <cell r="H98">
            <v>12860538.305980181</v>
          </cell>
          <cell r="I98">
            <v>17640209.958649755</v>
          </cell>
          <cell r="J98">
            <v>18819737.028833218</v>
          </cell>
          <cell r="K98">
            <v>3192185.5703025567</v>
          </cell>
          <cell r="L98">
            <v>4898106.8291366054</v>
          </cell>
          <cell r="M98">
            <v>6221780.6757176165</v>
          </cell>
          <cell r="N98">
            <v>7571776.6970395576</v>
          </cell>
          <cell r="O98">
            <v>24729287.486006659</v>
          </cell>
          <cell r="P98">
            <v>12260098.702895025</v>
          </cell>
          <cell r="Q98">
            <v>12665560.636960957</v>
          </cell>
          <cell r="R98">
            <v>13919935.636960957</v>
          </cell>
          <cell r="T98">
            <v>0</v>
          </cell>
        </row>
        <row r="99">
          <cell r="G99" t="str">
            <v>1_6_17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T99">
            <v>0</v>
          </cell>
        </row>
        <row r="100">
          <cell r="G100" t="str">
            <v>1_6_18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T100">
            <v>0</v>
          </cell>
        </row>
        <row r="101">
          <cell r="G101" t="str">
            <v>1_6_19</v>
          </cell>
          <cell r="H101">
            <v>9873637.1559801809</v>
          </cell>
          <cell r="I101">
            <v>17140209.958649755</v>
          </cell>
          <cell r="J101">
            <v>15230361.028833216</v>
          </cell>
          <cell r="K101">
            <v>3192185.5703025567</v>
          </cell>
          <cell r="L101">
            <v>4842228.0791366054</v>
          </cell>
          <cell r="M101">
            <v>6165901.9257176165</v>
          </cell>
          <cell r="N101">
            <v>7460018.9470395576</v>
          </cell>
          <cell r="O101">
            <v>24617529.486006659</v>
          </cell>
          <cell r="P101">
            <v>12204219.702895025</v>
          </cell>
          <cell r="Q101">
            <v>6565560.6369609581</v>
          </cell>
          <cell r="R101">
            <v>6619935.6369609581</v>
          </cell>
          <cell r="T101">
            <v>0</v>
          </cell>
        </row>
        <row r="102">
          <cell r="G102" t="str">
            <v>1_6_20</v>
          </cell>
          <cell r="H102">
            <v>9873637.1559801809</v>
          </cell>
          <cell r="I102">
            <v>17140209.958649755</v>
          </cell>
          <cell r="J102">
            <v>15230361.028833216</v>
          </cell>
          <cell r="K102">
            <v>3192185.5703025567</v>
          </cell>
          <cell r="L102">
            <v>4842228.0791366054</v>
          </cell>
          <cell r="M102">
            <v>6165901.9257176165</v>
          </cell>
          <cell r="N102">
            <v>7460018.9470395576</v>
          </cell>
          <cell r="O102">
            <v>24617529.486006659</v>
          </cell>
          <cell r="P102">
            <v>12204219.702895025</v>
          </cell>
          <cell r="Q102">
            <v>6565560.6369609581</v>
          </cell>
          <cell r="R102">
            <v>6619935.6369609581</v>
          </cell>
          <cell r="T102">
            <v>0</v>
          </cell>
        </row>
        <row r="103">
          <cell r="G103" t="str">
            <v>1_6_21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T103">
            <v>0</v>
          </cell>
        </row>
        <row r="104">
          <cell r="G104" t="str">
            <v>1_6_22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T104">
            <v>0</v>
          </cell>
        </row>
        <row r="105">
          <cell r="G105" t="str">
            <v>1_6_23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T105">
            <v>0</v>
          </cell>
        </row>
        <row r="106">
          <cell r="G106" t="str">
            <v>1_6_24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T106">
            <v>0</v>
          </cell>
        </row>
        <row r="107">
          <cell r="G107" t="str">
            <v>1_6_25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T107">
            <v>0</v>
          </cell>
        </row>
        <row r="108">
          <cell r="G108" t="str">
            <v>1_6_26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T108">
            <v>0</v>
          </cell>
        </row>
        <row r="109">
          <cell r="G109" t="str">
            <v>1_6_27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T109">
            <v>0</v>
          </cell>
        </row>
        <row r="110">
          <cell r="G110" t="str">
            <v>1_6_28</v>
          </cell>
          <cell r="H110">
            <v>2986901.15</v>
          </cell>
          <cell r="I110">
            <v>500000</v>
          </cell>
          <cell r="J110">
            <v>3589376</v>
          </cell>
          <cell r="K110">
            <v>0</v>
          </cell>
          <cell r="L110">
            <v>55878.75</v>
          </cell>
          <cell r="M110">
            <v>55878.75</v>
          </cell>
          <cell r="N110">
            <v>111757.75</v>
          </cell>
          <cell r="O110">
            <v>111758</v>
          </cell>
          <cell r="P110">
            <v>55879</v>
          </cell>
          <cell r="Q110">
            <v>6100000</v>
          </cell>
          <cell r="R110">
            <v>7300000</v>
          </cell>
          <cell r="T110">
            <v>0</v>
          </cell>
        </row>
        <row r="111">
          <cell r="G111" t="str">
            <v>1_6_29</v>
          </cell>
          <cell r="H111">
            <v>2986901.15</v>
          </cell>
          <cell r="I111">
            <v>500000</v>
          </cell>
          <cell r="J111">
            <v>3589376</v>
          </cell>
          <cell r="K111">
            <v>0</v>
          </cell>
          <cell r="L111">
            <v>55878.75</v>
          </cell>
          <cell r="M111">
            <v>55878.75</v>
          </cell>
          <cell r="N111">
            <v>111757.75</v>
          </cell>
          <cell r="O111">
            <v>111758</v>
          </cell>
          <cell r="P111">
            <v>55879</v>
          </cell>
          <cell r="Q111">
            <v>6100000</v>
          </cell>
          <cell r="R111">
            <v>7300000</v>
          </cell>
          <cell r="T111">
            <v>0</v>
          </cell>
        </row>
        <row r="112">
          <cell r="G112" t="str">
            <v>1_6_30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T112">
            <v>0</v>
          </cell>
        </row>
        <row r="113">
          <cell r="G113" t="str">
            <v>1_6_31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T113">
            <v>0</v>
          </cell>
        </row>
        <row r="114">
          <cell r="G114" t="str">
            <v>1_6_32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T114">
            <v>0</v>
          </cell>
        </row>
        <row r="115">
          <cell r="G115" t="str">
            <v>1_6_33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T115">
            <v>0</v>
          </cell>
        </row>
        <row r="116">
          <cell r="G116" t="str">
            <v>1_6_34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T116">
            <v>0</v>
          </cell>
        </row>
        <row r="117">
          <cell r="G117" t="str">
            <v>1_6_35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T117">
            <v>0</v>
          </cell>
        </row>
        <row r="118">
          <cell r="G118" t="str">
            <v>1_6_36</v>
          </cell>
          <cell r="H118">
            <v>8922673.1699999999</v>
          </cell>
          <cell r="I118">
            <v>7992644.166343336</v>
          </cell>
          <cell r="J118">
            <v>10321603.841510242</v>
          </cell>
          <cell r="K118">
            <v>1175198.5265590828</v>
          </cell>
          <cell r="L118">
            <v>3912867.0168925617</v>
          </cell>
          <cell r="M118">
            <v>4737833.2458573133</v>
          </cell>
          <cell r="N118">
            <v>5545726.3316060537</v>
          </cell>
          <cell r="O118">
            <v>2872538.3788231034</v>
          </cell>
          <cell r="P118">
            <v>3271412.8688687617</v>
          </cell>
          <cell r="Q118">
            <v>3074410.4487465131</v>
          </cell>
          <cell r="R118">
            <v>3103111.0568271247</v>
          </cell>
          <cell r="T118">
            <v>0</v>
          </cell>
        </row>
        <row r="119">
          <cell r="G119" t="str">
            <v>1_6_37</v>
          </cell>
          <cell r="H119">
            <v>12860538.305980181</v>
          </cell>
          <cell r="I119">
            <v>17640209.958649755</v>
          </cell>
          <cell r="J119">
            <v>18819737.028833218</v>
          </cell>
          <cell r="K119">
            <v>3192185.5703025567</v>
          </cell>
          <cell r="L119">
            <v>4898106.8291366054</v>
          </cell>
          <cell r="M119">
            <v>6221780.6757176165</v>
          </cell>
          <cell r="N119">
            <v>7571776.6970395576</v>
          </cell>
          <cell r="O119">
            <v>24729287.486006659</v>
          </cell>
          <cell r="P119">
            <v>12260098.702895025</v>
          </cell>
          <cell r="Q119">
            <v>12665560.636960957</v>
          </cell>
          <cell r="R119">
            <v>13919935.636960957</v>
          </cell>
          <cell r="T119">
            <v>0</v>
          </cell>
        </row>
        <row r="120">
          <cell r="G120" t="str">
            <v>1_6_38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T120">
            <v>0</v>
          </cell>
        </row>
        <row r="121">
          <cell r="G121" t="str">
            <v>1_6_39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T121">
            <v>0</v>
          </cell>
        </row>
        <row r="122">
          <cell r="G122" t="str">
            <v>1_6_40</v>
          </cell>
          <cell r="H122">
            <v>205.13512996941895</v>
          </cell>
          <cell r="I122">
            <v>207.28615880030858</v>
          </cell>
          <cell r="J122">
            <v>218.38119961819223</v>
          </cell>
          <cell r="K122">
            <v>203.16378726195833</v>
          </cell>
          <cell r="L122">
            <v>213.28150401746527</v>
          </cell>
          <cell r="M122">
            <v>215.59932500242195</v>
          </cell>
          <cell r="N122">
            <v>216.5355381014069</v>
          </cell>
          <cell r="O122">
            <v>257.24301816337822</v>
          </cell>
          <cell r="P122">
            <v>257.24301816337822</v>
          </cell>
          <cell r="Q122">
            <v>229.17934626436781</v>
          </cell>
          <cell r="R122">
            <v>232.01622569699191</v>
          </cell>
          <cell r="T122">
            <v>0</v>
          </cell>
        </row>
        <row r="123">
          <cell r="G123" t="str">
            <v>1_6_41</v>
          </cell>
          <cell r="H123">
            <v>291.52467105263156</v>
          </cell>
          <cell r="I123">
            <v>268.35839982236843</v>
          </cell>
          <cell r="J123">
            <v>259.26699091620497</v>
          </cell>
          <cell r="K123">
            <v>257.6459642233857</v>
          </cell>
          <cell r="L123">
            <v>295.86127224008578</v>
          </cell>
          <cell r="M123">
            <v>308.67542730085074</v>
          </cell>
          <cell r="N123">
            <v>315.11652480338779</v>
          </cell>
          <cell r="O123">
            <v>396.20221982758613</v>
          </cell>
          <cell r="P123">
            <v>396.20221982758613</v>
          </cell>
          <cell r="Q123">
            <v>378.03281830238728</v>
          </cell>
          <cell r="R123">
            <v>390.34051061007955</v>
          </cell>
          <cell r="T123">
            <v>0</v>
          </cell>
        </row>
        <row r="124">
          <cell r="G124" t="str">
            <v>1_6_42</v>
          </cell>
          <cell r="H124">
            <v>218</v>
          </cell>
          <cell r="I124">
            <v>225</v>
          </cell>
          <cell r="J124">
            <v>222.5</v>
          </cell>
          <cell r="K124">
            <v>225</v>
          </cell>
          <cell r="L124">
            <v>206</v>
          </cell>
          <cell r="M124">
            <v>199.66666666666666</v>
          </cell>
          <cell r="N124">
            <v>196.5</v>
          </cell>
          <cell r="O124">
            <v>187</v>
          </cell>
          <cell r="P124">
            <v>187</v>
          </cell>
          <cell r="Q124">
            <v>282</v>
          </cell>
          <cell r="R124">
            <v>282</v>
          </cell>
          <cell r="T124">
            <v>0</v>
          </cell>
        </row>
        <row r="125">
          <cell r="G125" t="str">
            <v>1_6_43</v>
          </cell>
          <cell r="H125">
            <v>76</v>
          </cell>
          <cell r="I125">
            <v>95</v>
          </cell>
          <cell r="J125">
            <v>107</v>
          </cell>
          <cell r="K125">
            <v>95.5</v>
          </cell>
          <cell r="L125">
            <v>77.75</v>
          </cell>
          <cell r="M125">
            <v>71.833333333333329</v>
          </cell>
          <cell r="N125">
            <v>68.875</v>
          </cell>
          <cell r="O125">
            <v>60</v>
          </cell>
          <cell r="P125">
            <v>60</v>
          </cell>
          <cell r="Q125">
            <v>65</v>
          </cell>
          <cell r="R125">
            <v>65</v>
          </cell>
          <cell r="T125">
            <v>0</v>
          </cell>
        </row>
        <row r="126">
          <cell r="G126" t="str">
            <v>1_6_44</v>
          </cell>
          <cell r="H126">
            <v>536633.5</v>
          </cell>
          <cell r="I126">
            <v>559672.62876083318</v>
          </cell>
          <cell r="J126">
            <v>583077.80298057327</v>
          </cell>
          <cell r="K126">
            <v>137135.55640182187</v>
          </cell>
          <cell r="L126">
            <v>263615.93896558706</v>
          </cell>
          <cell r="M126">
            <v>387431.98702935223</v>
          </cell>
          <cell r="N126">
            <v>510590.79884311743</v>
          </cell>
          <cell r="O126">
            <v>577253.33275862073</v>
          </cell>
          <cell r="P126">
            <v>577253.33275862073</v>
          </cell>
          <cell r="Q126">
            <v>775542.90775862068</v>
          </cell>
          <cell r="R126">
            <v>785142.90775862068</v>
          </cell>
          <cell r="T126">
            <v>0</v>
          </cell>
        </row>
        <row r="127">
          <cell r="G127" t="str">
            <v>1_6_45</v>
          </cell>
          <cell r="H127">
            <v>265870.5</v>
          </cell>
          <cell r="I127">
            <v>305928.57579750003</v>
          </cell>
          <cell r="J127">
            <v>332898.81633640721</v>
          </cell>
          <cell r="K127">
            <v>73815.568750000006</v>
          </cell>
          <cell r="L127">
            <v>138019.28350000002</v>
          </cell>
          <cell r="M127">
            <v>199558.66375000001</v>
          </cell>
          <cell r="N127">
            <v>260443.80775000001</v>
          </cell>
          <cell r="O127">
            <v>285265.59827586205</v>
          </cell>
          <cell r="P127">
            <v>285265.59827586205</v>
          </cell>
          <cell r="Q127">
            <v>294865.59827586205</v>
          </cell>
          <cell r="R127">
            <v>304465.59827586205</v>
          </cell>
          <cell r="T127">
            <v>0</v>
          </cell>
        </row>
        <row r="128">
          <cell r="G128" t="str">
            <v>1_6_46</v>
          </cell>
          <cell r="H128">
            <v>288768.43209606595</v>
          </cell>
          <cell r="I128">
            <v>222073.51198063791</v>
          </cell>
          <cell r="J128">
            <v>316796.5495916307</v>
          </cell>
          <cell r="K128">
            <v>77034.601254956331</v>
          </cell>
          <cell r="L128">
            <v>62318.054080269299</v>
          </cell>
          <cell r="M128">
            <v>430460.29323558882</v>
          </cell>
          <cell r="N128">
            <v>331145.84883343056</v>
          </cell>
          <cell r="O128">
            <v>98662.334605112672</v>
          </cell>
          <cell r="P128">
            <v>287633.50683690794</v>
          </cell>
          <cell r="Q128">
            <v>148268.53346323967</v>
          </cell>
          <cell r="R128">
            <v>108546.03839993477</v>
          </cell>
          <cell r="T128">
            <v>0</v>
          </cell>
        </row>
        <row r="130">
          <cell r="G130" t="str">
            <v>1_6_47</v>
          </cell>
          <cell r="H130">
            <v>967211</v>
          </cell>
          <cell r="I130">
            <v>1024305.7778520172</v>
          </cell>
          <cell r="J130">
            <v>620912.94138963439</v>
          </cell>
          <cell r="K130">
            <v>234115.06049654668</v>
          </cell>
          <cell r="L130">
            <v>543042.62099309335</v>
          </cell>
          <cell r="M130">
            <v>879813.93148964015</v>
          </cell>
          <cell r="N130">
            <v>1205886.9894471243</v>
          </cell>
          <cell r="O130">
            <v>1865590.9720795215</v>
          </cell>
          <cell r="P130">
            <v>2303357.8833790114</v>
          </cell>
          <cell r="Q130">
            <v>1828605.9920558459</v>
          </cell>
          <cell r="R130">
            <v>1293908.9187865313</v>
          </cell>
          <cell r="T130">
            <v>0</v>
          </cell>
        </row>
        <row r="131">
          <cell r="G131" t="str">
            <v>1_6_48</v>
          </cell>
          <cell r="H131">
            <v>8270290.5354190478</v>
          </cell>
          <cell r="I131">
            <v>15086312.79525</v>
          </cell>
          <cell r="J131">
            <v>13699234.24457223</v>
          </cell>
          <cell r="K131">
            <v>2948895.7774098041</v>
          </cell>
          <cell r="L131">
            <v>3971309.0774098043</v>
          </cell>
          <cell r="M131">
            <v>4887365.3274098039</v>
          </cell>
          <cell r="N131">
            <v>6014996.5774098048</v>
          </cell>
          <cell r="O131">
            <v>22827515.934065945</v>
          </cell>
          <cell r="P131">
            <v>10736034.065934068</v>
          </cell>
          <cell r="Q131">
            <v>5107875.0000000009</v>
          </cell>
          <cell r="R131">
            <v>5154750.0000000009</v>
          </cell>
          <cell r="T131">
            <v>0</v>
          </cell>
        </row>
        <row r="132">
          <cell r="G132" t="str">
            <v>1_6_49</v>
          </cell>
          <cell r="H132">
            <v>1521085.0651111328</v>
          </cell>
          <cell r="I132">
            <v>1956324.263399757</v>
          </cell>
          <cell r="J132">
            <v>1451218.1667958985</v>
          </cell>
          <cell r="K132">
            <v>240133.68844733117</v>
          </cell>
          <cell r="L132">
            <v>864606.79283595795</v>
          </cell>
          <cell r="M132">
            <v>1269068.2849715482</v>
          </cell>
          <cell r="N132">
            <v>1432322.9518480664</v>
          </cell>
          <cell r="O132">
            <v>1780638.551940714</v>
          </cell>
          <cell r="P132">
            <v>1457310.6369609572</v>
          </cell>
          <cell r="Q132">
            <v>1457310.6369609572</v>
          </cell>
          <cell r="R132">
            <v>1457310.6369609572</v>
          </cell>
          <cell r="T132">
            <v>0</v>
          </cell>
        </row>
        <row r="133">
          <cell r="G133" t="str">
            <v>1_6_50</v>
          </cell>
          <cell r="H133">
            <v>82261.555449999985</v>
          </cell>
          <cell r="I133">
            <v>97572.9</v>
          </cell>
          <cell r="J133">
            <v>79908.617465087329</v>
          </cell>
          <cell r="K133">
            <v>3156.1044454215562</v>
          </cell>
          <cell r="L133">
            <v>6312.2088908431124</v>
          </cell>
          <cell r="M133">
            <v>9468.3133362646695</v>
          </cell>
          <cell r="N133">
            <v>12699.417781686225</v>
          </cell>
          <cell r="O133">
            <v>9375</v>
          </cell>
          <cell r="P133">
            <v>10875.000000000002</v>
          </cell>
          <cell r="Q133">
            <v>375.00000000000006</v>
          </cell>
          <cell r="R133">
            <v>7875.0000000000018</v>
          </cell>
          <cell r="T133">
            <v>0</v>
          </cell>
        </row>
        <row r="137">
          <cell r="G137" t="str">
            <v>1_6_97</v>
          </cell>
          <cell r="H137">
            <v>28434718</v>
          </cell>
          <cell r="I137">
            <v>26053672.799955077</v>
          </cell>
          <cell r="J137">
            <v>26669876.588251773</v>
          </cell>
          <cell r="K137">
            <v>5039054.9397499999</v>
          </cell>
          <cell r="L137">
            <v>9956153.3427499998</v>
          </cell>
          <cell r="M137">
            <v>14576686.908125</v>
          </cell>
          <cell r="N137">
            <v>18809142.048500001</v>
          </cell>
          <cell r="O137">
            <v>19279719.302380979</v>
          </cell>
          <cell r="P137">
            <v>25278273.054045178</v>
          </cell>
          <cell r="Q137">
            <v>26830362.899775881</v>
          </cell>
          <cell r="R137">
            <v>28275169.758240514</v>
          </cell>
          <cell r="T137">
            <v>0</v>
          </cell>
        </row>
        <row r="138">
          <cell r="G138" t="str">
            <v>1_6_98</v>
          </cell>
          <cell r="H138">
            <v>9692911.2619237509</v>
          </cell>
          <cell r="I138">
            <v>19340175.681438386</v>
          </cell>
          <cell r="J138">
            <v>18610332.263666153</v>
          </cell>
          <cell r="K138">
            <v>4487069.1389779318</v>
          </cell>
          <cell r="L138">
            <v>9341675.9339554664</v>
          </cell>
          <cell r="M138">
            <v>13951387.266267579</v>
          </cell>
          <cell r="N138">
            <v>18583737.443989471</v>
          </cell>
          <cell r="O138">
            <v>21048835.043738086</v>
          </cell>
          <cell r="P138">
            <v>24103551.318989974</v>
          </cell>
          <cell r="Q138">
            <v>26114588.624691255</v>
          </cell>
          <cell r="R138">
            <v>28740675.384698108</v>
          </cell>
          <cell r="T138">
            <v>0</v>
          </cell>
        </row>
        <row r="139">
          <cell r="G139" t="str">
            <v>1_6_99</v>
          </cell>
          <cell r="H139">
            <v>9982024.2380762473</v>
          </cell>
          <cell r="I139">
            <v>2225201.2844481389</v>
          </cell>
          <cell r="J139">
            <v>3783466.0845390614</v>
          </cell>
          <cell r="K139">
            <v>506628.48540918378</v>
          </cell>
          <cell r="L139">
            <v>569120.09343164857</v>
          </cell>
          <cell r="M139">
            <v>579942.32649453892</v>
          </cell>
          <cell r="N139">
            <v>180047.28914764477</v>
          </cell>
          <cell r="O139">
            <v>-1769115.7413571065</v>
          </cell>
          <cell r="P139">
            <v>939673.99345760501</v>
          </cell>
          <cell r="Q139">
            <v>572516.02010812762</v>
          </cell>
          <cell r="R139">
            <v>-465505.62645759329</v>
          </cell>
          <cell r="T139">
            <v>0</v>
          </cell>
        </row>
        <row r="140">
          <cell r="G140" t="str">
            <v>1_6_100</v>
          </cell>
          <cell r="H140">
            <v>8922673.1699999999</v>
          </cell>
          <cell r="I140">
            <v>7992644.166343336</v>
          </cell>
          <cell r="J140">
            <v>10321603.841510242</v>
          </cell>
          <cell r="K140">
            <v>1175198.5265590828</v>
          </cell>
          <cell r="L140">
            <v>3912867.0168925617</v>
          </cell>
          <cell r="M140">
            <v>4737833.2458573133</v>
          </cell>
          <cell r="N140">
            <v>5545726.3316060537</v>
          </cell>
          <cell r="O140">
            <v>2872538.3788231034</v>
          </cell>
          <cell r="P140">
            <v>3271412.8688687617</v>
          </cell>
          <cell r="Q140">
            <v>3074410.4487465131</v>
          </cell>
          <cell r="R140">
            <v>3103111.0568271247</v>
          </cell>
          <cell r="T140">
            <v>0</v>
          </cell>
        </row>
        <row r="141">
          <cell r="G141" t="str">
            <v>1_6_101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T141">
            <v>0</v>
          </cell>
        </row>
        <row r="142">
          <cell r="G142" t="str">
            <v>1_6_102</v>
          </cell>
          <cell r="H142">
            <v>9873637.1559801809</v>
          </cell>
          <cell r="I142">
            <v>17140209.958649755</v>
          </cell>
          <cell r="J142">
            <v>15230361.028833216</v>
          </cell>
          <cell r="K142">
            <v>3192185.5703025567</v>
          </cell>
          <cell r="L142">
            <v>4842228.0791366054</v>
          </cell>
          <cell r="M142">
            <v>6165901.9257176165</v>
          </cell>
          <cell r="N142">
            <v>7460018.9470395576</v>
          </cell>
          <cell r="O142">
            <v>24617529.486006659</v>
          </cell>
          <cell r="P142">
            <v>12204219.702895025</v>
          </cell>
          <cell r="Q142">
            <v>6565560.6369609581</v>
          </cell>
          <cell r="R142">
            <v>6619935.6369609581</v>
          </cell>
          <cell r="T142">
            <v>0</v>
          </cell>
        </row>
      </sheetData>
      <sheetData sheetId="16" refreshError="1">
        <row r="83">
          <cell r="G83" t="str">
            <v>1_7_1</v>
          </cell>
          <cell r="H83">
            <v>419.28600000000006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T83">
            <v>0</v>
          </cell>
        </row>
        <row r="84">
          <cell r="G84" t="str">
            <v>1_7_2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T84">
            <v>0</v>
          </cell>
        </row>
        <row r="85">
          <cell r="G85" t="str">
            <v>1_7_3</v>
          </cell>
          <cell r="H85">
            <v>9497.25</v>
          </cell>
          <cell r="I85">
            <v>13293.79595229432</v>
          </cell>
          <cell r="J85">
            <v>13293.79595229432</v>
          </cell>
          <cell r="K85">
            <v>2236.180079138795</v>
          </cell>
          <cell r="L85">
            <v>8369.5168193698901</v>
          </cell>
          <cell r="M85">
            <v>10940.477538170646</v>
          </cell>
          <cell r="N85">
            <v>13036.108212321415</v>
          </cell>
          <cell r="O85">
            <v>44566.844935175286</v>
          </cell>
          <cell r="P85">
            <v>63166.920790709191</v>
          </cell>
          <cell r="Q85">
            <v>92334.087142022458</v>
          </cell>
          <cell r="R85">
            <v>120070.22800611117</v>
          </cell>
          <cell r="T85">
            <v>0</v>
          </cell>
        </row>
        <row r="86">
          <cell r="G86" t="str">
            <v>1_7_4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T86">
            <v>0</v>
          </cell>
        </row>
        <row r="87">
          <cell r="G87" t="str">
            <v>1_7_5</v>
          </cell>
          <cell r="H87">
            <v>7.0350000000000001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T87">
            <v>0</v>
          </cell>
        </row>
        <row r="88">
          <cell r="G88" t="str">
            <v>1_7_6</v>
          </cell>
          <cell r="H88">
            <v>-9084.9989999999998</v>
          </cell>
          <cell r="I88">
            <v>-13293.79595229432</v>
          </cell>
          <cell r="J88">
            <v>-13293.79595229432</v>
          </cell>
          <cell r="K88">
            <v>-2236.180079138795</v>
          </cell>
          <cell r="L88">
            <v>-8369.5168193698901</v>
          </cell>
          <cell r="M88">
            <v>-10940.477538170646</v>
          </cell>
          <cell r="N88">
            <v>-13036.108212321415</v>
          </cell>
          <cell r="O88">
            <v>-44566.844935175286</v>
          </cell>
          <cell r="P88">
            <v>-63166.920790709191</v>
          </cell>
          <cell r="Q88">
            <v>-92334.087142022458</v>
          </cell>
          <cell r="R88">
            <v>-120070.22800611117</v>
          </cell>
          <cell r="T88">
            <v>0</v>
          </cell>
        </row>
        <row r="89">
          <cell r="G89" t="str">
            <v>1_7_7</v>
          </cell>
          <cell r="H89">
            <v>393.96000000000004</v>
          </cell>
          <cell r="I89">
            <v>599.24757201646082</v>
          </cell>
          <cell r="J89">
            <v>599.24757201646082</v>
          </cell>
          <cell r="K89">
            <v>170.95364346766866</v>
          </cell>
          <cell r="L89">
            <v>347.21927089355023</v>
          </cell>
          <cell r="M89">
            <v>523.48489831943186</v>
          </cell>
          <cell r="N89">
            <v>699.75052574531355</v>
          </cell>
          <cell r="O89">
            <v>1482.1583908662983</v>
          </cell>
          <cell r="P89">
            <v>2153.1027634404163</v>
          </cell>
          <cell r="Q89">
            <v>3314.6832934181189</v>
          </cell>
          <cell r="R89">
            <v>4079.6102072838389</v>
          </cell>
          <cell r="T89">
            <v>0</v>
          </cell>
        </row>
        <row r="90">
          <cell r="G90" t="str">
            <v>1_7_8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T90">
            <v>0</v>
          </cell>
        </row>
        <row r="91">
          <cell r="G91" t="str">
            <v>1_7_9</v>
          </cell>
          <cell r="H91">
            <v>90062.945000000007</v>
          </cell>
          <cell r="I91">
            <v>217914.024691358</v>
          </cell>
          <cell r="J91">
            <v>217914.024691358</v>
          </cell>
          <cell r="K91">
            <v>40082.24651833003</v>
          </cell>
          <cell r="L91">
            <v>100495.33396527378</v>
          </cell>
          <cell r="M91">
            <v>154781.72319134875</v>
          </cell>
          <cell r="N91">
            <v>341110.8716469775</v>
          </cell>
          <cell r="O91">
            <v>1982532.9464959609</v>
          </cell>
          <cell r="P91">
            <v>1452532.8005318942</v>
          </cell>
          <cell r="Q91">
            <v>9240246.8185530938</v>
          </cell>
          <cell r="R91">
            <v>60306237.556320377</v>
          </cell>
          <cell r="T91">
            <v>0</v>
          </cell>
        </row>
        <row r="92">
          <cell r="G92" t="str">
            <v>1_7_10</v>
          </cell>
          <cell r="H92">
            <v>2324.7700000000004</v>
          </cell>
          <cell r="I92">
            <v>-7419.3086419753072</v>
          </cell>
          <cell r="J92">
            <v>-7419.308641975309</v>
          </cell>
          <cell r="K92">
            <v>-713.85555450835466</v>
          </cell>
          <cell r="L92">
            <v>-6594.433975926996</v>
          </cell>
          <cell r="M92">
            <v>-8912.6363759152973</v>
          </cell>
          <cell r="N92">
            <v>-10755.508731253614</v>
          </cell>
          <cell r="O92">
            <v>-41973.618868644189</v>
          </cell>
          <cell r="P92">
            <v>-56922.976163125961</v>
          </cell>
          <cell r="Q92">
            <v>-84212.261470028418</v>
          </cell>
          <cell r="R92">
            <v>-111514.73536349574</v>
          </cell>
          <cell r="T92">
            <v>0</v>
          </cell>
        </row>
        <row r="93">
          <cell r="G93" t="str">
            <v>1_7_11</v>
          </cell>
          <cell r="H93">
            <v>-8493.59</v>
          </cell>
          <cell r="I93">
            <v>-12279.275720164607</v>
          </cell>
          <cell r="J93">
            <v>-12279.275720164609</v>
          </cell>
          <cell r="K93">
            <v>-1988.7337442845544</v>
          </cell>
          <cell r="L93">
            <v>-7869.3121657031961</v>
          </cell>
          <cell r="M93">
            <v>-10187.514565691496</v>
          </cell>
          <cell r="N93">
            <v>-12030.386921029813</v>
          </cell>
          <cell r="O93">
            <v>-42574.735268398508</v>
          </cell>
          <cell r="P93">
            <v>-60503.866751358284</v>
          </cell>
          <cell r="Q93">
            <v>-88509.452572693874</v>
          </cell>
          <cell r="R93">
            <v>-115480.66652291686</v>
          </cell>
          <cell r="T93">
            <v>0</v>
          </cell>
        </row>
        <row r="94">
          <cell r="G94" t="str">
            <v>1_7_12</v>
          </cell>
          <cell r="H94">
            <v>10818.36</v>
          </cell>
          <cell r="I94">
            <v>4859.9670781893001</v>
          </cell>
          <cell r="J94">
            <v>4859.9670781893001</v>
          </cell>
          <cell r="K94">
            <v>1274.8781897761996</v>
          </cell>
          <cell r="L94">
            <v>1274.8781897761996</v>
          </cell>
          <cell r="M94">
            <v>1274.8781897761996</v>
          </cell>
          <cell r="N94">
            <v>1274.8781897761996</v>
          </cell>
          <cell r="O94">
            <v>601.11639975432001</v>
          </cell>
          <cell r="P94">
            <v>3580.8905882323261</v>
          </cell>
          <cell r="Q94">
            <v>4297.1911026654579</v>
          </cell>
          <cell r="R94">
            <v>3965.9311594211185</v>
          </cell>
          <cell r="T94">
            <v>0</v>
          </cell>
        </row>
        <row r="95">
          <cell r="G95" t="str">
            <v>1_7_13</v>
          </cell>
          <cell r="H95">
            <v>87738.175000000003</v>
          </cell>
          <cell r="I95">
            <v>225333.33333333331</v>
          </cell>
          <cell r="J95">
            <v>225333.33333333331</v>
          </cell>
          <cell r="K95">
            <v>40796.102072838388</v>
          </cell>
          <cell r="L95">
            <v>107089.76794120077</v>
          </cell>
          <cell r="M95">
            <v>163694.35956726404</v>
          </cell>
          <cell r="N95">
            <v>351866.38037823112</v>
          </cell>
          <cell r="O95">
            <v>2024506.565364605</v>
          </cell>
          <cell r="P95">
            <v>1509455.7766950203</v>
          </cell>
          <cell r="Q95">
            <v>9324459.080023123</v>
          </cell>
          <cell r="R95">
            <v>60417752.291683875</v>
          </cell>
          <cell r="T95">
            <v>0</v>
          </cell>
        </row>
        <row r="96">
          <cell r="G96" t="str">
            <v>1_7_14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T96">
            <v>0</v>
          </cell>
        </row>
        <row r="97">
          <cell r="G97" t="str">
            <v>1_7_15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T97">
            <v>0</v>
          </cell>
        </row>
        <row r="98">
          <cell r="G98" t="str">
            <v>1_7_16</v>
          </cell>
          <cell r="H98">
            <v>85203.23000000001</v>
          </cell>
          <cell r="I98">
            <v>216523.0781893004</v>
          </cell>
          <cell r="J98">
            <v>216523.0781893004</v>
          </cell>
          <cell r="K98">
            <v>39716.866551608982</v>
          </cell>
          <cell r="L98">
            <v>99802.153826982743</v>
          </cell>
          <cell r="M98">
            <v>153705.84875823231</v>
          </cell>
          <cell r="N98">
            <v>340509.75524722313</v>
          </cell>
          <cell r="O98">
            <v>1978952.0559077286</v>
          </cell>
          <cell r="P98">
            <v>1448235.6094292291</v>
          </cell>
          <cell r="Q98">
            <v>9236280.8873936739</v>
          </cell>
          <cell r="R98">
            <v>60302322.276849151</v>
          </cell>
          <cell r="T98">
            <v>0</v>
          </cell>
        </row>
        <row r="99">
          <cell r="G99" t="str">
            <v>1_7_17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T99">
            <v>0</v>
          </cell>
        </row>
        <row r="100">
          <cell r="G100" t="str">
            <v>1_7_18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T100">
            <v>0</v>
          </cell>
        </row>
        <row r="101">
          <cell r="G101" t="str">
            <v>1_7_19</v>
          </cell>
          <cell r="H101">
            <v>82893.405000000013</v>
          </cell>
          <cell r="I101">
            <v>205248.06584362139</v>
          </cell>
          <cell r="J101">
            <v>205248.06584362139</v>
          </cell>
          <cell r="K101">
            <v>39716.866551608982</v>
          </cell>
          <cell r="L101">
            <v>89858.103946728384</v>
          </cell>
          <cell r="M101">
            <v>132542.87080794742</v>
          </cell>
          <cell r="N101">
            <v>319346.77729693823</v>
          </cell>
          <cell r="O101">
            <v>1948329.0515179152</v>
          </cell>
          <cell r="P101">
            <v>1224483.6761564566</v>
          </cell>
          <cell r="Q101">
            <v>8891772.4919853006</v>
          </cell>
          <cell r="R101">
            <v>59211857.15503893</v>
          </cell>
          <cell r="T101">
            <v>0</v>
          </cell>
        </row>
        <row r="102">
          <cell r="G102" t="str">
            <v>1_7_20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T102">
            <v>0</v>
          </cell>
        </row>
        <row r="103">
          <cell r="G103" t="str">
            <v>1_7_21</v>
          </cell>
          <cell r="H103">
            <v>82893.405000000013</v>
          </cell>
          <cell r="I103">
            <v>205248.06584362139</v>
          </cell>
          <cell r="J103">
            <v>205248.06584362139</v>
          </cell>
          <cell r="K103">
            <v>39716.866551608982</v>
          </cell>
          <cell r="L103">
            <v>89858.103946728384</v>
          </cell>
          <cell r="M103">
            <v>132542.87080794742</v>
          </cell>
          <cell r="N103">
            <v>319346.77729693823</v>
          </cell>
          <cell r="O103">
            <v>1948329.0515179152</v>
          </cell>
          <cell r="P103">
            <v>1224483.6761564566</v>
          </cell>
          <cell r="Q103">
            <v>8891772.4919853006</v>
          </cell>
          <cell r="R103">
            <v>59211857.15503893</v>
          </cell>
          <cell r="T103">
            <v>0</v>
          </cell>
        </row>
        <row r="104">
          <cell r="G104" t="str">
            <v>1_7_22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T104">
            <v>0</v>
          </cell>
        </row>
        <row r="105">
          <cell r="G105" t="str">
            <v>1_7_23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T105">
            <v>0</v>
          </cell>
        </row>
        <row r="106">
          <cell r="G106" t="str">
            <v>1_7_24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T106">
            <v>0</v>
          </cell>
        </row>
        <row r="107">
          <cell r="G107" t="str">
            <v>1_7_25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T107">
            <v>0</v>
          </cell>
        </row>
        <row r="108">
          <cell r="G108" t="str">
            <v>1_7_26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T108">
            <v>0</v>
          </cell>
        </row>
        <row r="109">
          <cell r="G109" t="str">
            <v>1_7_27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T109">
            <v>0</v>
          </cell>
        </row>
        <row r="110">
          <cell r="G110" t="str">
            <v>1_7_28</v>
          </cell>
          <cell r="H110">
            <v>2309.8250000000003</v>
          </cell>
          <cell r="I110">
            <v>11275.012345679012</v>
          </cell>
          <cell r="J110">
            <v>11275.012345679012</v>
          </cell>
          <cell r="K110">
            <v>0</v>
          </cell>
          <cell r="L110">
            <v>9944.049880254357</v>
          </cell>
          <cell r="M110">
            <v>21162.977950284912</v>
          </cell>
          <cell r="N110">
            <v>21162.977950284912</v>
          </cell>
          <cell r="O110">
            <v>30623.004389813366</v>
          </cell>
          <cell r="P110">
            <v>223751.93327277235</v>
          </cell>
          <cell r="Q110">
            <v>344508.39540837391</v>
          </cell>
          <cell r="R110">
            <v>1090465.1218102239</v>
          </cell>
          <cell r="T110">
            <v>0</v>
          </cell>
        </row>
        <row r="111">
          <cell r="G111" t="str">
            <v>1_7_29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T111">
            <v>0</v>
          </cell>
        </row>
        <row r="112">
          <cell r="G112" t="str">
            <v>1_7_30</v>
          </cell>
          <cell r="H112">
            <v>2309.8250000000003</v>
          </cell>
          <cell r="I112">
            <v>11275.012345679012</v>
          </cell>
          <cell r="J112">
            <v>11275.012345679012</v>
          </cell>
          <cell r="K112">
            <v>0</v>
          </cell>
          <cell r="L112">
            <v>9944.049880254357</v>
          </cell>
          <cell r="M112">
            <v>21162.977950284912</v>
          </cell>
          <cell r="N112">
            <v>21162.977950284912</v>
          </cell>
          <cell r="O112">
            <v>30623.004389813366</v>
          </cell>
          <cell r="P112">
            <v>223751.93327277235</v>
          </cell>
          <cell r="Q112">
            <v>344508.39540837391</v>
          </cell>
          <cell r="R112">
            <v>1090465.1218102239</v>
          </cell>
          <cell r="T112">
            <v>0</v>
          </cell>
        </row>
        <row r="113">
          <cell r="G113" t="str">
            <v>1_7_31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T113">
            <v>0</v>
          </cell>
        </row>
        <row r="114">
          <cell r="G114" t="str">
            <v>1_7_32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T114">
            <v>0</v>
          </cell>
        </row>
        <row r="115">
          <cell r="G115" t="str">
            <v>1_7_33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T115">
            <v>0</v>
          </cell>
        </row>
        <row r="116">
          <cell r="G116" t="str">
            <v>1_7_34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T116">
            <v>0</v>
          </cell>
        </row>
        <row r="117">
          <cell r="G117" t="str">
            <v>1_7_35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T117">
            <v>0</v>
          </cell>
        </row>
        <row r="118">
          <cell r="G118" t="str">
            <v>1_7_36</v>
          </cell>
          <cell r="H118">
            <v>12420.456650000004</v>
          </cell>
          <cell r="I118">
            <v>34789.724756543204</v>
          </cell>
          <cell r="J118">
            <v>34789.724756543204</v>
          </cell>
          <cell r="K118">
            <v>3870.0043428833787</v>
          </cell>
          <cell r="L118">
            <v>10941.976571525378</v>
          </cell>
          <cell r="M118">
            <v>20496.680072038158</v>
          </cell>
          <cell r="N118">
            <v>192158.53819598531</v>
          </cell>
          <cell r="O118">
            <v>305073.04523814918</v>
          </cell>
          <cell r="P118">
            <v>201180.40984100665</v>
          </cell>
          <cell r="Q118">
            <v>1376231.4548037404</v>
          </cell>
          <cell r="R118">
            <v>9058403.3958719019</v>
          </cell>
          <cell r="T118">
            <v>0</v>
          </cell>
        </row>
        <row r="119">
          <cell r="G119" t="str">
            <v>1_7_37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T119">
            <v>0</v>
          </cell>
        </row>
        <row r="120">
          <cell r="G120" t="str">
            <v>1_7_38</v>
          </cell>
          <cell r="H120">
            <v>85203.23000000001</v>
          </cell>
          <cell r="I120">
            <v>216523.0781893004</v>
          </cell>
          <cell r="J120">
            <v>216523.0781893004</v>
          </cell>
          <cell r="K120">
            <v>39716.866551608982</v>
          </cell>
          <cell r="L120">
            <v>99802.153826982743</v>
          </cell>
          <cell r="M120">
            <v>153705.84875823231</v>
          </cell>
          <cell r="N120">
            <v>340509.75524722313</v>
          </cell>
          <cell r="O120">
            <v>1978952.0559077286</v>
          </cell>
          <cell r="P120">
            <v>1448235.6094292291</v>
          </cell>
          <cell r="Q120">
            <v>9236280.8873936739</v>
          </cell>
          <cell r="R120">
            <v>60302322.276849151</v>
          </cell>
          <cell r="T120">
            <v>0</v>
          </cell>
        </row>
        <row r="121">
          <cell r="G121" t="str">
            <v>1_7_39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T121">
            <v>0</v>
          </cell>
        </row>
        <row r="122">
          <cell r="G122" t="str">
            <v>1_7_40</v>
          </cell>
          <cell r="H122">
            <v>383.64981666666677</v>
          </cell>
          <cell r="I122">
            <v>473.16615363511659</v>
          </cell>
          <cell r="J122">
            <v>473.16615363511659</v>
          </cell>
          <cell r="K122">
            <v>441.74472614492447</v>
          </cell>
          <cell r="L122">
            <v>479.38672291500359</v>
          </cell>
          <cell r="M122">
            <v>458.45718932657996</v>
          </cell>
          <cell r="N122">
            <v>441.70577153357016</v>
          </cell>
          <cell r="O122">
            <v>675.78316100644031</v>
          </cell>
          <cell r="P122">
            <v>582.73714984908099</v>
          </cell>
          <cell r="Q122">
            <v>579.03000843392829</v>
          </cell>
          <cell r="R122">
            <v>585.20798966677694</v>
          </cell>
          <cell r="T122">
            <v>0</v>
          </cell>
        </row>
        <row r="123">
          <cell r="G123" t="str">
            <v>1_7_41</v>
          </cell>
          <cell r="H123">
            <v>383.64981666666677</v>
          </cell>
          <cell r="I123">
            <v>473.16615363511659</v>
          </cell>
          <cell r="J123">
            <v>473.16615363511659</v>
          </cell>
          <cell r="K123">
            <v>441.74472614492447</v>
          </cell>
          <cell r="L123">
            <v>479.38672291500359</v>
          </cell>
          <cell r="M123">
            <v>458.45718932657996</v>
          </cell>
          <cell r="N123">
            <v>441.70577153357016</v>
          </cell>
          <cell r="O123">
            <v>675.78316100644031</v>
          </cell>
          <cell r="P123">
            <v>582.73714984908099</v>
          </cell>
          <cell r="Q123">
            <v>579.03000843392829</v>
          </cell>
          <cell r="R123">
            <v>585.20798966677694</v>
          </cell>
          <cell r="T123">
            <v>0</v>
          </cell>
        </row>
        <row r="124">
          <cell r="G124" t="str">
            <v>1_7_42</v>
          </cell>
          <cell r="H124">
            <v>5</v>
          </cell>
          <cell r="I124">
            <v>5</v>
          </cell>
          <cell r="J124">
            <v>5</v>
          </cell>
          <cell r="K124">
            <v>5</v>
          </cell>
          <cell r="L124">
            <v>5</v>
          </cell>
          <cell r="M124">
            <v>5</v>
          </cell>
          <cell r="N124">
            <v>5</v>
          </cell>
          <cell r="O124">
            <v>10.5</v>
          </cell>
          <cell r="P124">
            <v>18.5</v>
          </cell>
          <cell r="Q124">
            <v>29</v>
          </cell>
          <cell r="R124">
            <v>38</v>
          </cell>
          <cell r="T124">
            <v>0</v>
          </cell>
        </row>
        <row r="125">
          <cell r="G125" t="str">
            <v>1_7_43</v>
          </cell>
          <cell r="H125">
            <v>5</v>
          </cell>
          <cell r="I125">
            <v>5</v>
          </cell>
          <cell r="J125">
            <v>5</v>
          </cell>
          <cell r="K125">
            <v>5</v>
          </cell>
          <cell r="L125">
            <v>5</v>
          </cell>
          <cell r="M125">
            <v>5</v>
          </cell>
          <cell r="N125">
            <v>5</v>
          </cell>
          <cell r="O125">
            <v>10.5</v>
          </cell>
          <cell r="P125">
            <v>18.5</v>
          </cell>
          <cell r="Q125">
            <v>29</v>
          </cell>
          <cell r="R125">
            <v>38</v>
          </cell>
          <cell r="T125">
            <v>0</v>
          </cell>
        </row>
        <row r="126">
          <cell r="G126" t="str">
            <v>1_7_44</v>
          </cell>
          <cell r="H126">
            <v>22068.795000000002</v>
          </cell>
          <cell r="I126">
            <v>28389.218106995882</v>
          </cell>
          <cell r="J126">
            <v>28389.218106995882</v>
          </cell>
          <cell r="K126">
            <v>6626.1708921738664</v>
          </cell>
          <cell r="L126">
            <v>14381.601687450109</v>
          </cell>
          <cell r="M126">
            <v>20630.5735196961</v>
          </cell>
          <cell r="N126">
            <v>26502.346292014208</v>
          </cell>
          <cell r="O126">
            <v>85148.678286811482</v>
          </cell>
          <cell r="P126">
            <v>129367.64726649599</v>
          </cell>
          <cell r="Q126">
            <v>201502.44293500704</v>
          </cell>
          <cell r="R126">
            <v>266854.84328805027</v>
          </cell>
          <cell r="T126">
            <v>0</v>
          </cell>
        </row>
        <row r="127">
          <cell r="G127" t="str">
            <v>1_7_45</v>
          </cell>
          <cell r="H127">
            <v>22068.795000000002</v>
          </cell>
          <cell r="I127">
            <v>28389.218106995882</v>
          </cell>
          <cell r="J127">
            <v>28389.218106995882</v>
          </cell>
          <cell r="K127">
            <v>6626.1708921738664</v>
          </cell>
          <cell r="L127">
            <v>14381.601687450109</v>
          </cell>
          <cell r="M127">
            <v>20630.5735196961</v>
          </cell>
          <cell r="N127">
            <v>26502.346292014208</v>
          </cell>
          <cell r="O127">
            <v>85148.678286811482</v>
          </cell>
          <cell r="P127">
            <v>129367.64726649599</v>
          </cell>
          <cell r="Q127">
            <v>201502.44293500704</v>
          </cell>
          <cell r="R127">
            <v>266854.84328805027</v>
          </cell>
          <cell r="T127">
            <v>0</v>
          </cell>
        </row>
        <row r="128">
          <cell r="G128" t="str">
            <v>1_7_46</v>
          </cell>
          <cell r="H128">
            <v>4859.7149999999965</v>
          </cell>
          <cell r="I128">
            <v>1390.9465020576026</v>
          </cell>
          <cell r="J128">
            <v>1390.9465020576026</v>
          </cell>
          <cell r="K128">
            <v>365.37996672104782</v>
          </cell>
          <cell r="L128">
            <v>693.18013829103438</v>
          </cell>
          <cell r="M128">
            <v>1075.8744331164344</v>
          </cell>
          <cell r="N128">
            <v>601.11639975436265</v>
          </cell>
          <cell r="O128">
            <v>3580.8905882323161</v>
          </cell>
          <cell r="P128">
            <v>4297.1911026651505</v>
          </cell>
          <cell r="Q128">
            <v>3965.9311594199389</v>
          </cell>
          <cell r="R128">
            <v>3915.2794712260365</v>
          </cell>
          <cell r="T128">
            <v>0</v>
          </cell>
        </row>
        <row r="130">
          <cell r="G130" t="str">
            <v>1_7_47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T130">
            <v>0</v>
          </cell>
        </row>
        <row r="131">
          <cell r="G131" t="str">
            <v>1_7_48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T131">
            <v>0</v>
          </cell>
        </row>
        <row r="132">
          <cell r="G132" t="str">
            <v>1_7_49</v>
          </cell>
          <cell r="H132">
            <v>79819.11</v>
          </cell>
          <cell r="I132">
            <v>196674.27160493826</v>
          </cell>
          <cell r="J132">
            <v>196674.27160493826</v>
          </cell>
          <cell r="K132">
            <v>20775.384951067233</v>
          </cell>
          <cell r="L132">
            <v>62698.287448836556</v>
          </cell>
          <cell r="M132">
            <v>122885.60965515599</v>
          </cell>
          <cell r="N132">
            <v>333061.51728829293</v>
          </cell>
          <cell r="O132">
            <v>1883436.625901435</v>
          </cell>
          <cell r="P132">
            <v>1394618.2143830815</v>
          </cell>
          <cell r="Q132">
            <v>8645677.7504635416</v>
          </cell>
          <cell r="R132">
            <v>56131644.772699617</v>
          </cell>
          <cell r="T132">
            <v>0</v>
          </cell>
        </row>
        <row r="133">
          <cell r="G133" t="str">
            <v>1_7_50</v>
          </cell>
          <cell r="H133">
            <v>2858.5550000000003</v>
          </cell>
          <cell r="I133">
            <v>216.98765432098764</v>
          </cell>
          <cell r="J133">
            <v>216.98765432098764</v>
          </cell>
          <cell r="K133">
            <v>254.97563795523993</v>
          </cell>
          <cell r="L133">
            <v>254.97563795523993</v>
          </cell>
          <cell r="M133">
            <v>254.97563795523993</v>
          </cell>
          <cell r="N133">
            <v>254.97563795523993</v>
          </cell>
          <cell r="O133">
            <v>1911.0424064745232</v>
          </cell>
          <cell r="P133">
            <v>2468.1641754067223</v>
          </cell>
          <cell r="Q133">
            <v>4765.494673383434</v>
          </cell>
          <cell r="R133">
            <v>4069.411181765629</v>
          </cell>
          <cell r="T133">
            <v>0</v>
          </cell>
        </row>
        <row r="137">
          <cell r="G137" t="str">
            <v>1_7_97</v>
          </cell>
          <cell r="H137">
            <v>419.28600000000006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  <cell r="T137">
            <v>0</v>
          </cell>
        </row>
        <row r="138">
          <cell r="G138" t="str">
            <v>1_7_98</v>
          </cell>
          <cell r="H138">
            <v>9497.25</v>
          </cell>
          <cell r="I138">
            <v>13293.79595229432</v>
          </cell>
          <cell r="J138">
            <v>13293.79595229432</v>
          </cell>
          <cell r="K138">
            <v>2236.180079138795</v>
          </cell>
          <cell r="L138">
            <v>8369.5168193698901</v>
          </cell>
          <cell r="M138">
            <v>10940.477538170646</v>
          </cell>
          <cell r="N138">
            <v>13036.108212321415</v>
          </cell>
          <cell r="O138">
            <v>44566.844935175286</v>
          </cell>
          <cell r="P138">
            <v>63166.920790709191</v>
          </cell>
          <cell r="Q138">
            <v>92334.087142022458</v>
          </cell>
          <cell r="R138">
            <v>120070.22800611117</v>
          </cell>
          <cell r="T138">
            <v>0</v>
          </cell>
        </row>
        <row r="139">
          <cell r="G139" t="str">
            <v>1_7_99</v>
          </cell>
          <cell r="H139">
            <v>-9084.9989999999998</v>
          </cell>
          <cell r="I139">
            <v>-13293.79595229432</v>
          </cell>
          <cell r="J139">
            <v>-13293.79595229432</v>
          </cell>
          <cell r="K139">
            <v>-2236.180079138795</v>
          </cell>
          <cell r="L139">
            <v>-8369.5168193698901</v>
          </cell>
          <cell r="M139">
            <v>-10940.477538170646</v>
          </cell>
          <cell r="N139">
            <v>-13036.108212321415</v>
          </cell>
          <cell r="O139">
            <v>-44566.844935175286</v>
          </cell>
          <cell r="P139">
            <v>-63166.920790709191</v>
          </cell>
          <cell r="Q139">
            <v>-92334.087142022458</v>
          </cell>
          <cell r="R139">
            <v>-120070.22800611117</v>
          </cell>
          <cell r="T139">
            <v>0</v>
          </cell>
        </row>
        <row r="140">
          <cell r="G140" t="str">
            <v>1_7_100</v>
          </cell>
          <cell r="H140">
            <v>12420.456650000004</v>
          </cell>
          <cell r="I140">
            <v>34789.724756543204</v>
          </cell>
          <cell r="J140">
            <v>34789.724756543204</v>
          </cell>
          <cell r="K140">
            <v>3870.0043428833787</v>
          </cell>
          <cell r="L140">
            <v>10941.976571525378</v>
          </cell>
          <cell r="M140">
            <v>20496.680072038158</v>
          </cell>
          <cell r="N140">
            <v>192158.53819598531</v>
          </cell>
          <cell r="O140">
            <v>305073.04523814918</v>
          </cell>
          <cell r="P140">
            <v>201180.40984100665</v>
          </cell>
          <cell r="Q140">
            <v>1376231.4548037404</v>
          </cell>
          <cell r="R140">
            <v>9058403.3958719019</v>
          </cell>
          <cell r="T140">
            <v>0</v>
          </cell>
        </row>
        <row r="141">
          <cell r="G141" t="str">
            <v>1_7_101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T141">
            <v>0</v>
          </cell>
        </row>
        <row r="142">
          <cell r="G142" t="str">
            <v>1_7_102</v>
          </cell>
          <cell r="H142">
            <v>82893.405000000013</v>
          </cell>
          <cell r="I142">
            <v>205248.06584362139</v>
          </cell>
          <cell r="J142">
            <v>205248.06584362139</v>
          </cell>
          <cell r="K142">
            <v>39716.866551608982</v>
          </cell>
          <cell r="L142">
            <v>89858.103946728384</v>
          </cell>
          <cell r="M142">
            <v>132542.87080794742</v>
          </cell>
          <cell r="N142">
            <v>319346.77729693823</v>
          </cell>
          <cell r="O142">
            <v>1948329.0515179152</v>
          </cell>
          <cell r="P142">
            <v>1224483.6761564566</v>
          </cell>
          <cell r="Q142">
            <v>8891772.4919853006</v>
          </cell>
          <cell r="R142">
            <v>59211857.15503893</v>
          </cell>
          <cell r="T142">
            <v>0</v>
          </cell>
        </row>
      </sheetData>
      <sheetData sheetId="17" refreshError="1"/>
      <sheetData sheetId="18" refreshError="1"/>
      <sheetData sheetId="19" refreshError="1">
        <row r="83">
          <cell r="G83" t="str">
            <v>2_11_1</v>
          </cell>
          <cell r="H83">
            <v>110485354</v>
          </cell>
          <cell r="I83">
            <v>119256604.10978161</v>
          </cell>
          <cell r="J83">
            <v>137351641.93132168</v>
          </cell>
          <cell r="K83">
            <v>38752958.017582357</v>
          </cell>
          <cell r="L83">
            <v>70919339.78252463</v>
          </cell>
          <cell r="M83">
            <v>102644076.68242013</v>
          </cell>
          <cell r="N83">
            <v>134251532.78723612</v>
          </cell>
          <cell r="O83">
            <v>129975768.6446241</v>
          </cell>
          <cell r="P83">
            <v>133421251.30850764</v>
          </cell>
          <cell r="Q83">
            <v>135697569.18546444</v>
          </cell>
          <cell r="R83">
            <v>136502824.82626173</v>
          </cell>
          <cell r="T83">
            <v>0</v>
          </cell>
        </row>
        <row r="84">
          <cell r="G84" t="str">
            <v>2_11_2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T84">
            <v>0</v>
          </cell>
        </row>
        <row r="85">
          <cell r="G85" t="str">
            <v>2_11_3</v>
          </cell>
          <cell r="H85">
            <v>86824119</v>
          </cell>
          <cell r="I85">
            <v>87651683.662795961</v>
          </cell>
          <cell r="J85">
            <v>117984965.06488289</v>
          </cell>
          <cell r="K85">
            <v>54043219.968342647</v>
          </cell>
          <cell r="L85">
            <v>76674867.037009746</v>
          </cell>
          <cell r="M85">
            <v>99503374.344295308</v>
          </cell>
          <cell r="N85">
            <v>122612151.42705655</v>
          </cell>
          <cell r="O85">
            <v>97782740.150589943</v>
          </cell>
          <cell r="P85">
            <v>101295454.01540782</v>
          </cell>
          <cell r="Q85">
            <v>104038782.41135609</v>
          </cell>
          <cell r="R85">
            <v>104813986.50157894</v>
          </cell>
          <cell r="T85">
            <v>0</v>
          </cell>
        </row>
        <row r="86">
          <cell r="G86" t="str">
            <v>2_11_4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T86">
            <v>0</v>
          </cell>
        </row>
        <row r="87">
          <cell r="G87" t="str">
            <v>2_11_5</v>
          </cell>
          <cell r="H87">
            <v>9481204</v>
          </cell>
          <cell r="I87">
            <v>11950292.619708799</v>
          </cell>
          <cell r="J87">
            <v>-942277.70683049969</v>
          </cell>
          <cell r="K87">
            <v>1506336.9763886102</v>
          </cell>
          <cell r="L87">
            <v>2987963.0738753537</v>
          </cell>
          <cell r="M87">
            <v>4440526.0771853542</v>
          </cell>
          <cell r="N87">
            <v>6534326.8355180565</v>
          </cell>
          <cell r="O87">
            <v>5691187.5579319391</v>
          </cell>
          <cell r="P87">
            <v>4618805.4247589624</v>
          </cell>
          <cell r="Q87">
            <v>4336478.4749156283</v>
          </cell>
          <cell r="R87">
            <v>4340165.4450370381</v>
          </cell>
          <cell r="T87">
            <v>0</v>
          </cell>
        </row>
        <row r="88">
          <cell r="G88" t="str">
            <v>2_11_6</v>
          </cell>
          <cell r="H88">
            <v>13562626.500389993</v>
          </cell>
          <cell r="I88">
            <v>19116603.955201149</v>
          </cell>
          <cell r="J88">
            <v>20048380.682723124</v>
          </cell>
          <cell r="K88">
            <v>-17045100.911727086</v>
          </cell>
          <cell r="L88">
            <v>-9179013.8040196858</v>
          </cell>
          <cell r="M88">
            <v>-1858041.2669723276</v>
          </cell>
          <cell r="N88">
            <v>4412079.9198098676</v>
          </cell>
          <cell r="O88">
            <v>25911286.680358149</v>
          </cell>
          <cell r="P88">
            <v>26916437.623248078</v>
          </cell>
          <cell r="Q88">
            <v>26731754.062335119</v>
          </cell>
          <cell r="R88">
            <v>26758118.598426186</v>
          </cell>
          <cell r="T88">
            <v>0</v>
          </cell>
        </row>
        <row r="89">
          <cell r="G89" t="str">
            <v>2_11_7</v>
          </cell>
          <cell r="H89">
            <v>18673183.019266404</v>
          </cell>
          <cell r="I89">
            <v>19722146.663362976</v>
          </cell>
          <cell r="J89">
            <v>20291224.933921311</v>
          </cell>
          <cell r="K89">
            <v>4902636.0892141145</v>
          </cell>
          <cell r="L89">
            <v>9482681.8860647045</v>
          </cell>
          <cell r="M89">
            <v>13861014.917673491</v>
          </cell>
          <cell r="N89">
            <v>19459325.293839328</v>
          </cell>
          <cell r="O89">
            <v>22881459.502662934</v>
          </cell>
          <cell r="P89">
            <v>24136023.085450441</v>
          </cell>
          <cell r="Q89">
            <v>25349666.446906794</v>
          </cell>
          <cell r="R89">
            <v>25437688.339218006</v>
          </cell>
          <cell r="T89">
            <v>0</v>
          </cell>
        </row>
        <row r="90">
          <cell r="G90" t="str">
            <v>2_11_8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T90">
            <v>0</v>
          </cell>
        </row>
        <row r="91">
          <cell r="G91" t="str">
            <v>2_11_9</v>
          </cell>
          <cell r="H91">
            <v>41478100.052438281</v>
          </cell>
          <cell r="I91">
            <v>122468609.53879318</v>
          </cell>
          <cell r="J91">
            <v>36510093.699492268</v>
          </cell>
          <cell r="K91">
            <v>6968888.2428731527</v>
          </cell>
          <cell r="L91">
            <v>13937776.485746305</v>
          </cell>
          <cell r="M91">
            <v>20906664.728619456</v>
          </cell>
          <cell r="N91">
            <v>47045862.309562072</v>
          </cell>
          <cell r="O91">
            <v>56120313.464368917</v>
          </cell>
          <cell r="P91">
            <v>39268100.130768999</v>
          </cell>
          <cell r="Q91">
            <v>47514029.25183294</v>
          </cell>
          <cell r="R91">
            <v>46020502.914797246</v>
          </cell>
          <cell r="T91">
            <v>0</v>
          </cell>
        </row>
        <row r="92">
          <cell r="G92" t="str">
            <v>2_11_10</v>
          </cell>
          <cell r="H92">
            <v>36371571.545377143</v>
          </cell>
          <cell r="I92">
            <v>40573287.009100199</v>
          </cell>
          <cell r="J92">
            <v>36510093.699492268</v>
          </cell>
          <cell r="K92">
            <v>1478710.2404255248</v>
          </cell>
          <cell r="L92">
            <v>2957420.4808510495</v>
          </cell>
          <cell r="M92">
            <v>4436130.7212765738</v>
          </cell>
          <cell r="N92">
            <v>29728958.616591606</v>
          </cell>
          <cell r="O92">
            <v>43674819.592368916</v>
          </cell>
          <cell r="P92">
            <v>26285066.258769002</v>
          </cell>
          <cell r="Q92">
            <v>25786472.52269008</v>
          </cell>
          <cell r="R92">
            <v>24539946.185654391</v>
          </cell>
          <cell r="T92">
            <v>0</v>
          </cell>
        </row>
        <row r="93">
          <cell r="G93" t="str">
            <v>2_11_11</v>
          </cell>
          <cell r="H93">
            <v>34347251</v>
          </cell>
          <cell r="I93">
            <v>38776722.988551959</v>
          </cell>
          <cell r="J93">
            <v>29212607.6813908</v>
          </cell>
          <cell r="K93">
            <v>284900.82104936987</v>
          </cell>
          <cell r="L93">
            <v>569801.64209873974</v>
          </cell>
          <cell r="M93">
            <v>854702.46314810961</v>
          </cell>
          <cell r="N93">
            <v>23730590.370665293</v>
          </cell>
          <cell r="O93">
            <v>48573414.592155978</v>
          </cell>
          <cell r="P93">
            <v>50825624.416845724</v>
          </cell>
          <cell r="Q93">
            <v>51881646.653681487</v>
          </cell>
          <cell r="R93">
            <v>51992915.959359288</v>
          </cell>
          <cell r="T93">
            <v>0</v>
          </cell>
        </row>
        <row r="94">
          <cell r="G94" t="str">
            <v>2_11_12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T94">
            <v>0</v>
          </cell>
        </row>
        <row r="95">
          <cell r="G95" t="str">
            <v>2_11_13</v>
          </cell>
          <cell r="H95">
            <v>5106528.5070611406</v>
          </cell>
          <cell r="I95">
            <v>81895322.529692978</v>
          </cell>
          <cell r="J95">
            <v>0</v>
          </cell>
          <cell r="K95">
            <v>5490178.0024476275</v>
          </cell>
          <cell r="L95">
            <v>10980356.004895255</v>
          </cell>
          <cell r="M95">
            <v>16470534.007342882</v>
          </cell>
          <cell r="N95">
            <v>17316903.692970462</v>
          </cell>
          <cell r="O95">
            <v>12445493.872</v>
          </cell>
          <cell r="P95">
            <v>12983033.872</v>
          </cell>
          <cell r="Q95">
            <v>21727556.72914286</v>
          </cell>
          <cell r="R95">
            <v>21480556.72914286</v>
          </cell>
          <cell r="T95">
            <v>0</v>
          </cell>
        </row>
        <row r="96">
          <cell r="G96" t="str">
            <v>2_11_14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T96">
            <v>0</v>
          </cell>
        </row>
        <row r="97">
          <cell r="G97" t="str">
            <v>2_11_15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T97">
            <v>0</v>
          </cell>
        </row>
        <row r="98">
          <cell r="G98" t="str">
            <v>2_11_16</v>
          </cell>
          <cell r="H98">
            <v>41478100.052438281</v>
          </cell>
          <cell r="I98">
            <v>122468609.53879318</v>
          </cell>
          <cell r="J98">
            <v>112246781.60219994</v>
          </cell>
          <cell r="K98">
            <v>6968888.2428731527</v>
          </cell>
          <cell r="L98">
            <v>13937776.485746305</v>
          </cell>
          <cell r="M98">
            <v>20906664.728619456</v>
          </cell>
          <cell r="N98">
            <v>41423020.311670199</v>
          </cell>
          <cell r="O98">
            <v>49146927.809858657</v>
          </cell>
          <cell r="P98">
            <v>31993168.595811076</v>
          </cell>
          <cell r="Q98">
            <v>40294502.787619457</v>
          </cell>
          <cell r="R98">
            <v>38793067.392257862</v>
          </cell>
          <cell r="T98">
            <v>0</v>
          </cell>
        </row>
        <row r="99">
          <cell r="G99" t="str">
            <v>2_11_17</v>
          </cell>
          <cell r="H99">
            <v>5544283.6472534621</v>
          </cell>
          <cell r="I99">
            <v>7318364.9181089988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T99">
            <v>0</v>
          </cell>
        </row>
        <row r="100">
          <cell r="G100" t="str">
            <v>2_11_18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T100">
            <v>0</v>
          </cell>
        </row>
        <row r="101">
          <cell r="G101" t="str">
            <v>2_11_19</v>
          </cell>
          <cell r="H101">
            <v>31220749.405184817</v>
          </cell>
          <cell r="I101">
            <v>76430811.057684183</v>
          </cell>
          <cell r="J101">
            <v>73527348.039199948</v>
          </cell>
          <cell r="K101">
            <v>6968888.2428731527</v>
          </cell>
          <cell r="L101">
            <v>13937776.485746305</v>
          </cell>
          <cell r="M101">
            <v>20906664.728619456</v>
          </cell>
          <cell r="N101">
            <v>41423020.311670199</v>
          </cell>
          <cell r="O101">
            <v>36701433.937858656</v>
          </cell>
          <cell r="P101">
            <v>19010134.723811075</v>
          </cell>
          <cell r="Q101">
            <v>18566946.058476597</v>
          </cell>
          <cell r="R101">
            <v>17312510.663115002</v>
          </cell>
          <cell r="T101">
            <v>0</v>
          </cell>
        </row>
        <row r="102">
          <cell r="G102" t="str">
            <v>2_11_20</v>
          </cell>
          <cell r="H102">
            <v>30827287.898123678</v>
          </cell>
          <cell r="I102">
            <v>33254922.090991199</v>
          </cell>
          <cell r="J102">
            <v>34772799.823028959</v>
          </cell>
          <cell r="K102">
            <v>1478710.2404255248</v>
          </cell>
          <cell r="L102">
            <v>2957420.4808510495</v>
          </cell>
          <cell r="M102">
            <v>4436130.7212765738</v>
          </cell>
          <cell r="N102">
            <v>24106116.618699737</v>
          </cell>
          <cell r="O102">
            <v>36701433.937858656</v>
          </cell>
          <cell r="P102">
            <v>19010134.723811075</v>
          </cell>
          <cell r="Q102">
            <v>18566946.058476597</v>
          </cell>
          <cell r="R102">
            <v>17312510.663115002</v>
          </cell>
          <cell r="T102">
            <v>0</v>
          </cell>
        </row>
        <row r="103">
          <cell r="G103" t="str">
            <v>2_11_21</v>
          </cell>
          <cell r="H103">
            <v>393461.50706114032</v>
          </cell>
          <cell r="I103">
            <v>43175888.966692984</v>
          </cell>
          <cell r="J103">
            <v>38754548.216170996</v>
          </cell>
          <cell r="K103">
            <v>5490178.0024476275</v>
          </cell>
          <cell r="L103">
            <v>10980356.004895255</v>
          </cell>
          <cell r="M103">
            <v>16470534.007342882</v>
          </cell>
          <cell r="N103">
            <v>17316903.692970462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T103">
            <v>0</v>
          </cell>
        </row>
        <row r="104">
          <cell r="G104" t="str">
            <v>2_11_22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T104">
            <v>0</v>
          </cell>
        </row>
        <row r="105">
          <cell r="G105" t="str">
            <v>2_11_23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T105">
            <v>0</v>
          </cell>
        </row>
        <row r="106">
          <cell r="G106" t="str">
            <v>2_11_24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T106">
            <v>0</v>
          </cell>
        </row>
        <row r="107">
          <cell r="G107" t="str">
            <v>2_11_25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T107">
            <v>0</v>
          </cell>
        </row>
        <row r="108">
          <cell r="G108" t="str">
            <v>2_11_26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T108">
            <v>0</v>
          </cell>
        </row>
        <row r="109">
          <cell r="G109" t="str">
            <v>2_11_27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T109">
            <v>0</v>
          </cell>
        </row>
        <row r="110">
          <cell r="G110" t="str">
            <v>2_11_28</v>
          </cell>
          <cell r="H110">
            <v>4713067</v>
          </cell>
          <cell r="I110">
            <v>38719433.563000001</v>
          </cell>
          <cell r="J110">
            <v>38719433.563000001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12445493.872</v>
          </cell>
          <cell r="P110">
            <v>12983033.872</v>
          </cell>
          <cell r="Q110">
            <v>21727556.72914286</v>
          </cell>
          <cell r="R110">
            <v>21480556.72914286</v>
          </cell>
          <cell r="T110">
            <v>0</v>
          </cell>
        </row>
        <row r="111">
          <cell r="G111" t="str">
            <v>2_11_29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12445493.872</v>
          </cell>
          <cell r="P111">
            <v>12983033.872</v>
          </cell>
          <cell r="Q111">
            <v>21727556.72914286</v>
          </cell>
          <cell r="R111">
            <v>21480556.72914286</v>
          </cell>
          <cell r="T111">
            <v>0</v>
          </cell>
        </row>
        <row r="112">
          <cell r="G112" t="str">
            <v>2_11_30</v>
          </cell>
          <cell r="H112">
            <v>4713067</v>
          </cell>
          <cell r="I112">
            <v>38719433.563000001</v>
          </cell>
          <cell r="J112">
            <v>38719433.563000001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T112">
            <v>0</v>
          </cell>
        </row>
        <row r="113">
          <cell r="G113" t="str">
            <v>2_11_31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T113">
            <v>0</v>
          </cell>
        </row>
        <row r="114">
          <cell r="G114" t="str">
            <v>2_11_32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T114">
            <v>0</v>
          </cell>
        </row>
        <row r="115">
          <cell r="G115" t="str">
            <v>2_11_33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T115">
            <v>0</v>
          </cell>
        </row>
        <row r="116">
          <cell r="G116" t="str">
            <v>2_11_34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T116">
            <v>0</v>
          </cell>
        </row>
        <row r="117">
          <cell r="G117" t="str">
            <v>2_11_35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T117">
            <v>0</v>
          </cell>
        </row>
        <row r="118">
          <cell r="G118" t="str">
            <v>2_11_36</v>
          </cell>
          <cell r="H118">
            <v>11377251</v>
          </cell>
          <cell r="I118">
            <v>14288373.120564329</v>
          </cell>
          <cell r="J118">
            <v>14288373.300000001</v>
          </cell>
          <cell r="K118">
            <v>3800916.4964036578</v>
          </cell>
          <cell r="L118">
            <v>7577122.1139054485</v>
          </cell>
          <cell r="M118">
            <v>11324264.637230497</v>
          </cell>
          <cell r="N118">
            <v>15050433.462090991</v>
          </cell>
          <cell r="O118">
            <v>14210257.272268889</v>
          </cell>
          <cell r="P118">
            <v>14126756.562128702</v>
          </cell>
          <cell r="Q118">
            <v>14273066.30962419</v>
          </cell>
          <cell r="R118">
            <v>14560545.386007538</v>
          </cell>
          <cell r="T118">
            <v>0</v>
          </cell>
        </row>
        <row r="119">
          <cell r="G119" t="str">
            <v>2_11_37</v>
          </cell>
          <cell r="H119">
            <v>36371571.545377143</v>
          </cell>
          <cell r="I119">
            <v>40573287.009100199</v>
          </cell>
          <cell r="J119">
            <v>34772799.823028959</v>
          </cell>
          <cell r="K119">
            <v>1478710.2404255248</v>
          </cell>
          <cell r="L119">
            <v>2957420.4808510495</v>
          </cell>
          <cell r="M119">
            <v>4436130.7212765738</v>
          </cell>
          <cell r="N119">
            <v>24106116.618699737</v>
          </cell>
          <cell r="O119">
            <v>49146927.809858657</v>
          </cell>
          <cell r="P119">
            <v>31993168.595811076</v>
          </cell>
          <cell r="Q119">
            <v>40294502.787619457</v>
          </cell>
          <cell r="R119">
            <v>38793067.392257862</v>
          </cell>
          <cell r="T119">
            <v>0</v>
          </cell>
        </row>
        <row r="120">
          <cell r="G120" t="str">
            <v>2_11_38</v>
          </cell>
          <cell r="H120">
            <v>5106528.5070611406</v>
          </cell>
          <cell r="I120">
            <v>81895322.529692978</v>
          </cell>
          <cell r="J120">
            <v>77473981.77917099</v>
          </cell>
          <cell r="K120">
            <v>5490178.0024476275</v>
          </cell>
          <cell r="L120">
            <v>10980356.004895255</v>
          </cell>
          <cell r="M120">
            <v>16470534.007342882</v>
          </cell>
          <cell r="N120">
            <v>17316903.692970462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T120">
            <v>0</v>
          </cell>
        </row>
        <row r="121">
          <cell r="G121" t="str">
            <v>2_11_39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T121">
            <v>0</v>
          </cell>
        </row>
        <row r="122">
          <cell r="G122" t="str">
            <v>2_11_40</v>
          </cell>
          <cell r="H122">
            <v>183.70099999999999</v>
          </cell>
          <cell r="I122">
            <v>191.79128807658833</v>
          </cell>
          <cell r="J122">
            <v>180.54714720065877</v>
          </cell>
          <cell r="K122">
            <v>185.37406771013187</v>
          </cell>
          <cell r="L122">
            <v>185.37406771013187</v>
          </cell>
          <cell r="M122">
            <v>185.37406771013187</v>
          </cell>
          <cell r="N122">
            <v>185.37406771013187</v>
          </cell>
          <cell r="O122">
            <v>193.25054677381857</v>
          </cell>
          <cell r="P122">
            <v>207.35312811737029</v>
          </cell>
          <cell r="Q122">
            <v>221.82731431532241</v>
          </cell>
          <cell r="R122">
            <v>229.88718328737738</v>
          </cell>
          <cell r="T122">
            <v>0</v>
          </cell>
        </row>
        <row r="123">
          <cell r="G123" t="str">
            <v>2_11_41</v>
          </cell>
          <cell r="H123">
            <v>387.68299999999999</v>
          </cell>
          <cell r="I123">
            <v>501.06714015151516</v>
          </cell>
          <cell r="J123">
            <v>489.00058342741795</v>
          </cell>
          <cell r="K123">
            <v>482.27247906470325</v>
          </cell>
          <cell r="L123">
            <v>482.27247906470325</v>
          </cell>
          <cell r="M123">
            <v>482.27247906470325</v>
          </cell>
          <cell r="N123">
            <v>482.27247906470325</v>
          </cell>
          <cell r="O123">
            <v>489.68719077606806</v>
          </cell>
          <cell r="P123">
            <v>521.12347574595708</v>
          </cell>
          <cell r="Q123">
            <v>553.36980618166547</v>
          </cell>
          <cell r="R123">
            <v>584.76440638964141</v>
          </cell>
          <cell r="T123">
            <v>0</v>
          </cell>
        </row>
        <row r="124">
          <cell r="G124" t="str">
            <v>2_11_42</v>
          </cell>
          <cell r="H124">
            <v>7872</v>
          </cell>
          <cell r="I124">
            <v>10341</v>
          </cell>
          <cell r="J124">
            <v>9915</v>
          </cell>
          <cell r="K124">
            <v>10181.540000000001</v>
          </cell>
          <cell r="L124">
            <v>10181.540000000001</v>
          </cell>
          <cell r="M124">
            <v>10181.540000000001</v>
          </cell>
          <cell r="N124">
            <v>10181.540000000001</v>
          </cell>
          <cell r="O124">
            <v>10172.540000000001</v>
          </cell>
          <cell r="P124">
            <v>10146.540000000001</v>
          </cell>
          <cell r="Q124">
            <v>10146.540000000001</v>
          </cell>
          <cell r="R124">
            <v>10146.540000000001</v>
          </cell>
          <cell r="T124">
            <v>0</v>
          </cell>
        </row>
        <row r="125">
          <cell r="G125" t="str">
            <v>2_11_43</v>
          </cell>
          <cell r="H125">
            <v>1225</v>
          </cell>
          <cell r="I125">
            <v>1320</v>
          </cell>
          <cell r="J125">
            <v>784.4</v>
          </cell>
          <cell r="K125">
            <v>817.9</v>
          </cell>
          <cell r="L125">
            <v>817.9</v>
          </cell>
          <cell r="M125">
            <v>817.9</v>
          </cell>
          <cell r="N125">
            <v>817.9</v>
          </cell>
          <cell r="O125">
            <v>820.9</v>
          </cell>
          <cell r="P125">
            <v>820.9</v>
          </cell>
          <cell r="Q125">
            <v>820.9</v>
          </cell>
          <cell r="R125">
            <v>820.9</v>
          </cell>
          <cell r="T125">
            <v>0</v>
          </cell>
        </row>
        <row r="126">
          <cell r="G126" t="str">
            <v>2_11_44</v>
          </cell>
          <cell r="H126">
            <v>17353158.920002401</v>
          </cell>
          <cell r="I126">
            <v>23799765.194863394</v>
          </cell>
          <cell r="J126">
            <v>21481499.728704385</v>
          </cell>
          <cell r="K126">
            <v>5305264.9008432105</v>
          </cell>
          <cell r="L126">
            <v>10435757.790574647</v>
          </cell>
          <cell r="M126">
            <v>14259840.934820119</v>
          </cell>
          <cell r="N126">
            <v>22648722.279240992</v>
          </cell>
          <cell r="O126">
            <v>23590186.767083395</v>
          </cell>
          <cell r="P126">
            <v>25247001.864957169</v>
          </cell>
          <cell r="Q126">
            <v>27009356.773840711</v>
          </cell>
          <cell r="R126">
            <v>27990714.166924976</v>
          </cell>
          <cell r="T126">
            <v>0</v>
          </cell>
        </row>
        <row r="127">
          <cell r="G127" t="str">
            <v>2_11_45</v>
          </cell>
          <cell r="H127">
            <v>5698938</v>
          </cell>
          <cell r="I127">
            <v>7936903.5</v>
          </cell>
          <cell r="J127">
            <v>4602864.6916855993</v>
          </cell>
          <cell r="K127">
            <v>1149616.8191777817</v>
          </cell>
          <cell r="L127">
            <v>2470214.4248429565</v>
          </cell>
          <cell r="M127">
            <v>2834163.0176339489</v>
          </cell>
          <cell r="N127">
            <v>4733407.9275242491</v>
          </cell>
          <cell r="O127">
            <v>4823810.5788968913</v>
          </cell>
          <cell r="P127">
            <v>5133483.1348782731</v>
          </cell>
          <cell r="Q127">
            <v>5451135.28673435</v>
          </cell>
          <cell r="R127">
            <v>5760397.2144630793</v>
          </cell>
          <cell r="T127">
            <v>0</v>
          </cell>
        </row>
        <row r="128">
          <cell r="G128" t="str">
            <v>2_11_46</v>
          </cell>
          <cell r="H128">
            <v>0</v>
          </cell>
          <cell r="I128">
            <v>0</v>
          </cell>
          <cell r="J128">
            <v>-75736687.902707666</v>
          </cell>
          <cell r="K128">
            <v>0</v>
          </cell>
          <cell r="L128">
            <v>0</v>
          </cell>
          <cell r="M128">
            <v>0</v>
          </cell>
          <cell r="N128">
            <v>5622841.9978918731</v>
          </cell>
          <cell r="O128">
            <v>6973385.6545102596</v>
          </cell>
          <cell r="P128">
            <v>7274931.534957923</v>
          </cell>
          <cell r="Q128">
            <v>7219526.464213483</v>
          </cell>
          <cell r="R128">
            <v>7227435.5225393847</v>
          </cell>
          <cell r="T128">
            <v>0</v>
          </cell>
        </row>
        <row r="130">
          <cell r="G130" t="str">
            <v>2_11_47</v>
          </cell>
          <cell r="H130">
            <v>4756464</v>
          </cell>
          <cell r="I130">
            <v>5649388.6028230786</v>
          </cell>
          <cell r="J130">
            <v>4916458.0798829999</v>
          </cell>
          <cell r="K130">
            <v>1533579.2525254686</v>
          </cell>
          <cell r="L130">
            <v>3041724.9243635056</v>
          </cell>
          <cell r="M130">
            <v>4561784.955459916</v>
          </cell>
          <cell r="N130">
            <v>6302546.9939583698</v>
          </cell>
          <cell r="O130">
            <v>9679737.9264712837</v>
          </cell>
          <cell r="P130">
            <v>8836751.7283129711</v>
          </cell>
          <cell r="Q130">
            <v>8168340.5320937354</v>
          </cell>
          <cell r="R130">
            <v>7520421.3570782086</v>
          </cell>
          <cell r="T130">
            <v>0</v>
          </cell>
        </row>
        <row r="131">
          <cell r="G131" t="str">
            <v>2_11_48</v>
          </cell>
          <cell r="H131">
            <v>3679233.4167861408</v>
          </cell>
          <cell r="I131">
            <v>43588364</v>
          </cell>
          <cell r="J131">
            <v>40811357.216170996</v>
          </cell>
          <cell r="K131">
            <v>5444226.534575847</v>
          </cell>
          <cell r="L131">
            <v>10888453.069151694</v>
          </cell>
          <cell r="M131">
            <v>16332679.603727542</v>
          </cell>
          <cell r="N131">
            <v>17184941.57148334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T131">
            <v>0</v>
          </cell>
        </row>
        <row r="132">
          <cell r="G132" t="str">
            <v>2_11_49</v>
          </cell>
          <cell r="H132">
            <v>26189163.543435872</v>
          </cell>
          <cell r="I132">
            <v>31651130.976357758</v>
          </cell>
          <cell r="J132">
            <v>31563171.592232496</v>
          </cell>
          <cell r="K132">
            <v>1440570.8269419475</v>
          </cell>
          <cell r="L132">
            <v>2881141.6538838949</v>
          </cell>
          <cell r="M132">
            <v>4321711.4808258424</v>
          </cell>
          <cell r="N132">
            <v>23548388.300288644</v>
          </cell>
          <cell r="O132">
            <v>36658543.084478304</v>
          </cell>
          <cell r="P132">
            <v>18970043.870430723</v>
          </cell>
          <cell r="Q132">
            <v>18467055.205096241</v>
          </cell>
          <cell r="R132">
            <v>17269619.809734643</v>
          </cell>
          <cell r="T132">
            <v>0</v>
          </cell>
        </row>
        <row r="133">
          <cell r="G133" t="str">
            <v>2_11_50</v>
          </cell>
          <cell r="H133">
            <v>1352352.120465907</v>
          </cell>
          <cell r="I133">
            <v>1191316.0813264244</v>
          </cell>
          <cell r="J133">
            <v>1152819.2307964601</v>
          </cell>
          <cell r="K133">
            <v>84090.881355357138</v>
          </cell>
          <cell r="L133">
            <v>168181.76271071428</v>
          </cell>
          <cell r="M133">
            <v>252272.64406607143</v>
          </cell>
          <cell r="N133">
            <v>689690.9398982143</v>
          </cell>
          <cell r="O133">
            <v>42890.853380357141</v>
          </cell>
          <cell r="P133">
            <v>40090.853380357141</v>
          </cell>
          <cell r="Q133">
            <v>99890.853380357148</v>
          </cell>
          <cell r="R133">
            <v>42890.853380357141</v>
          </cell>
          <cell r="T133">
            <v>0</v>
          </cell>
        </row>
        <row r="137">
          <cell r="G137" t="str">
            <v>2_11_97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  <cell r="T137">
            <v>0</v>
          </cell>
        </row>
        <row r="138">
          <cell r="G138" t="str">
            <v>2_11_98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T138">
            <v>0</v>
          </cell>
        </row>
        <row r="139">
          <cell r="G139" t="str">
            <v>2_11_99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T139">
            <v>0</v>
          </cell>
        </row>
        <row r="140">
          <cell r="G140" t="str">
            <v>2_11_100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T140">
            <v>0</v>
          </cell>
        </row>
        <row r="141">
          <cell r="G141" t="str">
            <v>2_11_101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T141">
            <v>0</v>
          </cell>
        </row>
        <row r="142">
          <cell r="G142" t="str">
            <v>2_11_102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T142">
            <v>0</v>
          </cell>
        </row>
      </sheetData>
      <sheetData sheetId="20" refreshError="1"/>
      <sheetData sheetId="21" refreshError="1">
        <row r="83">
          <cell r="G83" t="str">
            <v>2_12_1</v>
          </cell>
          <cell r="H83">
            <v>5693356</v>
          </cell>
          <cell r="I83">
            <v>5170917</v>
          </cell>
          <cell r="J83">
            <v>7187834.5</v>
          </cell>
          <cell r="K83">
            <v>3009195</v>
          </cell>
          <cell r="L83">
            <v>8248004</v>
          </cell>
          <cell r="M83">
            <v>14110698</v>
          </cell>
          <cell r="N83">
            <v>19650441</v>
          </cell>
          <cell r="O83">
            <v>19650066</v>
          </cell>
          <cell r="P83">
            <v>19650066</v>
          </cell>
          <cell r="Q83">
            <v>19650066</v>
          </cell>
          <cell r="R83">
            <v>19650066</v>
          </cell>
          <cell r="T83">
            <v>0</v>
          </cell>
        </row>
        <row r="84">
          <cell r="G84" t="str">
            <v>2_12_2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T84">
            <v>0</v>
          </cell>
        </row>
        <row r="85">
          <cell r="G85" t="str">
            <v>2_12_3</v>
          </cell>
          <cell r="H85">
            <v>5444094</v>
          </cell>
          <cell r="I85">
            <v>5025959.5</v>
          </cell>
          <cell r="J85">
            <v>6501304</v>
          </cell>
          <cell r="K85">
            <v>3857469.4522087118</v>
          </cell>
          <cell r="L85">
            <v>8558078.0044174232</v>
          </cell>
          <cell r="M85">
            <v>13344808.841426136</v>
          </cell>
          <cell r="N85">
            <v>17959211.878571328</v>
          </cell>
          <cell r="O85">
            <v>17917715.960653253</v>
          </cell>
          <cell r="P85">
            <v>17849238.198036425</v>
          </cell>
          <cell r="Q85">
            <v>17794265.658688392</v>
          </cell>
          <cell r="R85">
            <v>17752769.70727139</v>
          </cell>
          <cell r="T85">
            <v>0</v>
          </cell>
        </row>
        <row r="86">
          <cell r="G86" t="str">
            <v>2_12_4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T86">
            <v>0</v>
          </cell>
        </row>
        <row r="87">
          <cell r="G87" t="str">
            <v>2_12_5</v>
          </cell>
          <cell r="H87">
            <v>511372.5</v>
          </cell>
          <cell r="I87">
            <v>55405</v>
          </cell>
          <cell r="J87">
            <v>-219335</v>
          </cell>
          <cell r="K87">
            <v>0</v>
          </cell>
          <cell r="L87">
            <v>0</v>
          </cell>
          <cell r="M87">
            <v>0</v>
          </cell>
          <cell r="N87">
            <v>414992</v>
          </cell>
          <cell r="O87">
            <v>198054</v>
          </cell>
          <cell r="P87">
            <v>231217.12398468005</v>
          </cell>
          <cell r="Q87">
            <v>233168.36400000012</v>
          </cell>
          <cell r="R87">
            <v>238329</v>
          </cell>
          <cell r="T87">
            <v>0</v>
          </cell>
        </row>
        <row r="88">
          <cell r="G88" t="str">
            <v>2_12_6</v>
          </cell>
          <cell r="H88">
            <v>-262110.5</v>
          </cell>
          <cell r="I88">
            <v>89552</v>
          </cell>
          <cell r="J88">
            <v>895524</v>
          </cell>
          <cell r="K88">
            <v>-848274.45220871188</v>
          </cell>
          <cell r="L88">
            <v>-310074.00441742386</v>
          </cell>
          <cell r="M88">
            <v>765889.15857386426</v>
          </cell>
          <cell r="N88">
            <v>1276237.1214286694</v>
          </cell>
          <cell r="O88">
            <v>1534296.0393467462</v>
          </cell>
          <cell r="P88">
            <v>1569610.6779788942</v>
          </cell>
          <cell r="Q88">
            <v>1622631.9773116047</v>
          </cell>
          <cell r="R88">
            <v>1658967.2927286089</v>
          </cell>
          <cell r="T88">
            <v>0</v>
          </cell>
        </row>
        <row r="89">
          <cell r="G89" t="str">
            <v>2_12_7</v>
          </cell>
          <cell r="H89">
            <v>255445</v>
          </cell>
          <cell r="I89">
            <v>265478</v>
          </cell>
          <cell r="J89">
            <v>279918</v>
          </cell>
          <cell r="K89">
            <v>137568</v>
          </cell>
          <cell r="L89">
            <v>275137</v>
          </cell>
          <cell r="M89">
            <v>412705</v>
          </cell>
          <cell r="N89">
            <v>550274</v>
          </cell>
          <cell r="O89">
            <v>550274</v>
          </cell>
          <cell r="P89">
            <v>550274</v>
          </cell>
          <cell r="Q89">
            <v>550274</v>
          </cell>
          <cell r="R89">
            <v>550274</v>
          </cell>
          <cell r="T89">
            <v>0</v>
          </cell>
        </row>
        <row r="90">
          <cell r="G90" t="str">
            <v>2_12_8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T90">
            <v>0</v>
          </cell>
        </row>
        <row r="91">
          <cell r="G91" t="str">
            <v>2_12_9</v>
          </cell>
          <cell r="H91">
            <v>3137849.5</v>
          </cell>
          <cell r="I91">
            <v>2078029.5</v>
          </cell>
          <cell r="J91">
            <v>2763920.4955496313</v>
          </cell>
          <cell r="K91">
            <v>5492819.5688554943</v>
          </cell>
          <cell r="L91">
            <v>5676894.3144982625</v>
          </cell>
          <cell r="M91">
            <v>6478078.3324704021</v>
          </cell>
          <cell r="N91">
            <v>7200133.4648410864</v>
          </cell>
          <cell r="O91">
            <v>8006115.908364485</v>
          </cell>
          <cell r="P91">
            <v>1673930.5469966331</v>
          </cell>
          <cell r="Q91">
            <v>1726951.8463293435</v>
          </cell>
          <cell r="R91">
            <v>1763287.1617463476</v>
          </cell>
          <cell r="T91">
            <v>0</v>
          </cell>
        </row>
        <row r="92">
          <cell r="G92" t="str">
            <v>2_12_10</v>
          </cell>
          <cell r="H92">
            <v>1396533</v>
          </cell>
          <cell r="I92">
            <v>1330458</v>
          </cell>
          <cell r="J92">
            <v>2277920.4955496313</v>
          </cell>
          <cell r="K92">
            <v>-132180.43114450527</v>
          </cell>
          <cell r="L92">
            <v>51894.314498262771</v>
          </cell>
          <cell r="M92">
            <v>853078.33247040235</v>
          </cell>
          <cell r="N92">
            <v>1575133.464841086</v>
          </cell>
          <cell r="O92">
            <v>1638615.9083644853</v>
          </cell>
          <cell r="P92">
            <v>1673930.5469966331</v>
          </cell>
          <cell r="Q92">
            <v>1726951.8463293435</v>
          </cell>
          <cell r="R92">
            <v>1763287.1617463476</v>
          </cell>
          <cell r="T92">
            <v>0</v>
          </cell>
        </row>
        <row r="93">
          <cell r="G93" t="str">
            <v>2_12_11</v>
          </cell>
          <cell r="H93">
            <v>-6875</v>
          </cell>
          <cell r="I93">
            <v>355031.5</v>
          </cell>
          <cell r="J93">
            <v>1175442</v>
          </cell>
          <cell r="K93">
            <v>-507769.51313750085</v>
          </cell>
          <cell r="L93">
            <v>51894.314498262771</v>
          </cell>
          <cell r="M93">
            <v>853078.33247040235</v>
          </cell>
          <cell r="N93">
            <v>1575133.464841086</v>
          </cell>
          <cell r="O93">
            <v>1638615.9083644853</v>
          </cell>
          <cell r="P93">
            <v>1673930.5469966331</v>
          </cell>
          <cell r="Q93">
            <v>1726951.8463293435</v>
          </cell>
          <cell r="R93">
            <v>1763287.1617463476</v>
          </cell>
          <cell r="T93">
            <v>0</v>
          </cell>
        </row>
        <row r="94">
          <cell r="G94" t="str">
            <v>2_12_12</v>
          </cell>
          <cell r="H94">
            <v>1403408</v>
          </cell>
          <cell r="I94">
            <v>975427</v>
          </cell>
          <cell r="J94">
            <v>1102478.4955496313</v>
          </cell>
          <cell r="K94">
            <v>375589.08199299558</v>
          </cell>
          <cell r="L94">
            <v>5911400.7297628438</v>
          </cell>
          <cell r="M94">
            <v>5136283.856405911</v>
          </cell>
          <cell r="N94">
            <v>753467.5012139543</v>
          </cell>
          <cell r="O94">
            <v>906166.82300531282</v>
          </cell>
          <cell r="P94">
            <v>1789882.8135681017</v>
          </cell>
          <cell r="Q94">
            <v>2863055.1602999214</v>
          </cell>
          <cell r="R94">
            <v>4181151.2105444511</v>
          </cell>
          <cell r="T94">
            <v>0</v>
          </cell>
        </row>
        <row r="95">
          <cell r="G95" t="str">
            <v>2_12_13</v>
          </cell>
          <cell r="H95">
            <v>1741316.5</v>
          </cell>
          <cell r="I95">
            <v>747571.5</v>
          </cell>
          <cell r="J95">
            <v>486000</v>
          </cell>
          <cell r="K95">
            <v>5625000</v>
          </cell>
          <cell r="L95">
            <v>5625000</v>
          </cell>
          <cell r="M95">
            <v>5625000</v>
          </cell>
          <cell r="N95">
            <v>5625000</v>
          </cell>
          <cell r="O95">
            <v>6367500</v>
          </cell>
          <cell r="P95">
            <v>0</v>
          </cell>
          <cell r="Q95">
            <v>0</v>
          </cell>
          <cell r="R95">
            <v>0</v>
          </cell>
          <cell r="T95">
            <v>0</v>
          </cell>
        </row>
        <row r="96">
          <cell r="G96" t="str">
            <v>2_12_14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T96">
            <v>0</v>
          </cell>
        </row>
        <row r="97">
          <cell r="G97" t="str">
            <v>2_12_15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T97">
            <v>0</v>
          </cell>
        </row>
        <row r="98">
          <cell r="G98" t="str">
            <v>2_12_16</v>
          </cell>
          <cell r="H98">
            <v>3137849.5</v>
          </cell>
          <cell r="I98">
            <v>2078029.5</v>
          </cell>
          <cell r="J98">
            <v>2763920.5</v>
          </cell>
          <cell r="K98">
            <v>5492819.6624999996</v>
          </cell>
          <cell r="L98">
            <v>5676894.4824999999</v>
          </cell>
          <cell r="M98">
            <v>6478078.2756032385</v>
          </cell>
          <cell r="N98">
            <v>7200133.1682261629</v>
          </cell>
          <cell r="O98">
            <v>8006115.5014449563</v>
          </cell>
          <cell r="P98">
            <v>1673930.6972397785</v>
          </cell>
          <cell r="Q98">
            <v>1726951.5366396848</v>
          </cell>
          <cell r="R98">
            <v>1763278.3350089155</v>
          </cell>
          <cell r="T98">
            <v>0</v>
          </cell>
        </row>
        <row r="99">
          <cell r="G99" t="str">
            <v>2_12_17</v>
          </cell>
          <cell r="H99">
            <v>0</v>
          </cell>
          <cell r="I99">
            <v>8955.5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153728.91972616286</v>
          </cell>
          <cell r="O99">
            <v>163251.28625467277</v>
          </cell>
          <cell r="P99">
            <v>168548.48204949495</v>
          </cell>
          <cell r="Q99">
            <v>176501.67694940153</v>
          </cell>
          <cell r="R99">
            <v>181951.97426195213</v>
          </cell>
          <cell r="T99">
            <v>0</v>
          </cell>
        </row>
        <row r="100">
          <cell r="G100" t="str">
            <v>2_12_18</v>
          </cell>
          <cell r="H100">
            <v>0</v>
          </cell>
          <cell r="I100">
            <v>4477.75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T100">
            <v>0</v>
          </cell>
        </row>
        <row r="101">
          <cell r="G101" t="str">
            <v>2_12_19</v>
          </cell>
          <cell r="H101">
            <v>1869212.5</v>
          </cell>
          <cell r="I101">
            <v>1226572.5</v>
          </cell>
          <cell r="J101">
            <v>850487.5</v>
          </cell>
          <cell r="K101">
            <v>91097.662500000006</v>
          </cell>
          <cell r="L101">
            <v>242381.24849999999</v>
          </cell>
          <cell r="M101">
            <v>281239.24849999999</v>
          </cell>
          <cell r="N101">
            <v>5918511.2484999998</v>
          </cell>
          <cell r="O101">
            <v>6694836.4610000001</v>
          </cell>
          <cell r="P101">
            <v>188236.46100000001</v>
          </cell>
          <cell r="Q101">
            <v>204636.52350000001</v>
          </cell>
          <cell r="R101">
            <v>201961.02350000001</v>
          </cell>
          <cell r="T101">
            <v>0</v>
          </cell>
        </row>
        <row r="102">
          <cell r="G102" t="str">
            <v>2_12_20</v>
          </cell>
          <cell r="H102">
            <v>178244.5</v>
          </cell>
          <cell r="I102">
            <v>479001</v>
          </cell>
          <cell r="J102">
            <v>376291</v>
          </cell>
          <cell r="K102">
            <v>91097.662500000006</v>
          </cell>
          <cell r="L102">
            <v>242381.24849999999</v>
          </cell>
          <cell r="M102">
            <v>281239.24849999999</v>
          </cell>
          <cell r="N102">
            <v>293511.24849999999</v>
          </cell>
          <cell r="O102">
            <v>327336.46100000001</v>
          </cell>
          <cell r="P102">
            <v>188236.46100000001</v>
          </cell>
          <cell r="Q102">
            <v>204636.52350000001</v>
          </cell>
          <cell r="R102">
            <v>201961.02350000001</v>
          </cell>
          <cell r="T102">
            <v>0</v>
          </cell>
        </row>
        <row r="103">
          <cell r="G103" t="str">
            <v>2_12_21</v>
          </cell>
          <cell r="H103">
            <v>1690968</v>
          </cell>
          <cell r="I103">
            <v>747571.5</v>
          </cell>
          <cell r="J103">
            <v>474196.5</v>
          </cell>
          <cell r="K103">
            <v>0</v>
          </cell>
          <cell r="L103">
            <v>0</v>
          </cell>
          <cell r="M103">
            <v>0</v>
          </cell>
          <cell r="N103">
            <v>5625000</v>
          </cell>
          <cell r="O103">
            <v>6367500</v>
          </cell>
          <cell r="P103">
            <v>0</v>
          </cell>
          <cell r="Q103">
            <v>0</v>
          </cell>
          <cell r="R103">
            <v>0</v>
          </cell>
          <cell r="T103">
            <v>0</v>
          </cell>
        </row>
        <row r="104">
          <cell r="G104" t="str">
            <v>2_12_22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T104">
            <v>0</v>
          </cell>
        </row>
        <row r="105">
          <cell r="G105" t="str">
            <v>2_12_23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T105">
            <v>0</v>
          </cell>
        </row>
        <row r="106">
          <cell r="G106" t="str">
            <v>2_12_24</v>
          </cell>
          <cell r="H106">
            <v>0</v>
          </cell>
          <cell r="I106">
            <v>60750</v>
          </cell>
          <cell r="J106">
            <v>79711.5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T106">
            <v>0</v>
          </cell>
        </row>
        <row r="107">
          <cell r="G107" t="str">
            <v>2_12_25</v>
          </cell>
          <cell r="H107">
            <v>0</v>
          </cell>
          <cell r="I107">
            <v>60750</v>
          </cell>
          <cell r="J107">
            <v>79711.5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T107">
            <v>0</v>
          </cell>
        </row>
        <row r="108">
          <cell r="G108" t="str">
            <v>2_12_26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T108">
            <v>0</v>
          </cell>
        </row>
        <row r="109">
          <cell r="G109" t="str">
            <v>2_12_27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T109">
            <v>0</v>
          </cell>
        </row>
        <row r="110">
          <cell r="G110" t="str">
            <v>2_12_28</v>
          </cell>
          <cell r="H110">
            <v>265810</v>
          </cell>
          <cell r="I110">
            <v>472064</v>
          </cell>
          <cell r="J110">
            <v>480853.5</v>
          </cell>
          <cell r="K110">
            <v>86539</v>
          </cell>
          <cell r="L110">
            <v>216679.234</v>
          </cell>
          <cell r="M110">
            <v>89913.027103238855</v>
          </cell>
          <cell r="N110">
            <v>613185</v>
          </cell>
          <cell r="O110">
            <v>809945.75419028348</v>
          </cell>
          <cell r="P110">
            <v>720797.75419028336</v>
          </cell>
          <cell r="Q110">
            <v>512277.33619028341</v>
          </cell>
          <cell r="R110">
            <v>512277.33724696352</v>
          </cell>
          <cell r="T110">
            <v>0</v>
          </cell>
        </row>
        <row r="111">
          <cell r="G111" t="str">
            <v>2_12_29</v>
          </cell>
          <cell r="H111">
            <v>265810</v>
          </cell>
          <cell r="I111">
            <v>472064</v>
          </cell>
          <cell r="J111">
            <v>480853.5</v>
          </cell>
          <cell r="K111">
            <v>86539</v>
          </cell>
          <cell r="L111">
            <v>216679.234</v>
          </cell>
          <cell r="M111">
            <v>89913.027103238855</v>
          </cell>
          <cell r="N111">
            <v>613185</v>
          </cell>
          <cell r="O111">
            <v>809945.75419028348</v>
          </cell>
          <cell r="P111">
            <v>720797.75419028336</v>
          </cell>
          <cell r="Q111">
            <v>512277.33619028341</v>
          </cell>
          <cell r="R111">
            <v>512277.33724696352</v>
          </cell>
          <cell r="T111">
            <v>0</v>
          </cell>
        </row>
        <row r="112">
          <cell r="G112" t="str">
            <v>2_12_30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T112">
            <v>0</v>
          </cell>
        </row>
        <row r="113">
          <cell r="G113" t="str">
            <v>2_12_31</v>
          </cell>
          <cell r="H113">
            <v>1002827</v>
          </cell>
          <cell r="I113">
            <v>309687.5</v>
          </cell>
          <cell r="J113">
            <v>1352868</v>
          </cell>
          <cell r="K113">
            <v>5315183</v>
          </cell>
          <cell r="L113">
            <v>5217834</v>
          </cell>
          <cell r="M113">
            <v>6106926</v>
          </cell>
          <cell r="N113">
            <v>514708</v>
          </cell>
          <cell r="O113">
            <v>338082</v>
          </cell>
          <cell r="P113">
            <v>596348</v>
          </cell>
          <cell r="Q113">
            <v>833536</v>
          </cell>
          <cell r="R113">
            <v>867088</v>
          </cell>
          <cell r="T113">
            <v>0</v>
          </cell>
        </row>
        <row r="114">
          <cell r="G114" t="str">
            <v>2_12_32</v>
          </cell>
          <cell r="H114">
            <v>737017</v>
          </cell>
          <cell r="I114">
            <v>0</v>
          </cell>
          <cell r="J114">
            <v>0</v>
          </cell>
          <cell r="K114">
            <v>5315183</v>
          </cell>
          <cell r="L114">
            <v>5217834</v>
          </cell>
          <cell r="M114">
            <v>6106926</v>
          </cell>
          <cell r="N114">
            <v>514708</v>
          </cell>
          <cell r="O114">
            <v>338082</v>
          </cell>
          <cell r="P114">
            <v>596348</v>
          </cell>
          <cell r="Q114">
            <v>833536</v>
          </cell>
          <cell r="R114">
            <v>867088</v>
          </cell>
          <cell r="T114">
            <v>0</v>
          </cell>
        </row>
        <row r="115">
          <cell r="G115" t="str">
            <v>2_12_33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T115">
            <v>0</v>
          </cell>
        </row>
        <row r="116">
          <cell r="G116" t="str">
            <v>2_12_34</v>
          </cell>
          <cell r="H116">
            <v>265810</v>
          </cell>
          <cell r="I116">
            <v>309687.5</v>
          </cell>
          <cell r="J116">
            <v>1352868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T116">
            <v>0</v>
          </cell>
        </row>
        <row r="117">
          <cell r="G117" t="str">
            <v>2_12_35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T117">
            <v>0</v>
          </cell>
        </row>
        <row r="118">
          <cell r="G118" t="str">
            <v>2_12_36</v>
          </cell>
          <cell r="H118">
            <v>377893.5</v>
          </cell>
          <cell r="I118">
            <v>209661</v>
          </cell>
          <cell r="J118">
            <v>209661</v>
          </cell>
          <cell r="K118">
            <v>23841</v>
          </cell>
          <cell r="L118">
            <v>191758</v>
          </cell>
          <cell r="M118">
            <v>401375</v>
          </cell>
          <cell r="N118">
            <v>975499</v>
          </cell>
          <cell r="O118">
            <v>771073</v>
          </cell>
          <cell r="P118">
            <v>816282.12398468005</v>
          </cell>
          <cell r="Q118">
            <v>835160.36400000006</v>
          </cell>
          <cell r="R118">
            <v>868489</v>
          </cell>
          <cell r="T118">
            <v>0</v>
          </cell>
        </row>
        <row r="119">
          <cell r="G119" t="str">
            <v>2_12_37</v>
          </cell>
          <cell r="H119">
            <v>1446881.5</v>
          </cell>
          <cell r="I119">
            <v>1330458</v>
          </cell>
          <cell r="J119">
            <v>2289724</v>
          </cell>
          <cell r="K119">
            <v>5492819.6624999996</v>
          </cell>
          <cell r="L119">
            <v>5676894.4824999999</v>
          </cell>
          <cell r="M119">
            <v>6478078.2756032385</v>
          </cell>
          <cell r="N119">
            <v>1575133.1682261629</v>
          </cell>
          <cell r="O119">
            <v>1638615.5014449563</v>
          </cell>
          <cell r="P119">
            <v>1673930.6972397785</v>
          </cell>
          <cell r="Q119">
            <v>1726951.5366396848</v>
          </cell>
          <cell r="R119">
            <v>1763278.3350089155</v>
          </cell>
          <cell r="T119">
            <v>0</v>
          </cell>
        </row>
        <row r="120">
          <cell r="G120" t="str">
            <v>2_12_38</v>
          </cell>
          <cell r="H120">
            <v>1690968</v>
          </cell>
          <cell r="I120">
            <v>747571.5</v>
          </cell>
          <cell r="J120">
            <v>474196.5</v>
          </cell>
          <cell r="K120">
            <v>0</v>
          </cell>
          <cell r="L120">
            <v>0</v>
          </cell>
          <cell r="M120">
            <v>0</v>
          </cell>
          <cell r="N120">
            <v>5625000</v>
          </cell>
          <cell r="O120">
            <v>6367500</v>
          </cell>
          <cell r="P120">
            <v>0</v>
          </cell>
          <cell r="Q120">
            <v>0</v>
          </cell>
          <cell r="R120">
            <v>0</v>
          </cell>
          <cell r="T120">
            <v>0</v>
          </cell>
        </row>
        <row r="121">
          <cell r="G121" t="str">
            <v>2_12_39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T121">
            <v>0</v>
          </cell>
        </row>
        <row r="122">
          <cell r="G122" t="str">
            <v>2_12_40</v>
          </cell>
          <cell r="H122">
            <v>213</v>
          </cell>
          <cell r="I122">
            <v>214</v>
          </cell>
          <cell r="J122">
            <v>218</v>
          </cell>
          <cell r="K122">
            <v>253.65546218487395</v>
          </cell>
          <cell r="L122">
            <v>253.65546218487395</v>
          </cell>
          <cell r="M122">
            <v>252.00248988484282</v>
          </cell>
          <cell r="N122">
            <v>233.12360034453059</v>
          </cell>
          <cell r="O122">
            <v>242</v>
          </cell>
          <cell r="P122">
            <v>242</v>
          </cell>
          <cell r="Q122">
            <v>242</v>
          </cell>
          <cell r="R122">
            <v>242</v>
          </cell>
          <cell r="T122">
            <v>0</v>
          </cell>
        </row>
        <row r="123">
          <cell r="G123" t="str">
            <v>2_12_41</v>
          </cell>
          <cell r="H123">
            <v>393.07629107981217</v>
          </cell>
          <cell r="I123">
            <v>431.79861111111109</v>
          </cell>
          <cell r="J123">
            <v>369.59607843137252</v>
          </cell>
          <cell r="K123">
            <v>474.98701298701297</v>
          </cell>
          <cell r="L123">
            <v>474.98701298701297</v>
          </cell>
          <cell r="M123">
            <v>474.98701298701297</v>
          </cell>
          <cell r="N123">
            <v>496.18722943722946</v>
          </cell>
          <cell r="O123">
            <v>496</v>
          </cell>
          <cell r="P123">
            <v>496</v>
          </cell>
          <cell r="Q123">
            <v>496</v>
          </cell>
          <cell r="R123">
            <v>496</v>
          </cell>
          <cell r="T123">
            <v>0</v>
          </cell>
        </row>
        <row r="124">
          <cell r="G124" t="str">
            <v>2_12_42</v>
          </cell>
          <cell r="H124">
            <v>123.5</v>
          </cell>
          <cell r="I124">
            <v>182.5</v>
          </cell>
          <cell r="J124">
            <v>182.5</v>
          </cell>
          <cell r="K124">
            <v>357</v>
          </cell>
          <cell r="L124">
            <v>357</v>
          </cell>
          <cell r="M124">
            <v>357</v>
          </cell>
          <cell r="N124">
            <v>387</v>
          </cell>
          <cell r="O124">
            <v>395</v>
          </cell>
          <cell r="P124">
            <v>395</v>
          </cell>
          <cell r="Q124">
            <v>395</v>
          </cell>
          <cell r="R124">
            <v>395</v>
          </cell>
          <cell r="T124">
            <v>0</v>
          </cell>
        </row>
        <row r="125">
          <cell r="G125" t="str">
            <v>2_12_43</v>
          </cell>
          <cell r="H125">
            <v>35.5</v>
          </cell>
          <cell r="I125">
            <v>42</v>
          </cell>
          <cell r="J125">
            <v>42.5</v>
          </cell>
          <cell r="K125">
            <v>77</v>
          </cell>
          <cell r="L125">
            <v>77</v>
          </cell>
          <cell r="M125">
            <v>77</v>
          </cell>
          <cell r="N125">
            <v>77</v>
          </cell>
          <cell r="O125">
            <v>84</v>
          </cell>
          <cell r="P125">
            <v>84</v>
          </cell>
          <cell r="Q125">
            <v>84</v>
          </cell>
          <cell r="R125">
            <v>84</v>
          </cell>
          <cell r="T125">
            <v>0</v>
          </cell>
        </row>
        <row r="126">
          <cell r="G126" t="str">
            <v>2_12_44</v>
          </cell>
          <cell r="H126">
            <v>308621.5</v>
          </cell>
          <cell r="I126">
            <v>469195</v>
          </cell>
          <cell r="J126">
            <v>553971.02639600006</v>
          </cell>
          <cell r="K126">
            <v>259585</v>
          </cell>
          <cell r="L126">
            <v>519468</v>
          </cell>
          <cell r="M126">
            <v>778754</v>
          </cell>
          <cell r="N126">
            <v>1050686</v>
          </cell>
          <cell r="O126">
            <v>1050686</v>
          </cell>
          <cell r="P126">
            <v>1050686</v>
          </cell>
          <cell r="Q126">
            <v>1050686</v>
          </cell>
          <cell r="R126">
            <v>1050686</v>
          </cell>
          <cell r="T126">
            <v>0</v>
          </cell>
        </row>
        <row r="127">
          <cell r="G127" t="str">
            <v>2_12_45</v>
          </cell>
          <cell r="H127">
            <v>167450.5</v>
          </cell>
          <cell r="I127">
            <v>217626.5</v>
          </cell>
          <cell r="J127">
            <v>188494</v>
          </cell>
          <cell r="K127">
            <v>103830</v>
          </cell>
          <cell r="L127">
            <v>207659</v>
          </cell>
          <cell r="M127">
            <v>311490</v>
          </cell>
          <cell r="N127">
            <v>421811</v>
          </cell>
          <cell r="O127">
            <v>421811</v>
          </cell>
          <cell r="P127">
            <v>421811</v>
          </cell>
          <cell r="Q127">
            <v>421811</v>
          </cell>
          <cell r="R127">
            <v>421811</v>
          </cell>
          <cell r="T127">
            <v>0</v>
          </cell>
        </row>
        <row r="128">
          <cell r="G128" t="str">
            <v>2_12_46</v>
          </cell>
          <cell r="H128">
            <v>0</v>
          </cell>
          <cell r="I128">
            <v>0</v>
          </cell>
          <cell r="J128">
            <v>-4.450368694961071E-3</v>
          </cell>
          <cell r="K128">
            <v>-9.3644505366683006E-2</v>
          </cell>
          <cell r="L128">
            <v>-0.16800173744559288</v>
          </cell>
          <cell r="M128">
            <v>5.6867163628339767E-2</v>
          </cell>
          <cell r="N128">
            <v>0.29661492351442575</v>
          </cell>
          <cell r="O128">
            <v>0.40691952873021364</v>
          </cell>
          <cell r="P128">
            <v>-0.15024314541369677</v>
          </cell>
          <cell r="Q128">
            <v>0.30968965869396925</v>
          </cell>
          <cell r="R128">
            <v>8.8267374320421368</v>
          </cell>
          <cell r="T128">
            <v>0</v>
          </cell>
        </row>
        <row r="130">
          <cell r="G130" t="str">
            <v>2_12_47</v>
          </cell>
          <cell r="H130">
            <v>433428.5</v>
          </cell>
          <cell r="I130">
            <v>171914.5</v>
          </cell>
          <cell r="J130">
            <v>374668.5</v>
          </cell>
          <cell r="K130">
            <v>79714</v>
          </cell>
          <cell r="L130">
            <v>154932</v>
          </cell>
          <cell r="M130">
            <v>227419</v>
          </cell>
          <cell r="N130">
            <v>330281.44255500002</v>
          </cell>
          <cell r="O130">
            <v>288785.5246369231</v>
          </cell>
          <cell r="P130">
            <v>220307.76202009522</v>
          </cell>
          <cell r="Q130">
            <v>165335.22267206479</v>
          </cell>
          <cell r="R130">
            <v>123839.27125506072</v>
          </cell>
          <cell r="T130">
            <v>0</v>
          </cell>
        </row>
        <row r="131">
          <cell r="G131" t="str">
            <v>2_12_48</v>
          </cell>
          <cell r="H131">
            <v>1561500.5</v>
          </cell>
          <cell r="I131">
            <v>1141389.5</v>
          </cell>
          <cell r="J131">
            <v>798406.5</v>
          </cell>
          <cell r="K131">
            <v>82694.387499999997</v>
          </cell>
          <cell r="L131">
            <v>220638.38750000001</v>
          </cell>
          <cell r="M131">
            <v>268240</v>
          </cell>
          <cell r="N131">
            <v>5866363.7750000004</v>
          </cell>
          <cell r="O131">
            <v>6664824.5</v>
          </cell>
          <cell r="P131">
            <v>158224.5</v>
          </cell>
          <cell r="Q131">
            <v>174624.5625</v>
          </cell>
          <cell r="R131">
            <v>171949.0625</v>
          </cell>
          <cell r="T131">
            <v>0</v>
          </cell>
        </row>
        <row r="132">
          <cell r="G132" t="str">
            <v>2_12_49</v>
          </cell>
          <cell r="H132">
            <v>227653</v>
          </cell>
          <cell r="I132">
            <v>35238.5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T132">
            <v>0</v>
          </cell>
        </row>
        <row r="133">
          <cell r="G133" t="str">
            <v>2_12_50</v>
          </cell>
          <cell r="H133">
            <v>80059</v>
          </cell>
          <cell r="I133">
            <v>49944.5</v>
          </cell>
          <cell r="J133">
            <v>52081</v>
          </cell>
          <cell r="K133">
            <v>8403.6124999999993</v>
          </cell>
          <cell r="L133">
            <v>21743.612499999999</v>
          </cell>
          <cell r="M133">
            <v>13000</v>
          </cell>
          <cell r="N133">
            <v>52147.224999999999</v>
          </cell>
          <cell r="O133">
            <v>30011.960999999999</v>
          </cell>
          <cell r="P133">
            <v>30011.960999999999</v>
          </cell>
          <cell r="Q133">
            <v>30011.960999999999</v>
          </cell>
          <cell r="R133">
            <v>30011.960999999999</v>
          </cell>
          <cell r="T133">
            <v>0</v>
          </cell>
        </row>
        <row r="137">
          <cell r="G137" t="str">
            <v>2_12_97</v>
          </cell>
          <cell r="H137">
            <v>5693356</v>
          </cell>
          <cell r="I137">
            <v>5170917</v>
          </cell>
          <cell r="J137">
            <v>7187834.5</v>
          </cell>
          <cell r="K137">
            <v>3009195</v>
          </cell>
          <cell r="L137">
            <v>8248004</v>
          </cell>
          <cell r="M137">
            <v>14110698</v>
          </cell>
          <cell r="N137">
            <v>19650441</v>
          </cell>
          <cell r="O137">
            <v>19650066</v>
          </cell>
          <cell r="P137">
            <v>19650066</v>
          </cell>
          <cell r="Q137">
            <v>19650066</v>
          </cell>
          <cell r="R137">
            <v>19650066</v>
          </cell>
          <cell r="T137">
            <v>0</v>
          </cell>
        </row>
        <row r="138">
          <cell r="G138" t="str">
            <v>2_12_98</v>
          </cell>
          <cell r="H138">
            <v>5444094</v>
          </cell>
          <cell r="I138">
            <v>5025959.5</v>
          </cell>
          <cell r="J138">
            <v>6501304</v>
          </cell>
          <cell r="K138">
            <v>3857469.4522087118</v>
          </cell>
          <cell r="L138">
            <v>8558078.0044174232</v>
          </cell>
          <cell r="M138">
            <v>13344808.841426136</v>
          </cell>
          <cell r="N138">
            <v>17959211.878571328</v>
          </cell>
          <cell r="O138">
            <v>17917715.960653253</v>
          </cell>
          <cell r="P138">
            <v>17849238.198036425</v>
          </cell>
          <cell r="Q138">
            <v>17794265.658688392</v>
          </cell>
          <cell r="R138">
            <v>17752769.70727139</v>
          </cell>
          <cell r="T138">
            <v>0</v>
          </cell>
        </row>
        <row r="139">
          <cell r="G139" t="str">
            <v>2_12_99</v>
          </cell>
          <cell r="H139">
            <v>-262110.5</v>
          </cell>
          <cell r="I139">
            <v>89552</v>
          </cell>
          <cell r="J139">
            <v>895524</v>
          </cell>
          <cell r="K139">
            <v>-848274.45220871188</v>
          </cell>
          <cell r="L139">
            <v>-310074.00441742386</v>
          </cell>
          <cell r="M139">
            <v>765889.15857386426</v>
          </cell>
          <cell r="N139">
            <v>1276237.1214286694</v>
          </cell>
          <cell r="O139">
            <v>1534296.0393467462</v>
          </cell>
          <cell r="P139">
            <v>1569610.6779788942</v>
          </cell>
          <cell r="Q139">
            <v>1622631.9773116047</v>
          </cell>
          <cell r="R139">
            <v>1658967.2927286089</v>
          </cell>
          <cell r="T139">
            <v>0</v>
          </cell>
        </row>
        <row r="140">
          <cell r="G140" t="str">
            <v>2_12_100</v>
          </cell>
          <cell r="H140">
            <v>377893.5</v>
          </cell>
          <cell r="I140">
            <v>209661</v>
          </cell>
          <cell r="J140">
            <v>209661</v>
          </cell>
          <cell r="K140">
            <v>23841</v>
          </cell>
          <cell r="L140">
            <v>191758</v>
          </cell>
          <cell r="M140">
            <v>401375</v>
          </cell>
          <cell r="N140">
            <v>975499</v>
          </cell>
          <cell r="O140">
            <v>771073</v>
          </cell>
          <cell r="P140">
            <v>816282.12398468005</v>
          </cell>
          <cell r="Q140">
            <v>835160.36400000006</v>
          </cell>
          <cell r="R140">
            <v>868489</v>
          </cell>
          <cell r="T140">
            <v>0</v>
          </cell>
        </row>
        <row r="141">
          <cell r="G141" t="str">
            <v>2_12_101</v>
          </cell>
          <cell r="H141">
            <v>0</v>
          </cell>
          <cell r="I141">
            <v>8955.5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153728.91972616286</v>
          </cell>
          <cell r="O141">
            <v>163251.28625467277</v>
          </cell>
          <cell r="P141">
            <v>168548.48204949495</v>
          </cell>
          <cell r="Q141">
            <v>176501.67694940153</v>
          </cell>
          <cell r="R141">
            <v>181951.97426195213</v>
          </cell>
          <cell r="T141">
            <v>0</v>
          </cell>
        </row>
        <row r="142">
          <cell r="G142" t="str">
            <v>2_12_102</v>
          </cell>
          <cell r="H142">
            <v>1869212.5</v>
          </cell>
          <cell r="I142">
            <v>1226572.5</v>
          </cell>
          <cell r="J142">
            <v>850487.5</v>
          </cell>
          <cell r="K142">
            <v>91097.662500000006</v>
          </cell>
          <cell r="L142">
            <v>242381.24849999999</v>
          </cell>
          <cell r="M142">
            <v>281239.24849999999</v>
          </cell>
          <cell r="N142">
            <v>5918511.2484999998</v>
          </cell>
          <cell r="O142">
            <v>6694836.4610000001</v>
          </cell>
          <cell r="P142">
            <v>188236.46100000001</v>
          </cell>
          <cell r="Q142">
            <v>204636.52350000001</v>
          </cell>
          <cell r="R142">
            <v>201961.02350000001</v>
          </cell>
          <cell r="T142">
            <v>0</v>
          </cell>
        </row>
      </sheetData>
      <sheetData sheetId="22" refreshError="1">
        <row r="109">
          <cell r="G109" t="str">
            <v>2_13_1</v>
          </cell>
          <cell r="H109">
            <v>178986283</v>
          </cell>
          <cell r="I109">
            <v>214060104.72982469</v>
          </cell>
          <cell r="J109">
            <v>214060104.72982469</v>
          </cell>
          <cell r="K109">
            <v>77179473.992879331</v>
          </cell>
          <cell r="L109">
            <v>135525106.89175814</v>
          </cell>
          <cell r="M109">
            <v>189760707.37589097</v>
          </cell>
          <cell r="N109">
            <v>271729659.9147982</v>
          </cell>
          <cell r="O109">
            <v>315871922.33807373</v>
          </cell>
          <cell r="P109">
            <v>359887669.59981817</v>
          </cell>
          <cell r="Q109">
            <v>408465423.16526461</v>
          </cell>
          <cell r="R109">
            <v>436385809.28345758</v>
          </cell>
          <cell r="T109">
            <v>0</v>
          </cell>
        </row>
        <row r="110">
          <cell r="G110" t="str">
            <v>2_13_2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T110">
            <v>0</v>
          </cell>
        </row>
        <row r="111">
          <cell r="G111" t="str">
            <v>2_13_3</v>
          </cell>
          <cell r="H111">
            <v>134383708</v>
          </cell>
          <cell r="I111">
            <v>188325700.59435135</v>
          </cell>
          <cell r="J111">
            <v>188325700.59435135</v>
          </cell>
          <cell r="K111">
            <v>87854390.628283441</v>
          </cell>
          <cell r="L111">
            <v>143225093.10688266</v>
          </cell>
          <cell r="M111">
            <v>198266225.1737093</v>
          </cell>
          <cell r="N111">
            <v>269849922.08189517</v>
          </cell>
          <cell r="O111">
            <v>297138967.4730562</v>
          </cell>
          <cell r="P111">
            <v>322227836.66710848</v>
          </cell>
          <cell r="Q111">
            <v>336703156.37365586</v>
          </cell>
          <cell r="R111">
            <v>349012162.64570093</v>
          </cell>
          <cell r="T111">
            <v>0</v>
          </cell>
        </row>
        <row r="112">
          <cell r="G112" t="str">
            <v>2_13_4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T112">
            <v>0</v>
          </cell>
        </row>
        <row r="113">
          <cell r="G113" t="str">
            <v>2_13_5</v>
          </cell>
          <cell r="H113">
            <v>15873722</v>
          </cell>
          <cell r="I113">
            <v>8739617</v>
          </cell>
          <cell r="J113">
            <v>8739617</v>
          </cell>
          <cell r="K113">
            <v>2638052.0939630531</v>
          </cell>
          <cell r="L113">
            <v>4661036.3236421794</v>
          </cell>
          <cell r="M113">
            <v>6293805.7707263241</v>
          </cell>
          <cell r="N113">
            <v>9104866.6460380703</v>
          </cell>
          <cell r="O113">
            <v>8789464.651917547</v>
          </cell>
          <cell r="P113">
            <v>8857902.9679547921</v>
          </cell>
          <cell r="Q113">
            <v>10145891.979969211</v>
          </cell>
          <cell r="R113">
            <v>13647031.679581502</v>
          </cell>
          <cell r="T113">
            <v>0</v>
          </cell>
        </row>
        <row r="114">
          <cell r="G114" t="str">
            <v>2_13_6</v>
          </cell>
          <cell r="H114">
            <v>25449449</v>
          </cell>
          <cell r="I114">
            <v>17044100.135473382</v>
          </cell>
          <cell r="J114">
            <v>17044100.135473382</v>
          </cell>
          <cell r="K114">
            <v>-13312968.729367159</v>
          </cell>
          <cell r="L114">
            <v>-12361022.538766686</v>
          </cell>
          <cell r="M114">
            <v>-14799323.568544693</v>
          </cell>
          <cell r="N114">
            <v>-7126237.9931350425</v>
          </cell>
          <cell r="O114">
            <v>10042381.213100035</v>
          </cell>
          <cell r="P114">
            <v>28900820.964754887</v>
          </cell>
          <cell r="Q114">
            <v>61715265.81163957</v>
          </cell>
          <cell r="R114">
            <v>73825505.958175123</v>
          </cell>
          <cell r="T114">
            <v>0</v>
          </cell>
        </row>
        <row r="115">
          <cell r="G115" t="str">
            <v>2_13_7</v>
          </cell>
          <cell r="H115">
            <v>10723766.89866933</v>
          </cell>
          <cell r="I115">
            <v>16928142.545749921</v>
          </cell>
          <cell r="J115">
            <v>16928142.545749921</v>
          </cell>
          <cell r="K115">
            <v>4724739.2334046662</v>
          </cell>
          <cell r="L115">
            <v>9449480.5283700265</v>
          </cell>
          <cell r="M115">
            <v>14173073.428961206</v>
          </cell>
          <cell r="N115">
            <v>18908342.175369844</v>
          </cell>
          <cell r="O115">
            <v>30216202.949870791</v>
          </cell>
          <cell r="P115">
            <v>35889836.48733779</v>
          </cell>
          <cell r="Q115">
            <v>38340967.166170172</v>
          </cell>
          <cell r="R115">
            <v>39279947.650810122</v>
          </cell>
          <cell r="T115">
            <v>0</v>
          </cell>
        </row>
        <row r="116">
          <cell r="G116" t="str">
            <v>2_13_8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T116">
            <v>0</v>
          </cell>
        </row>
        <row r="117">
          <cell r="G117" t="str">
            <v>2_13_9</v>
          </cell>
          <cell r="H117">
            <v>162756977</v>
          </cell>
          <cell r="I117">
            <v>104253100.2643472</v>
          </cell>
          <cell r="J117">
            <v>104253100.2643472</v>
          </cell>
          <cell r="K117">
            <v>220972380</v>
          </cell>
          <cell r="L117">
            <v>222622380</v>
          </cell>
          <cell r="M117">
            <v>225147680</v>
          </cell>
          <cell r="N117">
            <v>238907680</v>
          </cell>
          <cell r="O117">
            <v>72109680</v>
          </cell>
          <cell r="P117">
            <v>23367040</v>
          </cell>
          <cell r="Q117">
            <v>20380578</v>
          </cell>
          <cell r="R117">
            <v>21050000</v>
          </cell>
          <cell r="T117">
            <v>0</v>
          </cell>
        </row>
        <row r="118">
          <cell r="G118" t="str">
            <v>2_13_10</v>
          </cell>
          <cell r="H118">
            <v>91978841</v>
          </cell>
          <cell r="I118">
            <v>77217247.059729815</v>
          </cell>
          <cell r="J118">
            <v>77217247.059729815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T118">
            <v>0</v>
          </cell>
        </row>
        <row r="119">
          <cell r="G119" t="str">
            <v>2_13_11</v>
          </cell>
          <cell r="H119">
            <v>36637516</v>
          </cell>
          <cell r="I119">
            <v>33989070.603897512</v>
          </cell>
          <cell r="J119">
            <v>33989070.603897512</v>
          </cell>
          <cell r="K119">
            <v>-8588229.4959624931</v>
          </cell>
          <cell r="L119">
            <v>-2911542.0103966594</v>
          </cell>
          <cell r="M119">
            <v>-626250.13958348706</v>
          </cell>
          <cell r="N119">
            <v>11782104.182234801</v>
          </cell>
          <cell r="O119">
            <v>40258584.162970826</v>
          </cell>
          <cell r="P119">
            <v>64790657.452092677</v>
          </cell>
          <cell r="Q119">
            <v>100056232.97780974</v>
          </cell>
          <cell r="R119">
            <v>113105453.60898525</v>
          </cell>
          <cell r="T119">
            <v>0</v>
          </cell>
        </row>
        <row r="120">
          <cell r="G120" t="str">
            <v>2_13_12</v>
          </cell>
          <cell r="H120">
            <v>55341325</v>
          </cell>
          <cell r="I120">
            <v>43228176.455832303</v>
          </cell>
          <cell r="J120">
            <v>43228176.455832303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T120">
            <v>0</v>
          </cell>
        </row>
        <row r="121">
          <cell r="G121" t="str">
            <v>2_13_13</v>
          </cell>
          <cell r="H121">
            <v>70778136</v>
          </cell>
          <cell r="I121">
            <v>27035853.204617381</v>
          </cell>
          <cell r="J121">
            <v>27035853.204617381</v>
          </cell>
          <cell r="K121">
            <v>220972380</v>
          </cell>
          <cell r="L121">
            <v>222622380</v>
          </cell>
          <cell r="M121">
            <v>225147680</v>
          </cell>
          <cell r="N121">
            <v>238907680</v>
          </cell>
          <cell r="O121">
            <v>72109680</v>
          </cell>
          <cell r="P121">
            <v>23367040</v>
          </cell>
          <cell r="Q121">
            <v>20380578</v>
          </cell>
          <cell r="R121">
            <v>21050000</v>
          </cell>
          <cell r="T121">
            <v>0</v>
          </cell>
        </row>
        <row r="122">
          <cell r="G122" t="str">
            <v>2_13_14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T122">
            <v>0</v>
          </cell>
        </row>
        <row r="123">
          <cell r="G123" t="str">
            <v>2_13_15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T123">
            <v>0</v>
          </cell>
        </row>
        <row r="124">
          <cell r="G124" t="str">
            <v>2_13_16</v>
          </cell>
          <cell r="H124">
            <v>174827009.46685079</v>
          </cell>
          <cell r="I124">
            <v>52756006.565783367</v>
          </cell>
          <cell r="J124">
            <v>52756006.689283371</v>
          </cell>
          <cell r="K124">
            <v>64517328.620141104</v>
          </cell>
          <cell r="L124">
            <v>128303382.66023575</v>
          </cell>
          <cell r="M124">
            <v>196452243.51850036</v>
          </cell>
          <cell r="N124">
            <v>270923481.07821947</v>
          </cell>
          <cell r="O124">
            <v>120987240.99206802</v>
          </cell>
          <cell r="P124">
            <v>107317770.57862796</v>
          </cell>
          <cell r="Q124">
            <v>91912986.994017631</v>
          </cell>
          <cell r="R124">
            <v>95016636.395331144</v>
          </cell>
          <cell r="T124">
            <v>0</v>
          </cell>
        </row>
        <row r="125">
          <cell r="G125" t="str">
            <v>2_13_17</v>
          </cell>
          <cell r="H125">
            <v>835000</v>
          </cell>
          <cell r="I125">
            <v>1000000</v>
          </cell>
          <cell r="J125">
            <v>1000000</v>
          </cell>
          <cell r="K125">
            <v>0</v>
          </cell>
          <cell r="L125">
            <v>0</v>
          </cell>
          <cell r="M125">
            <v>0</v>
          </cell>
          <cell r="N125">
            <v>5113230.0406420147</v>
          </cell>
          <cell r="O125">
            <v>6336299.6641081376</v>
          </cell>
          <cell r="P125">
            <v>180813.44678953913</v>
          </cell>
          <cell r="Q125">
            <v>6506614.3002551477</v>
          </cell>
          <cell r="R125">
            <v>14628109.208423309</v>
          </cell>
          <cell r="T125">
            <v>0</v>
          </cell>
        </row>
        <row r="126">
          <cell r="G126" t="str">
            <v>2_13_18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T126">
            <v>0</v>
          </cell>
        </row>
        <row r="127">
          <cell r="G127" t="str">
            <v>2_13_19</v>
          </cell>
          <cell r="H127">
            <v>91978842</v>
          </cell>
          <cell r="I127">
            <v>40218542.565783367</v>
          </cell>
          <cell r="J127">
            <v>40218542.565783367</v>
          </cell>
          <cell r="K127">
            <v>58158909.684189305</v>
          </cell>
          <cell r="L127">
            <v>122112872.00628395</v>
          </cell>
          <cell r="M127">
            <v>187980476.90024796</v>
          </cell>
          <cell r="N127">
            <v>249574740.08967388</v>
          </cell>
          <cell r="O127">
            <v>97562170.823959887</v>
          </cell>
          <cell r="P127">
            <v>56516428.127838418</v>
          </cell>
          <cell r="Q127">
            <v>69995523.689762473</v>
          </cell>
          <cell r="R127">
            <v>65216220.806907833</v>
          </cell>
          <cell r="T127">
            <v>0</v>
          </cell>
        </row>
        <row r="128">
          <cell r="G128" t="str">
            <v>2_13_20</v>
          </cell>
          <cell r="H128">
            <v>21200705</v>
          </cell>
          <cell r="I128">
            <v>26208736.435783368</v>
          </cell>
          <cell r="J128">
            <v>26208736.435783368</v>
          </cell>
          <cell r="K128">
            <v>7543702.861111111</v>
          </cell>
          <cell r="L128">
            <v>15916701.527777778</v>
          </cell>
          <cell r="M128">
            <v>8134616.527777778</v>
          </cell>
          <cell r="N128">
            <v>9115895.527777778</v>
          </cell>
          <cell r="O128">
            <v>16258355</v>
          </cell>
          <cell r="P128">
            <v>2333821</v>
          </cell>
          <cell r="Q128">
            <v>11936273.560000002</v>
          </cell>
          <cell r="R128">
            <v>7760501.2736</v>
          </cell>
          <cell r="T128">
            <v>0</v>
          </cell>
        </row>
        <row r="129">
          <cell r="G129" t="str">
            <v>2_13_21</v>
          </cell>
          <cell r="H129">
            <v>70778137</v>
          </cell>
          <cell r="I129">
            <v>14009806.129999999</v>
          </cell>
          <cell r="J129">
            <v>14009806.129999999</v>
          </cell>
          <cell r="K129">
            <v>50615206.823078193</v>
          </cell>
          <cell r="L129">
            <v>106196170.47850618</v>
          </cell>
          <cell r="M129">
            <v>179845860.37247017</v>
          </cell>
          <cell r="N129">
            <v>240458844.56189609</v>
          </cell>
          <cell r="O129">
            <v>81303815.823959887</v>
          </cell>
          <cell r="P129">
            <v>54182607.127838418</v>
          </cell>
          <cell r="Q129">
            <v>58059250.129762471</v>
          </cell>
          <cell r="R129">
            <v>57455719.533307835</v>
          </cell>
          <cell r="T129">
            <v>0</v>
          </cell>
        </row>
        <row r="130">
          <cell r="G130" t="str">
            <v>2_13_22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T130">
            <v>0</v>
          </cell>
        </row>
        <row r="131">
          <cell r="G131" t="str">
            <v>2_13_23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T131">
            <v>0</v>
          </cell>
        </row>
        <row r="132">
          <cell r="G132" t="str">
            <v>2_13_24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T132">
            <v>0</v>
          </cell>
        </row>
        <row r="133">
          <cell r="G133" t="str">
            <v>2_13_25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T133">
            <v>0</v>
          </cell>
        </row>
        <row r="134">
          <cell r="G134" t="str">
            <v>2_13_26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T134">
            <v>0</v>
          </cell>
        </row>
        <row r="135">
          <cell r="G135" t="str">
            <v>2_13_27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T135">
            <v>0</v>
          </cell>
        </row>
        <row r="136">
          <cell r="G136" t="str">
            <v>2_13_28</v>
          </cell>
          <cell r="H136">
            <v>82013167.466850787</v>
          </cell>
          <cell r="I136">
            <v>11537464</v>
          </cell>
          <cell r="J136">
            <v>11537464.123500001</v>
          </cell>
          <cell r="K136">
            <v>6358418.9359518001</v>
          </cell>
          <cell r="L136">
            <v>6190510.6539518004</v>
          </cell>
          <cell r="M136">
            <v>8471766.6182524003</v>
          </cell>
          <cell r="N136">
            <v>16235510.9479036</v>
          </cell>
          <cell r="O136">
            <v>17088770.504000001</v>
          </cell>
          <cell r="P136">
            <v>50620529.004000001</v>
          </cell>
          <cell r="Q136">
            <v>15410849.004000001</v>
          </cell>
          <cell r="R136">
            <v>15172306.380000001</v>
          </cell>
          <cell r="T136">
            <v>0</v>
          </cell>
        </row>
        <row r="137">
          <cell r="G137" t="str">
            <v>2_13_29</v>
          </cell>
          <cell r="H137">
            <v>21765769</v>
          </cell>
          <cell r="I137">
            <v>11537464</v>
          </cell>
          <cell r="J137">
            <v>11537464.123500001</v>
          </cell>
          <cell r="K137">
            <v>5107450.4359518001</v>
          </cell>
          <cell r="L137">
            <v>6190510.6539518004</v>
          </cell>
          <cell r="M137">
            <v>8471766.6182524003</v>
          </cell>
          <cell r="N137">
            <v>14984542.4479036</v>
          </cell>
          <cell r="O137">
            <v>15853770.504000001</v>
          </cell>
          <cell r="P137">
            <v>47780029.004000001</v>
          </cell>
          <cell r="Q137">
            <v>12570349.004000001</v>
          </cell>
          <cell r="R137">
            <v>12331806.380000001</v>
          </cell>
          <cell r="T137">
            <v>0</v>
          </cell>
        </row>
        <row r="138">
          <cell r="G138" t="str">
            <v>2_13_30</v>
          </cell>
          <cell r="H138">
            <v>60247398.466850787</v>
          </cell>
          <cell r="I138">
            <v>0</v>
          </cell>
          <cell r="J138">
            <v>0</v>
          </cell>
          <cell r="K138">
            <v>1250968.5</v>
          </cell>
          <cell r="L138">
            <v>0</v>
          </cell>
          <cell r="M138">
            <v>0</v>
          </cell>
          <cell r="N138">
            <v>1250968.5</v>
          </cell>
          <cell r="O138">
            <v>1235000</v>
          </cell>
          <cell r="P138">
            <v>2840500</v>
          </cell>
          <cell r="Q138">
            <v>2840500</v>
          </cell>
          <cell r="R138">
            <v>2840500</v>
          </cell>
          <cell r="T138">
            <v>0</v>
          </cell>
        </row>
        <row r="139">
          <cell r="G139" t="str">
            <v>2_13_31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T139">
            <v>0</v>
          </cell>
        </row>
        <row r="140">
          <cell r="G140" t="str">
            <v>2_13_32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T140">
            <v>0</v>
          </cell>
        </row>
        <row r="141">
          <cell r="G141" t="str">
            <v>2_13_33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T141">
            <v>0</v>
          </cell>
        </row>
        <row r="142">
          <cell r="G142" t="str">
            <v>2_13_34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T142">
            <v>0</v>
          </cell>
        </row>
        <row r="143">
          <cell r="G143" t="str">
            <v>2_13_35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T143">
            <v>0</v>
          </cell>
        </row>
        <row r="144">
          <cell r="G144" t="str">
            <v>2_13_36</v>
          </cell>
          <cell r="H144">
            <v>19403345</v>
          </cell>
          <cell r="I144">
            <v>11535201.095971601</v>
          </cell>
          <cell r="J144">
            <v>11535201.095971601</v>
          </cell>
          <cell r="K144">
            <v>4876891.1283582319</v>
          </cell>
          <cell r="L144">
            <v>8163106.410273619</v>
          </cell>
          <cell r="M144">
            <v>10735301.630330302</v>
          </cell>
          <cell r="N144">
            <v>14178782.582186885</v>
          </cell>
          <cell r="O144">
            <v>11298114.971913677</v>
          </cell>
          <cell r="P144">
            <v>11366553.287950924</v>
          </cell>
          <cell r="Q144">
            <v>12654542.299965341</v>
          </cell>
          <cell r="R144">
            <v>16157765.999577632</v>
          </cell>
          <cell r="T144">
            <v>0</v>
          </cell>
        </row>
        <row r="145">
          <cell r="G145" t="str">
            <v>2_13_37</v>
          </cell>
          <cell r="H145">
            <v>43801474</v>
          </cell>
          <cell r="I145">
            <v>38746200.435783371</v>
          </cell>
          <cell r="J145">
            <v>38746200.559283368</v>
          </cell>
          <cell r="K145">
            <v>12651153.297062911</v>
          </cell>
          <cell r="L145">
            <v>22107212.181729577</v>
          </cell>
          <cell r="M145">
            <v>16606383.146030178</v>
          </cell>
          <cell r="N145">
            <v>29213668.016323391</v>
          </cell>
          <cell r="O145">
            <v>38448425.168108135</v>
          </cell>
          <cell r="P145">
            <v>50294663.450789541</v>
          </cell>
          <cell r="Q145">
            <v>31013236.864255153</v>
          </cell>
          <cell r="R145">
            <v>34720416.862023309</v>
          </cell>
          <cell r="T145">
            <v>0</v>
          </cell>
        </row>
        <row r="146">
          <cell r="G146" t="str">
            <v>2_13_38</v>
          </cell>
          <cell r="H146">
            <v>131025535.46685079</v>
          </cell>
          <cell r="I146">
            <v>14009806.129999999</v>
          </cell>
          <cell r="J146">
            <v>14009806.129999999</v>
          </cell>
          <cell r="K146">
            <v>51866175.323078193</v>
          </cell>
          <cell r="L146">
            <v>106196170.47850618</v>
          </cell>
          <cell r="M146">
            <v>179845860.37247017</v>
          </cell>
          <cell r="N146">
            <v>241709813.06189609</v>
          </cell>
          <cell r="O146">
            <v>82538815.823959887</v>
          </cell>
          <cell r="P146">
            <v>57023107.127838418</v>
          </cell>
          <cell r="Q146">
            <v>60899750.129762471</v>
          </cell>
          <cell r="R146">
            <v>60296219.533307835</v>
          </cell>
          <cell r="T146">
            <v>0</v>
          </cell>
        </row>
        <row r="147">
          <cell r="G147" t="str">
            <v>2_13_39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T147">
            <v>0</v>
          </cell>
        </row>
        <row r="148">
          <cell r="G148" t="str">
            <v>2_13_40</v>
          </cell>
          <cell r="H148">
            <v>88</v>
          </cell>
          <cell r="I148">
            <v>113.76295711654826</v>
          </cell>
          <cell r="J148">
            <v>113.76295711654826</v>
          </cell>
          <cell r="K148">
            <v>127.38796220731555</v>
          </cell>
          <cell r="L148">
            <v>127.38796220731555</v>
          </cell>
          <cell r="M148">
            <v>127.38796220731555</v>
          </cell>
          <cell r="N148">
            <v>127.38796220731555</v>
          </cell>
          <cell r="O148">
            <v>136.30511956182764</v>
          </cell>
          <cell r="P148">
            <v>145.84647793115559</v>
          </cell>
          <cell r="Q148">
            <v>156.05573138633648</v>
          </cell>
          <cell r="R148">
            <v>166.97963258338007</v>
          </cell>
          <cell r="T148">
            <v>0</v>
          </cell>
        </row>
        <row r="149">
          <cell r="G149" t="str">
            <v>2_13_41</v>
          </cell>
          <cell r="H149">
            <v>161</v>
          </cell>
          <cell r="I149">
            <v>230.35086002372478</v>
          </cell>
          <cell r="J149">
            <v>230.35086002372478</v>
          </cell>
          <cell r="K149">
            <v>273.11733278013457</v>
          </cell>
          <cell r="L149">
            <v>273.11733278013457</v>
          </cell>
          <cell r="M149">
            <v>273.11733278013457</v>
          </cell>
          <cell r="N149">
            <v>273.11733278013457</v>
          </cell>
          <cell r="O149">
            <v>292.23554607474398</v>
          </cell>
          <cell r="P149">
            <v>312.69203429997606</v>
          </cell>
          <cell r="Q149">
            <v>334.58047670097437</v>
          </cell>
          <cell r="R149">
            <v>358.00111007004273</v>
          </cell>
          <cell r="T149">
            <v>0</v>
          </cell>
        </row>
        <row r="150">
          <cell r="G150" t="str">
            <v>2_13_42</v>
          </cell>
          <cell r="H150">
            <v>18165</v>
          </cell>
          <cell r="I150">
            <v>19005</v>
          </cell>
          <cell r="J150">
            <v>19005</v>
          </cell>
          <cell r="K150">
            <v>19051.266666666666</v>
          </cell>
          <cell r="L150">
            <v>19051.266666666666</v>
          </cell>
          <cell r="M150">
            <v>19051.266666666666</v>
          </cell>
          <cell r="N150">
            <v>19051.266666666666</v>
          </cell>
          <cell r="O150">
            <v>19051.266666666666</v>
          </cell>
          <cell r="P150">
            <v>19051.266666666666</v>
          </cell>
          <cell r="Q150">
            <v>19051.266666666666</v>
          </cell>
          <cell r="R150">
            <v>19051.266666666666</v>
          </cell>
          <cell r="T150">
            <v>0</v>
          </cell>
        </row>
        <row r="151">
          <cell r="G151" t="str">
            <v>2_13_43</v>
          </cell>
          <cell r="H151">
            <v>2757</v>
          </cell>
          <cell r="I151">
            <v>2810</v>
          </cell>
          <cell r="J151">
            <v>2810</v>
          </cell>
          <cell r="K151">
            <v>2849.6666666666665</v>
          </cell>
          <cell r="L151">
            <v>2849.6666666666665</v>
          </cell>
          <cell r="M151">
            <v>2849.6666666666665</v>
          </cell>
          <cell r="N151">
            <v>2849.6666666666665</v>
          </cell>
          <cell r="O151">
            <v>2849.6666666666665</v>
          </cell>
          <cell r="P151">
            <v>2849.6666666666665</v>
          </cell>
          <cell r="Q151">
            <v>2849.6666666666665</v>
          </cell>
          <cell r="R151">
            <v>2849.6666666666665</v>
          </cell>
          <cell r="T151">
            <v>0</v>
          </cell>
        </row>
        <row r="152">
          <cell r="G152" t="str">
            <v>2_13_44</v>
          </cell>
          <cell r="H152">
            <v>19219482</v>
          </cell>
          <cell r="I152">
            <v>25546133.399298936</v>
          </cell>
          <cell r="J152">
            <v>25546133.399298936</v>
          </cell>
          <cell r="K152">
            <v>6360518.2239519674</v>
          </cell>
          <cell r="L152">
            <v>12804442.567966755</v>
          </cell>
          <cell r="M152">
            <v>18838505.654216483</v>
          </cell>
          <cell r="N152">
            <v>28111822.44350291</v>
          </cell>
          <cell r="O152">
            <v>31161422.169651136</v>
          </cell>
          <cell r="P152">
            <v>33342721.72152672</v>
          </cell>
          <cell r="Q152">
            <v>35676712.242033593</v>
          </cell>
          <cell r="R152">
            <v>38174082.098975949</v>
          </cell>
          <cell r="T152">
            <v>0</v>
          </cell>
        </row>
        <row r="153">
          <cell r="G153" t="str">
            <v>2_13_45</v>
          </cell>
          <cell r="H153">
            <v>5316111</v>
          </cell>
          <cell r="I153">
            <v>7368784.3992989371</v>
          </cell>
          <cell r="J153">
            <v>7368784.3992989371</v>
          </cell>
          <cell r="K153">
            <v>2171231.0779373702</v>
          </cell>
          <cell r="L153">
            <v>4385041.1558747403</v>
          </cell>
          <cell r="M153">
            <v>7004640.2338121105</v>
          </cell>
          <cell r="N153">
            <v>9339520.3117494807</v>
          </cell>
          <cell r="O153">
            <v>9993286.7335719448</v>
          </cell>
          <cell r="P153">
            <v>10692816.804921981</v>
          </cell>
          <cell r="Q153">
            <v>11441313.981266521</v>
          </cell>
          <cell r="R153">
            <v>12242205.959955178</v>
          </cell>
          <cell r="T153">
            <v>0</v>
          </cell>
        </row>
        <row r="154">
          <cell r="G154" t="str">
            <v>2_13_46</v>
          </cell>
          <cell r="H154">
            <v>-12070032.466850787</v>
          </cell>
          <cell r="I154">
            <v>51497093.698563829</v>
          </cell>
          <cell r="J154">
            <v>51497093.575063825</v>
          </cell>
          <cell r="K154">
            <v>156455051.37985891</v>
          </cell>
          <cell r="L154">
            <v>94318997.339764252</v>
          </cell>
          <cell r="M154">
            <v>28695436.481499642</v>
          </cell>
          <cell r="N154">
            <v>-32015801.078219473</v>
          </cell>
          <cell r="O154">
            <v>-48877560.992068022</v>
          </cell>
          <cell r="P154">
            <v>-83950730.578627959</v>
          </cell>
          <cell r="Q154">
            <v>-71532408.994017631</v>
          </cell>
          <cell r="R154">
            <v>-73966636.395331144</v>
          </cell>
          <cell r="T154">
            <v>0</v>
          </cell>
        </row>
        <row r="156">
          <cell r="G156" t="str">
            <v>2_13_47</v>
          </cell>
          <cell r="H156">
            <v>10490589</v>
          </cell>
          <cell r="I156">
            <v>13955350</v>
          </cell>
          <cell r="J156">
            <v>13955350</v>
          </cell>
          <cell r="K156">
            <v>3282782.5379668144</v>
          </cell>
          <cell r="L156">
            <v>6646628.1037411569</v>
          </cell>
          <cell r="M156">
            <v>9939182.3466976695</v>
          </cell>
          <cell r="N156">
            <v>13424111.196051512</v>
          </cell>
          <cell r="O156">
            <v>48806762.833645716</v>
          </cell>
          <cell r="P156">
            <v>50692138.720294237</v>
          </cell>
          <cell r="Q156">
            <v>51010461.608907685</v>
          </cell>
          <cell r="R156">
            <v>53397496.18036712</v>
          </cell>
          <cell r="T156">
            <v>0</v>
          </cell>
        </row>
        <row r="157">
          <cell r="G157" t="str">
            <v>2_13_48</v>
          </cell>
          <cell r="H157">
            <v>71650167.900000006</v>
          </cell>
          <cell r="I157">
            <v>17849146</v>
          </cell>
          <cell r="J157">
            <v>17849146</v>
          </cell>
          <cell r="K157">
            <v>48247378.651192725</v>
          </cell>
          <cell r="L157">
            <v>97329632.302385449</v>
          </cell>
          <cell r="M157">
            <v>147063028.95357817</v>
          </cell>
          <cell r="N157">
            <v>195175240.6047709</v>
          </cell>
          <cell r="O157">
            <v>71462398.353654519</v>
          </cell>
          <cell r="P157">
            <v>28312105.965709388</v>
          </cell>
          <cell r="Q157">
            <v>41407051.129762471</v>
          </cell>
          <cell r="R157">
            <v>39055036.533307835</v>
          </cell>
          <cell r="T157">
            <v>0</v>
          </cell>
        </row>
        <row r="158">
          <cell r="G158" t="str">
            <v>2_13_49</v>
          </cell>
          <cell r="H158">
            <v>17221890</v>
          </cell>
          <cell r="I158">
            <v>20583814</v>
          </cell>
          <cell r="J158">
            <v>20583814</v>
          </cell>
          <cell r="K158">
            <v>1059136</v>
          </cell>
          <cell r="L158">
            <v>6082352</v>
          </cell>
          <cell r="M158">
            <v>16182103</v>
          </cell>
          <cell r="N158">
            <v>23846717</v>
          </cell>
          <cell r="O158">
            <v>22115376.486882977</v>
          </cell>
          <cell r="P158">
            <v>25069503.01329061</v>
          </cell>
          <cell r="Q158">
            <v>25191429.870237529</v>
          </cell>
          <cell r="R158">
            <v>24173002.066692166</v>
          </cell>
          <cell r="T158">
            <v>0</v>
          </cell>
        </row>
        <row r="159">
          <cell r="G159" t="str">
            <v>2_13_50</v>
          </cell>
          <cell r="H159">
            <v>3106784</v>
          </cell>
          <cell r="I159">
            <v>1785582</v>
          </cell>
          <cell r="J159">
            <v>1785582</v>
          </cell>
          <cell r="K159">
            <v>6823044</v>
          </cell>
          <cell r="L159">
            <v>12906520</v>
          </cell>
          <cell r="M159">
            <v>19446143</v>
          </cell>
          <cell r="N159">
            <v>23678129</v>
          </cell>
          <cell r="O159">
            <v>3534434.2</v>
          </cell>
          <cell r="P159">
            <v>3185351.5</v>
          </cell>
          <cell r="Q159">
            <v>3088826.9</v>
          </cell>
          <cell r="R159">
            <v>2477083.2000000002</v>
          </cell>
          <cell r="T159">
            <v>0</v>
          </cell>
        </row>
        <row r="163">
          <cell r="G163" t="str">
            <v>2_13_51</v>
          </cell>
          <cell r="H163">
            <v>90019882.337153554</v>
          </cell>
          <cell r="I163">
            <v>104142638.83736674</v>
          </cell>
          <cell r="J163">
            <v>104142638.83736674</v>
          </cell>
          <cell r="K163">
            <v>37909901.704517148</v>
          </cell>
          <cell r="L163">
            <v>75819803.409034297</v>
          </cell>
          <cell r="M163">
            <v>113729705.11355144</v>
          </cell>
          <cell r="N163">
            <v>151639606.81806859</v>
          </cell>
          <cell r="O163">
            <v>154047191.75723031</v>
          </cell>
          <cell r="P163">
            <v>154878194.48709914</v>
          </cell>
          <cell r="Q163">
            <v>154878194.48709914</v>
          </cell>
          <cell r="R163">
            <v>154878194.48709914</v>
          </cell>
          <cell r="T163">
            <v>0</v>
          </cell>
        </row>
        <row r="164">
          <cell r="G164" t="str">
            <v>2_13_52</v>
          </cell>
          <cell r="H164">
            <v>60738064.066880003</v>
          </cell>
          <cell r="I164">
            <v>81705727.278710008</v>
          </cell>
          <cell r="J164">
            <v>81705727.278710008</v>
          </cell>
          <cell r="K164">
            <v>27864680.687412504</v>
          </cell>
          <cell r="L164">
            <v>55729361.374825008</v>
          </cell>
          <cell r="M164">
            <v>83594042.062237516</v>
          </cell>
          <cell r="N164">
            <v>111458722.74965002</v>
          </cell>
          <cell r="O164">
            <v>107550163.36400001</v>
          </cell>
          <cell r="P164">
            <v>110694529.48599997</v>
          </cell>
          <cell r="Q164">
            <v>109154612.14199996</v>
          </cell>
          <cell r="R164">
            <v>109548464.469</v>
          </cell>
          <cell r="T164">
            <v>0</v>
          </cell>
        </row>
        <row r="165">
          <cell r="G165" t="str">
            <v>2_13_53</v>
          </cell>
          <cell r="H165">
            <v>8652189.1762100011</v>
          </cell>
          <cell r="I165">
            <v>8154367.5609299997</v>
          </cell>
          <cell r="J165">
            <v>8154367.5609299997</v>
          </cell>
          <cell r="K165">
            <v>2250570.73575</v>
          </cell>
          <cell r="L165">
            <v>4501141.4715</v>
          </cell>
          <cell r="M165">
            <v>6751712.20725</v>
          </cell>
          <cell r="N165">
            <v>9002282.943</v>
          </cell>
          <cell r="O165">
            <v>8975151.9570000004</v>
          </cell>
          <cell r="P165">
            <v>8558829.1420000009</v>
          </cell>
          <cell r="Q165">
            <v>6564884.4180000005</v>
          </cell>
          <cell r="R165">
            <v>6516044.3779999996</v>
          </cell>
          <cell r="T165">
            <v>0</v>
          </cell>
        </row>
        <row r="166">
          <cell r="G166" t="str">
            <v>2_13_54</v>
          </cell>
          <cell r="H166">
            <v>19947479.270273548</v>
          </cell>
          <cell r="I166">
            <v>15122366.558656737</v>
          </cell>
          <cell r="J166">
            <v>15122366.558656737</v>
          </cell>
          <cell r="K166">
            <v>8198721.0171046481</v>
          </cell>
          <cell r="L166">
            <v>16397442.034209296</v>
          </cell>
          <cell r="M166">
            <v>24596163.051313944</v>
          </cell>
          <cell r="N166">
            <v>32794884.068418592</v>
          </cell>
          <cell r="O166">
            <v>39297227.001230299</v>
          </cell>
          <cell r="P166">
            <v>37033945.665099181</v>
          </cell>
          <cell r="Q166">
            <v>38679570.375099197</v>
          </cell>
          <cell r="R166">
            <v>38285565.601099163</v>
          </cell>
          <cell r="T166">
            <v>0</v>
          </cell>
        </row>
        <row r="167">
          <cell r="G167" t="str">
            <v>2_13_55</v>
          </cell>
          <cell r="H167">
            <v>7670493.9781499999</v>
          </cell>
          <cell r="I167">
            <v>12293386.80931</v>
          </cell>
          <cell r="J167">
            <v>12293386.80931</v>
          </cell>
          <cell r="K167">
            <v>14026055.308110002</v>
          </cell>
          <cell r="L167">
            <v>14026055.308110002</v>
          </cell>
          <cell r="M167">
            <v>14026055.308110002</v>
          </cell>
          <cell r="N167">
            <v>14026055.308110002</v>
          </cell>
          <cell r="O167">
            <v>14558617.454</v>
          </cell>
          <cell r="P167">
            <v>14679008.450999999</v>
          </cell>
          <cell r="Q167">
            <v>14679008.450999999</v>
          </cell>
          <cell r="R167">
            <v>14679008.450999999</v>
          </cell>
          <cell r="T167">
            <v>0</v>
          </cell>
        </row>
        <row r="168">
          <cell r="G168" t="str">
            <v>2_13_56</v>
          </cell>
          <cell r="H168">
            <v>9334339</v>
          </cell>
          <cell r="I168">
            <v>4000000</v>
          </cell>
          <cell r="J168">
            <v>4000000</v>
          </cell>
          <cell r="K168">
            <v>1846500</v>
          </cell>
          <cell r="L168">
            <v>3693000</v>
          </cell>
          <cell r="M168">
            <v>5539500</v>
          </cell>
          <cell r="N168">
            <v>7386000</v>
          </cell>
          <cell r="O168">
            <v>6886000</v>
          </cell>
          <cell r="P168">
            <v>6886000</v>
          </cell>
          <cell r="Q168">
            <v>6886000</v>
          </cell>
          <cell r="R168">
            <v>6886000</v>
          </cell>
          <cell r="T168">
            <v>0</v>
          </cell>
        </row>
        <row r="169">
          <cell r="G169" t="str">
            <v>2_13_57</v>
          </cell>
          <cell r="H169">
            <v>73259827.801819503</v>
          </cell>
          <cell r="I169">
            <v>19834111.033860002</v>
          </cell>
          <cell r="J169">
            <v>19834111.033860002</v>
          </cell>
          <cell r="K169">
            <v>4685520.1057199994</v>
          </cell>
          <cell r="L169">
            <v>9371040.2114399988</v>
          </cell>
          <cell r="M169">
            <v>14056560.317159999</v>
          </cell>
          <cell r="N169">
            <v>18742080.422879998</v>
          </cell>
          <cell r="O169">
            <v>16895000</v>
          </cell>
          <cell r="P169">
            <v>16417000</v>
          </cell>
          <cell r="Q169">
            <v>16230000</v>
          </cell>
          <cell r="R169">
            <v>17000000</v>
          </cell>
          <cell r="T169">
            <v>0</v>
          </cell>
        </row>
        <row r="170">
          <cell r="G170" t="str">
            <v>2_13_58</v>
          </cell>
          <cell r="H170">
            <v>57927422.031769998</v>
          </cell>
          <cell r="I170">
            <v>3419549.65</v>
          </cell>
          <cell r="J170">
            <v>3419549.65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T170">
            <v>0</v>
          </cell>
        </row>
        <row r="171">
          <cell r="G171" t="str">
            <v>2_13_59</v>
          </cell>
          <cell r="H171">
            <v>14098582.132424071</v>
          </cell>
          <cell r="I171">
            <v>15234770</v>
          </cell>
          <cell r="J171">
            <v>15234770</v>
          </cell>
          <cell r="K171">
            <v>4529763.3269699998</v>
          </cell>
          <cell r="L171">
            <v>9059526.6539399996</v>
          </cell>
          <cell r="M171">
            <v>13589289.980909999</v>
          </cell>
          <cell r="N171">
            <v>18119053.307879999</v>
          </cell>
          <cell r="O171">
            <v>14926105</v>
          </cell>
          <cell r="P171">
            <v>15628715</v>
          </cell>
          <cell r="Q171">
            <v>15508352</v>
          </cell>
          <cell r="R171">
            <v>16338420</v>
          </cell>
          <cell r="T171">
            <v>0</v>
          </cell>
        </row>
        <row r="172">
          <cell r="G172" t="str">
            <v>2_13_60</v>
          </cell>
          <cell r="H172">
            <v>1233823.6376254386</v>
          </cell>
          <cell r="I172">
            <v>1179791.3838600013</v>
          </cell>
          <cell r="J172">
            <v>1179791.3838600013</v>
          </cell>
          <cell r="K172">
            <v>155756.77875</v>
          </cell>
          <cell r="L172">
            <v>311513.5575</v>
          </cell>
          <cell r="M172">
            <v>467270.33624999999</v>
          </cell>
          <cell r="N172">
            <v>623027.11499999999</v>
          </cell>
          <cell r="O172">
            <v>1968895</v>
          </cell>
          <cell r="P172">
            <v>788285</v>
          </cell>
          <cell r="Q172">
            <v>721648</v>
          </cell>
          <cell r="R172">
            <v>661580</v>
          </cell>
          <cell r="T172">
            <v>0</v>
          </cell>
        </row>
        <row r="173">
          <cell r="G173" t="str">
            <v>2_13_61</v>
          </cell>
          <cell r="H173">
            <v>43103456.112224072</v>
          </cell>
          <cell r="I173">
            <v>19834111.155499998</v>
          </cell>
          <cell r="J173">
            <v>19834111.155499998</v>
          </cell>
          <cell r="K173">
            <v>4685520.1057199994</v>
          </cell>
          <cell r="L173">
            <v>9371040.2114399988</v>
          </cell>
          <cell r="M173">
            <v>14056560.317159999</v>
          </cell>
          <cell r="N173">
            <v>18742080.422879998</v>
          </cell>
          <cell r="O173">
            <v>16895000</v>
          </cell>
          <cell r="P173">
            <v>16417000</v>
          </cell>
          <cell r="Q173">
            <v>16230000</v>
          </cell>
          <cell r="R173">
            <v>17000000</v>
          </cell>
          <cell r="T173">
            <v>0</v>
          </cell>
        </row>
        <row r="174">
          <cell r="G174" t="str">
            <v>2_13_62</v>
          </cell>
          <cell r="H174">
            <v>28099901.023570001</v>
          </cell>
          <cell r="I174">
            <v>880544.15549999999</v>
          </cell>
          <cell r="J174">
            <v>880544.15549999999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T174">
            <v>0</v>
          </cell>
        </row>
        <row r="175">
          <cell r="G175" t="str">
            <v>2_13_63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T175">
            <v>0</v>
          </cell>
        </row>
        <row r="176">
          <cell r="G176" t="str">
            <v>2_13_64</v>
          </cell>
          <cell r="H176">
            <v>15003555.088654071</v>
          </cell>
          <cell r="I176">
            <v>18953567</v>
          </cell>
          <cell r="J176">
            <v>18953567</v>
          </cell>
          <cell r="K176">
            <v>4685520.1057199994</v>
          </cell>
          <cell r="L176">
            <v>9371040.2114399988</v>
          </cell>
          <cell r="M176">
            <v>14056560.317159999</v>
          </cell>
          <cell r="N176">
            <v>18742080.422879998</v>
          </cell>
          <cell r="O176">
            <v>16895000</v>
          </cell>
          <cell r="P176">
            <v>16417000</v>
          </cell>
          <cell r="Q176">
            <v>16230000</v>
          </cell>
          <cell r="R176">
            <v>17000000</v>
          </cell>
          <cell r="T176">
            <v>0</v>
          </cell>
        </row>
        <row r="177">
          <cell r="G177" t="str">
            <v>2_13_65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T177">
            <v>0</v>
          </cell>
        </row>
        <row r="178">
          <cell r="G178" t="str">
            <v>2_13_66</v>
          </cell>
          <cell r="H178">
            <v>49878451.040399998</v>
          </cell>
          <cell r="I178">
            <v>1065971.6235</v>
          </cell>
          <cell r="J178">
            <v>1065971.6235</v>
          </cell>
          <cell r="K178">
            <v>2588934.6</v>
          </cell>
          <cell r="L178">
            <v>5177869.2</v>
          </cell>
          <cell r="M178">
            <v>7766803.8000000007</v>
          </cell>
          <cell r="N178">
            <v>10355738.4</v>
          </cell>
          <cell r="O178">
            <v>1355738.4</v>
          </cell>
          <cell r="P178">
            <v>28197938.399999999</v>
          </cell>
          <cell r="Q178">
            <v>1355738.4</v>
          </cell>
          <cell r="R178">
            <v>866082</v>
          </cell>
          <cell r="T178">
            <v>0</v>
          </cell>
        </row>
        <row r="179">
          <cell r="G179" t="str">
            <v>2_13_67</v>
          </cell>
          <cell r="H179">
            <v>8570086.2518499997</v>
          </cell>
          <cell r="I179">
            <v>7981019.7196983788</v>
          </cell>
          <cell r="J179">
            <v>7981019.7196983788</v>
          </cell>
          <cell r="K179">
            <v>2702462.2571150321</v>
          </cell>
          <cell r="L179">
            <v>5404924.5142300641</v>
          </cell>
          <cell r="M179">
            <v>8107386.7713450957</v>
          </cell>
          <cell r="N179">
            <v>10809849.028460128</v>
          </cell>
          <cell r="O179">
            <v>11692232.739370773</v>
          </cell>
          <cell r="P179">
            <v>12159011.199278858</v>
          </cell>
          <cell r="Q179">
            <v>12245931.685278857</v>
          </cell>
          <cell r="R179">
            <v>12243674.076278858</v>
          </cell>
          <cell r="T179">
            <v>0</v>
          </cell>
        </row>
        <row r="180">
          <cell r="G180" t="str">
            <v>2_13_68</v>
          </cell>
          <cell r="H180">
            <v>149341.73949732</v>
          </cell>
          <cell r="I180">
            <v>197102</v>
          </cell>
          <cell r="J180">
            <v>188138</v>
          </cell>
          <cell r="K180">
            <v>209511.74594737071</v>
          </cell>
          <cell r="L180">
            <v>209511.74594737071</v>
          </cell>
          <cell r="M180">
            <v>209511.74594737071</v>
          </cell>
          <cell r="N180">
            <v>209511.74594737071</v>
          </cell>
          <cell r="O180">
            <v>246896.12263014395</v>
          </cell>
          <cell r="P180">
            <v>271953.99515738501</v>
          </cell>
          <cell r="Q180">
            <v>271953.99515738501</v>
          </cell>
          <cell r="R180">
            <v>271953.99515738501</v>
          </cell>
          <cell r="T180">
            <v>0</v>
          </cell>
        </row>
        <row r="181">
          <cell r="G181" t="str">
            <v>2_13_69</v>
          </cell>
          <cell r="H181">
            <v>252834.62428774929</v>
          </cell>
          <cell r="I181">
            <v>304999</v>
          </cell>
          <cell r="J181">
            <v>290609</v>
          </cell>
          <cell r="K181">
            <v>374669.79520238697</v>
          </cell>
          <cell r="L181">
            <v>374669.79520238697</v>
          </cell>
          <cell r="M181">
            <v>374669.79520238697</v>
          </cell>
          <cell r="N181">
            <v>374669.79520238697</v>
          </cell>
          <cell r="O181">
            <v>415787.0576743423</v>
          </cell>
          <cell r="P181">
            <v>450653.12712409138</v>
          </cell>
          <cell r="Q181">
            <v>450653.12712409138</v>
          </cell>
          <cell r="R181">
            <v>450653.12712409138</v>
          </cell>
          <cell r="T181">
            <v>0</v>
          </cell>
        </row>
        <row r="182">
          <cell r="G182" t="str">
            <v>2_13_70</v>
          </cell>
          <cell r="H182">
            <v>4602</v>
          </cell>
          <cell r="I182">
            <v>4878.416666666667</v>
          </cell>
          <cell r="J182">
            <v>4878.416666666667</v>
          </cell>
          <cell r="K182">
            <v>5322.2666666666673</v>
          </cell>
          <cell r="L182">
            <v>5322.2666666666673</v>
          </cell>
          <cell r="M182">
            <v>5322.2666666666673</v>
          </cell>
          <cell r="N182">
            <v>5322.2666666666673</v>
          </cell>
          <cell r="O182">
            <v>5257</v>
          </cell>
          <cell r="P182">
            <v>5369</v>
          </cell>
          <cell r="Q182">
            <v>5369</v>
          </cell>
          <cell r="R182">
            <v>5369</v>
          </cell>
          <cell r="T182">
            <v>0</v>
          </cell>
        </row>
        <row r="183">
          <cell r="G183" t="str">
            <v>2_13_71</v>
          </cell>
          <cell r="H183">
            <v>702</v>
          </cell>
          <cell r="I183">
            <v>757</v>
          </cell>
          <cell r="J183">
            <v>754</v>
          </cell>
          <cell r="K183">
            <v>729.16666666666663</v>
          </cell>
          <cell r="L183">
            <v>729.16666666666663</v>
          </cell>
          <cell r="M183">
            <v>729.16666666666663</v>
          </cell>
          <cell r="N183">
            <v>729.16666666666663</v>
          </cell>
          <cell r="O183">
            <v>729</v>
          </cell>
          <cell r="P183">
            <v>732</v>
          </cell>
          <cell r="Q183">
            <v>732</v>
          </cell>
          <cell r="R183">
            <v>732</v>
          </cell>
          <cell r="T183">
            <v>0</v>
          </cell>
        </row>
        <row r="184">
          <cell r="G184" t="str">
            <v>2_13_72</v>
          </cell>
          <cell r="H184">
            <v>8247248.2220000001</v>
          </cell>
          <cell r="I184">
            <v>11538551</v>
          </cell>
          <cell r="J184">
            <v>11008515</v>
          </cell>
          <cell r="K184">
            <v>13380928.580769917</v>
          </cell>
          <cell r="L184">
            <v>13380928.580769917</v>
          </cell>
          <cell r="M184">
            <v>13380928.580769917</v>
          </cell>
          <cell r="N184">
            <v>13380928.580769917</v>
          </cell>
          <cell r="O184">
            <v>15575195</v>
          </cell>
          <cell r="P184">
            <v>17521452</v>
          </cell>
          <cell r="Q184">
            <v>17521452</v>
          </cell>
          <cell r="R184">
            <v>17521452</v>
          </cell>
          <cell r="T184">
            <v>0</v>
          </cell>
        </row>
        <row r="185">
          <cell r="G185" t="str">
            <v>2_13_73</v>
          </cell>
          <cell r="H185">
            <v>2129878.875</v>
          </cell>
          <cell r="I185">
            <v>2769391</v>
          </cell>
          <cell r="J185">
            <v>2630593</v>
          </cell>
          <cell r="K185">
            <v>3278360.7080208859</v>
          </cell>
          <cell r="L185">
            <v>3278360.7080208859</v>
          </cell>
          <cell r="M185">
            <v>3278360.7080208859</v>
          </cell>
          <cell r="N185">
            <v>3278360.7080208859</v>
          </cell>
          <cell r="O185">
            <v>3535905</v>
          </cell>
          <cell r="P185">
            <v>3845073</v>
          </cell>
          <cell r="Q185">
            <v>3845073</v>
          </cell>
          <cell r="R185">
            <v>3845073</v>
          </cell>
          <cell r="T185">
            <v>0</v>
          </cell>
        </row>
        <row r="188">
          <cell r="G188" t="str">
            <v>2_13_97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T188">
            <v>0</v>
          </cell>
        </row>
        <row r="189">
          <cell r="G189" t="str">
            <v>2_13_98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T189">
            <v>0</v>
          </cell>
        </row>
        <row r="190">
          <cell r="G190" t="str">
            <v>2_13_99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  <cell r="Q190">
            <v>0</v>
          </cell>
          <cell r="R190">
            <v>0</v>
          </cell>
          <cell r="T190">
            <v>0</v>
          </cell>
        </row>
        <row r="191">
          <cell r="G191" t="str">
            <v>2_13_100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R191">
            <v>0</v>
          </cell>
          <cell r="T191">
            <v>0</v>
          </cell>
        </row>
        <row r="192">
          <cell r="G192" t="str">
            <v>2_13_101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T192">
            <v>0</v>
          </cell>
        </row>
        <row r="193">
          <cell r="G193" t="str">
            <v>2_13_102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T193">
            <v>0</v>
          </cell>
        </row>
      </sheetData>
      <sheetData sheetId="23" refreshError="1"/>
      <sheetData sheetId="24" refreshError="1"/>
      <sheetData sheetId="25" refreshError="1">
        <row r="83">
          <cell r="G83" t="str">
            <v>3_16_1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T83">
            <v>0</v>
          </cell>
        </row>
        <row r="84">
          <cell r="G84" t="str">
            <v>3_16_2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T84">
            <v>0</v>
          </cell>
        </row>
        <row r="85">
          <cell r="G85" t="str">
            <v>3_16_3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T85">
            <v>0</v>
          </cell>
        </row>
        <row r="86">
          <cell r="G86" t="str">
            <v>3_16_4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T86">
            <v>0</v>
          </cell>
        </row>
        <row r="87">
          <cell r="G87" t="str">
            <v>3_16_5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T87">
            <v>0</v>
          </cell>
        </row>
        <row r="88">
          <cell r="G88" t="str">
            <v>3_16_6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T88">
            <v>0</v>
          </cell>
        </row>
        <row r="89">
          <cell r="G89" t="str">
            <v>3_16_7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T89">
            <v>0</v>
          </cell>
        </row>
        <row r="90">
          <cell r="G90" t="str">
            <v>3_16_8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T90">
            <v>0</v>
          </cell>
        </row>
        <row r="91">
          <cell r="G91" t="str">
            <v>3_16_9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T91">
            <v>0</v>
          </cell>
        </row>
        <row r="92">
          <cell r="G92" t="str">
            <v>3_16_10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T92">
            <v>0</v>
          </cell>
        </row>
        <row r="93">
          <cell r="G93" t="str">
            <v>3_16_11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T93">
            <v>0</v>
          </cell>
        </row>
        <row r="94">
          <cell r="G94" t="str">
            <v>3_16_12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T94">
            <v>0</v>
          </cell>
        </row>
        <row r="95">
          <cell r="G95" t="str">
            <v>3_16_13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T95">
            <v>0</v>
          </cell>
        </row>
        <row r="96">
          <cell r="G96" t="str">
            <v>3_16_14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T96">
            <v>0</v>
          </cell>
        </row>
        <row r="97">
          <cell r="G97" t="str">
            <v>3_16_15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T97">
            <v>0</v>
          </cell>
        </row>
        <row r="98">
          <cell r="G98" t="str">
            <v>3_16_16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T98">
            <v>0</v>
          </cell>
        </row>
        <row r="99">
          <cell r="G99" t="str">
            <v>3_16_17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T99">
            <v>0</v>
          </cell>
        </row>
        <row r="100">
          <cell r="G100" t="str">
            <v>3_16_18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T100">
            <v>0</v>
          </cell>
        </row>
        <row r="101">
          <cell r="G101" t="str">
            <v>3_16_19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T101">
            <v>0</v>
          </cell>
        </row>
        <row r="102">
          <cell r="G102" t="str">
            <v>3_16_20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T102">
            <v>0</v>
          </cell>
        </row>
        <row r="103">
          <cell r="G103" t="str">
            <v>3_16_21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T103">
            <v>0</v>
          </cell>
        </row>
        <row r="104">
          <cell r="G104" t="str">
            <v>3_16_22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T104">
            <v>0</v>
          </cell>
        </row>
        <row r="105">
          <cell r="G105" t="str">
            <v>3_16_23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T105">
            <v>0</v>
          </cell>
        </row>
        <row r="106">
          <cell r="G106" t="str">
            <v>3_16_24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T106">
            <v>0</v>
          </cell>
        </row>
        <row r="107">
          <cell r="G107" t="str">
            <v>3_16_25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T107">
            <v>0</v>
          </cell>
        </row>
        <row r="108">
          <cell r="G108" t="str">
            <v>3_16_26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T108">
            <v>0</v>
          </cell>
        </row>
        <row r="109">
          <cell r="G109" t="str">
            <v>3_16_27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T109">
            <v>0</v>
          </cell>
        </row>
        <row r="110">
          <cell r="G110" t="str">
            <v>3_16_28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T110">
            <v>0</v>
          </cell>
        </row>
        <row r="111">
          <cell r="G111" t="str">
            <v>3_16_29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T111">
            <v>0</v>
          </cell>
        </row>
        <row r="112">
          <cell r="G112" t="str">
            <v>3_16_30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T112">
            <v>0</v>
          </cell>
        </row>
        <row r="113">
          <cell r="G113" t="str">
            <v>3_16_31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T113">
            <v>0</v>
          </cell>
        </row>
        <row r="114">
          <cell r="G114" t="str">
            <v>3_16_32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T114">
            <v>0</v>
          </cell>
        </row>
        <row r="115">
          <cell r="G115" t="str">
            <v>3_16_33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T115">
            <v>0</v>
          </cell>
        </row>
        <row r="116">
          <cell r="G116" t="str">
            <v>3_16_34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T116">
            <v>0</v>
          </cell>
        </row>
        <row r="117">
          <cell r="G117" t="str">
            <v>3_16_35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T117">
            <v>0</v>
          </cell>
        </row>
        <row r="118">
          <cell r="G118" t="str">
            <v>3_16_36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T118">
            <v>0</v>
          </cell>
        </row>
        <row r="119">
          <cell r="G119" t="str">
            <v>3_16_37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T119">
            <v>0</v>
          </cell>
        </row>
        <row r="120">
          <cell r="G120" t="str">
            <v>3_16_38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T120">
            <v>0</v>
          </cell>
        </row>
        <row r="121">
          <cell r="G121" t="str">
            <v>3_16_39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T121">
            <v>0</v>
          </cell>
        </row>
        <row r="122">
          <cell r="G122" t="str">
            <v>3_16_40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T122">
            <v>0</v>
          </cell>
        </row>
        <row r="123">
          <cell r="G123" t="str">
            <v>3_16_41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T123">
            <v>0</v>
          </cell>
        </row>
        <row r="124">
          <cell r="G124" t="str">
            <v>3_16_42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T124">
            <v>0</v>
          </cell>
        </row>
        <row r="125">
          <cell r="G125" t="str">
            <v>3_16_43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T125">
            <v>0</v>
          </cell>
        </row>
        <row r="126">
          <cell r="G126" t="str">
            <v>3_16_44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T126">
            <v>0</v>
          </cell>
        </row>
        <row r="127">
          <cell r="G127" t="str">
            <v>3_16_45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T127">
            <v>0</v>
          </cell>
        </row>
        <row r="128">
          <cell r="G128" t="str">
            <v>3_16_46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T128">
            <v>0</v>
          </cell>
        </row>
        <row r="129"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T129">
            <v>0</v>
          </cell>
        </row>
        <row r="130">
          <cell r="G130" t="str">
            <v>3_16_47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T130">
            <v>0</v>
          </cell>
        </row>
        <row r="131">
          <cell r="G131" t="str">
            <v>3_16_48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T131">
            <v>0</v>
          </cell>
        </row>
        <row r="132">
          <cell r="G132" t="str">
            <v>3_16_49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T132">
            <v>0</v>
          </cell>
        </row>
        <row r="133">
          <cell r="G133" t="str">
            <v>3_16_50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T133">
            <v>0</v>
          </cell>
        </row>
        <row r="137">
          <cell r="G137" t="str">
            <v>3_16_97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  <cell r="T137">
            <v>0</v>
          </cell>
        </row>
        <row r="138">
          <cell r="G138" t="str">
            <v>3_16_98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T138">
            <v>0</v>
          </cell>
        </row>
        <row r="139">
          <cell r="G139" t="str">
            <v>3_16_99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T139">
            <v>0</v>
          </cell>
        </row>
        <row r="140">
          <cell r="G140" t="str">
            <v>3_16_100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T140">
            <v>0</v>
          </cell>
        </row>
        <row r="141">
          <cell r="G141" t="str">
            <v>3_16_101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T141">
            <v>0</v>
          </cell>
        </row>
        <row r="142">
          <cell r="G142" t="str">
            <v>3_16_102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T142">
            <v>0</v>
          </cell>
        </row>
      </sheetData>
      <sheetData sheetId="26" refreshError="1">
        <row r="83">
          <cell r="G83" t="str">
            <v>3_17_1</v>
          </cell>
          <cell r="H83">
            <v>4567528</v>
          </cell>
          <cell r="I83">
            <v>3510256</v>
          </cell>
          <cell r="J83">
            <v>5840234</v>
          </cell>
          <cell r="K83">
            <v>534877</v>
          </cell>
          <cell r="L83">
            <v>1270948</v>
          </cell>
          <cell r="M83">
            <v>2031536</v>
          </cell>
          <cell r="N83">
            <v>3133484</v>
          </cell>
          <cell r="O83">
            <v>7229178.2999999998</v>
          </cell>
          <cell r="P83">
            <v>8016751.1674091406</v>
          </cell>
          <cell r="Q83">
            <v>8025914.3770000003</v>
          </cell>
          <cell r="R83">
            <v>8029142.3770000003</v>
          </cell>
          <cell r="T83">
            <v>0</v>
          </cell>
        </row>
        <row r="84">
          <cell r="G84" t="str">
            <v>3_17_2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T84">
            <v>0</v>
          </cell>
        </row>
        <row r="85">
          <cell r="G85" t="str">
            <v>3_17_3</v>
          </cell>
          <cell r="H85">
            <v>4416509</v>
          </cell>
          <cell r="I85">
            <v>3310712.1</v>
          </cell>
          <cell r="J85">
            <v>5561463</v>
          </cell>
          <cell r="K85">
            <v>635454</v>
          </cell>
          <cell r="L85">
            <v>1337234.3</v>
          </cell>
          <cell r="M85">
            <v>2037691</v>
          </cell>
          <cell r="N85">
            <v>3079310.2</v>
          </cell>
          <cell r="O85">
            <v>5822484.5</v>
          </cell>
          <cell r="P85">
            <v>6139713.5</v>
          </cell>
          <cell r="Q85">
            <v>6093980</v>
          </cell>
          <cell r="R85">
            <v>6164776.5</v>
          </cell>
          <cell r="T85">
            <v>0</v>
          </cell>
        </row>
        <row r="86">
          <cell r="G86" t="str">
            <v>3_17_4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T86">
            <v>0</v>
          </cell>
        </row>
        <row r="87">
          <cell r="G87" t="str">
            <v>3_17_5</v>
          </cell>
          <cell r="H87">
            <v>5348</v>
          </cell>
          <cell r="I87">
            <v>0</v>
          </cell>
          <cell r="J87">
            <v>76722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T87">
            <v>0</v>
          </cell>
        </row>
        <row r="88">
          <cell r="G88" t="str">
            <v>3_17_6</v>
          </cell>
          <cell r="H88">
            <v>145670.99999999977</v>
          </cell>
          <cell r="I88">
            <v>199543.89999999991</v>
          </cell>
          <cell r="J88">
            <v>202049</v>
          </cell>
          <cell r="K88">
            <v>-100577</v>
          </cell>
          <cell r="L88">
            <v>-66286.300000000047</v>
          </cell>
          <cell r="M88">
            <v>-6155</v>
          </cell>
          <cell r="N88">
            <v>54173.799999999988</v>
          </cell>
          <cell r="O88">
            <v>1406693.4840267859</v>
          </cell>
          <cell r="P88">
            <v>1877037.6674091406</v>
          </cell>
          <cell r="Q88">
            <v>1931934.3770000003</v>
          </cell>
          <cell r="R88">
            <v>1864365.8770000003</v>
          </cell>
          <cell r="T88">
            <v>0</v>
          </cell>
        </row>
        <row r="89">
          <cell r="G89" t="str">
            <v>3_17_7</v>
          </cell>
          <cell r="H89">
            <v>179863.3</v>
          </cell>
          <cell r="I89">
            <v>234479</v>
          </cell>
          <cell r="J89">
            <v>221756</v>
          </cell>
          <cell r="K89">
            <v>53765.5</v>
          </cell>
          <cell r="L89">
            <v>107546</v>
          </cell>
          <cell r="M89">
            <v>161327.9</v>
          </cell>
          <cell r="N89">
            <v>301877</v>
          </cell>
          <cell r="O89">
            <v>667023.5</v>
          </cell>
          <cell r="P89">
            <v>775027.5</v>
          </cell>
          <cell r="Q89">
            <v>775027.5</v>
          </cell>
          <cell r="R89">
            <v>775027.5</v>
          </cell>
          <cell r="T89">
            <v>0</v>
          </cell>
        </row>
        <row r="90">
          <cell r="G90" t="str">
            <v>3_17_8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T90">
            <v>0</v>
          </cell>
        </row>
        <row r="91">
          <cell r="G91" t="str">
            <v>3_17_9</v>
          </cell>
          <cell r="H91">
            <v>3097480.7</v>
          </cell>
          <cell r="I91">
            <v>5339085</v>
          </cell>
          <cell r="J91">
            <v>7500137</v>
          </cell>
          <cell r="K91">
            <v>3991404</v>
          </cell>
          <cell r="L91">
            <v>4025452</v>
          </cell>
          <cell r="M91">
            <v>3241130</v>
          </cell>
          <cell r="N91">
            <v>9715310.25</v>
          </cell>
          <cell r="O91">
            <v>6788133</v>
          </cell>
          <cell r="P91">
            <v>2652200</v>
          </cell>
          <cell r="Q91">
            <v>4158413</v>
          </cell>
          <cell r="R91">
            <v>5554429</v>
          </cell>
          <cell r="T91">
            <v>0</v>
          </cell>
        </row>
        <row r="92">
          <cell r="G92" t="str">
            <v>3_17_10</v>
          </cell>
          <cell r="H92">
            <v>2987480.7</v>
          </cell>
          <cell r="I92">
            <v>5339085</v>
          </cell>
          <cell r="J92">
            <v>5160054</v>
          </cell>
          <cell r="K92">
            <v>1349704</v>
          </cell>
          <cell r="L92">
            <v>1383752</v>
          </cell>
          <cell r="M92">
            <v>365455</v>
          </cell>
          <cell r="N92">
            <v>6839635</v>
          </cell>
          <cell r="O92">
            <v>6788133</v>
          </cell>
          <cell r="P92">
            <v>2652200</v>
          </cell>
          <cell r="Q92">
            <v>4158413</v>
          </cell>
          <cell r="R92">
            <v>5554429</v>
          </cell>
          <cell r="T92">
            <v>0</v>
          </cell>
        </row>
        <row r="93">
          <cell r="G93" t="str">
            <v>3_17_11</v>
          </cell>
          <cell r="H93">
            <v>325534.3</v>
          </cell>
          <cell r="I93">
            <v>434022.9</v>
          </cell>
          <cell r="J93">
            <v>423805</v>
          </cell>
          <cell r="K93">
            <v>-46811.5</v>
          </cell>
          <cell r="L93">
            <v>41259.699999999953</v>
          </cell>
          <cell r="M93">
            <v>155172.9</v>
          </cell>
          <cell r="N93">
            <v>356050.8</v>
          </cell>
          <cell r="O93">
            <v>2073716.9840267859</v>
          </cell>
          <cell r="P93">
            <v>2652065.1674091406</v>
          </cell>
          <cell r="Q93">
            <v>2706961.8770000003</v>
          </cell>
          <cell r="R93">
            <v>2639393.3770000003</v>
          </cell>
          <cell r="T93">
            <v>0</v>
          </cell>
        </row>
        <row r="94">
          <cell r="G94" t="str">
            <v>3_17_12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T94">
            <v>0</v>
          </cell>
        </row>
        <row r="95">
          <cell r="G95" t="str">
            <v>3_17_13</v>
          </cell>
          <cell r="H95">
            <v>110000</v>
          </cell>
          <cell r="I95">
            <v>0</v>
          </cell>
          <cell r="J95">
            <v>2340083</v>
          </cell>
          <cell r="K95">
            <v>2641700</v>
          </cell>
          <cell r="L95">
            <v>2641700</v>
          </cell>
          <cell r="M95">
            <v>2875675</v>
          </cell>
          <cell r="N95">
            <v>2875675.25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T95">
            <v>0</v>
          </cell>
        </row>
        <row r="96">
          <cell r="G96" t="str">
            <v>3_17_14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T96">
            <v>0</v>
          </cell>
        </row>
        <row r="97">
          <cell r="G97" t="str">
            <v>3_17_15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T97">
            <v>0</v>
          </cell>
        </row>
        <row r="98">
          <cell r="G98" t="str">
            <v>3_17_16</v>
          </cell>
          <cell r="H98">
            <v>2715783</v>
          </cell>
          <cell r="I98">
            <v>499651</v>
          </cell>
          <cell r="J98">
            <v>517564</v>
          </cell>
          <cell r="K98">
            <v>204756</v>
          </cell>
          <cell r="L98">
            <v>251756</v>
          </cell>
          <cell r="M98">
            <v>440858</v>
          </cell>
          <cell r="N98">
            <v>8446692</v>
          </cell>
          <cell r="O98">
            <v>6753017</v>
          </cell>
          <cell r="P98">
            <v>989745</v>
          </cell>
          <cell r="Q98">
            <v>961822</v>
          </cell>
          <cell r="R98">
            <v>981645</v>
          </cell>
          <cell r="T98">
            <v>0</v>
          </cell>
        </row>
        <row r="99">
          <cell r="G99" t="str">
            <v>3_17_17</v>
          </cell>
          <cell r="H99">
            <v>5046</v>
          </cell>
          <cell r="I99">
            <v>21851</v>
          </cell>
          <cell r="J99">
            <v>21851</v>
          </cell>
          <cell r="K99">
            <v>20205</v>
          </cell>
          <cell r="L99">
            <v>20205</v>
          </cell>
          <cell r="M99">
            <v>20205</v>
          </cell>
          <cell r="N99">
            <v>20205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T99">
            <v>0</v>
          </cell>
        </row>
        <row r="100">
          <cell r="G100" t="str">
            <v>3_17_18</v>
          </cell>
          <cell r="H100">
            <v>5046</v>
          </cell>
          <cell r="I100">
            <v>21851</v>
          </cell>
          <cell r="J100">
            <v>21851</v>
          </cell>
          <cell r="K100">
            <v>20205</v>
          </cell>
          <cell r="L100">
            <v>20205</v>
          </cell>
          <cell r="M100">
            <v>20205</v>
          </cell>
          <cell r="N100">
            <v>20205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T100">
            <v>0</v>
          </cell>
        </row>
        <row r="101">
          <cell r="G101" t="str">
            <v>3_17_19</v>
          </cell>
          <cell r="H101">
            <v>2486918</v>
          </cell>
          <cell r="I101">
            <v>86492</v>
          </cell>
          <cell r="J101">
            <v>54477</v>
          </cell>
          <cell r="K101">
            <v>650</v>
          </cell>
          <cell r="L101">
            <v>7738</v>
          </cell>
          <cell r="M101">
            <v>12938</v>
          </cell>
          <cell r="N101">
            <v>7978860</v>
          </cell>
          <cell r="O101">
            <v>5778640</v>
          </cell>
          <cell r="P101">
            <v>15368</v>
          </cell>
          <cell r="Q101">
            <v>27357</v>
          </cell>
          <cell r="R101">
            <v>42998</v>
          </cell>
          <cell r="T101">
            <v>0</v>
          </cell>
        </row>
        <row r="102">
          <cell r="G102" t="str">
            <v>3_17_20</v>
          </cell>
          <cell r="H102">
            <v>68416</v>
          </cell>
          <cell r="I102">
            <v>86492</v>
          </cell>
          <cell r="J102">
            <v>54477</v>
          </cell>
          <cell r="K102">
            <v>650</v>
          </cell>
          <cell r="L102">
            <v>7738</v>
          </cell>
          <cell r="M102">
            <v>12938</v>
          </cell>
          <cell r="N102">
            <v>2711360</v>
          </cell>
          <cell r="O102">
            <v>5778640</v>
          </cell>
          <cell r="P102">
            <v>15368</v>
          </cell>
          <cell r="Q102">
            <v>27357</v>
          </cell>
          <cell r="R102">
            <v>42998</v>
          </cell>
          <cell r="T102">
            <v>0</v>
          </cell>
        </row>
        <row r="103">
          <cell r="G103" t="str">
            <v>3_17_21</v>
          </cell>
          <cell r="H103">
            <v>2418502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5267500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T103">
            <v>0</v>
          </cell>
        </row>
        <row r="104">
          <cell r="G104" t="str">
            <v>3_17_22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T104">
            <v>0</v>
          </cell>
        </row>
        <row r="105">
          <cell r="G105" t="str">
            <v>3_17_23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T105">
            <v>0</v>
          </cell>
        </row>
        <row r="106">
          <cell r="G106" t="str">
            <v>3_17_24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T106">
            <v>0</v>
          </cell>
        </row>
        <row r="107">
          <cell r="G107" t="str">
            <v>3_17_25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T107">
            <v>0</v>
          </cell>
        </row>
        <row r="108">
          <cell r="G108" t="str">
            <v>3_17_26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T108">
            <v>0</v>
          </cell>
        </row>
        <row r="109">
          <cell r="G109" t="str">
            <v>3_17_27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T109">
            <v>0</v>
          </cell>
        </row>
        <row r="110">
          <cell r="G110" t="str">
            <v>3_17_28</v>
          </cell>
          <cell r="H110">
            <v>223819</v>
          </cell>
          <cell r="I110">
            <v>391308</v>
          </cell>
          <cell r="J110">
            <v>441236</v>
          </cell>
          <cell r="K110">
            <v>183901</v>
          </cell>
          <cell r="L110">
            <v>223813</v>
          </cell>
          <cell r="M110">
            <v>407715</v>
          </cell>
          <cell r="N110">
            <v>447627</v>
          </cell>
          <cell r="O110">
            <v>974377</v>
          </cell>
          <cell r="P110">
            <v>974377</v>
          </cell>
          <cell r="Q110">
            <v>934465</v>
          </cell>
          <cell r="R110">
            <v>938647</v>
          </cell>
          <cell r="T110">
            <v>0</v>
          </cell>
        </row>
        <row r="111">
          <cell r="G111" t="str">
            <v>3_17_29</v>
          </cell>
          <cell r="H111">
            <v>223819</v>
          </cell>
          <cell r="I111">
            <v>391308</v>
          </cell>
          <cell r="J111">
            <v>441236</v>
          </cell>
          <cell r="K111">
            <v>183901</v>
          </cell>
          <cell r="L111">
            <v>223813</v>
          </cell>
          <cell r="M111">
            <v>407715</v>
          </cell>
          <cell r="N111">
            <v>447627</v>
          </cell>
          <cell r="O111">
            <v>974377</v>
          </cell>
          <cell r="P111">
            <v>974377</v>
          </cell>
          <cell r="Q111">
            <v>934465</v>
          </cell>
          <cell r="R111">
            <v>938647</v>
          </cell>
          <cell r="T111">
            <v>0</v>
          </cell>
        </row>
        <row r="112">
          <cell r="G112" t="str">
            <v>3_17_30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T112">
            <v>0</v>
          </cell>
        </row>
        <row r="113">
          <cell r="G113" t="str">
            <v>3_17_31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T113">
            <v>0</v>
          </cell>
        </row>
        <row r="114">
          <cell r="G114" t="str">
            <v>3_17_32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T114">
            <v>0</v>
          </cell>
        </row>
        <row r="115">
          <cell r="G115" t="str">
            <v>3_17_33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T115">
            <v>0</v>
          </cell>
        </row>
        <row r="116">
          <cell r="G116" t="str">
            <v>3_17_34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T116">
            <v>0</v>
          </cell>
        </row>
        <row r="117">
          <cell r="G117" t="str">
            <v>3_17_35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T117">
            <v>0</v>
          </cell>
        </row>
        <row r="118">
          <cell r="G118" t="str">
            <v>3_17_36</v>
          </cell>
          <cell r="H118">
            <v>298593</v>
          </cell>
          <cell r="I118">
            <v>268725</v>
          </cell>
          <cell r="J118">
            <v>475700</v>
          </cell>
          <cell r="K118">
            <v>55228.800000000003</v>
          </cell>
          <cell r="L118">
            <v>128408.79999999999</v>
          </cell>
          <cell r="M118">
            <v>200082.6</v>
          </cell>
          <cell r="N118">
            <v>297119.09999999998</v>
          </cell>
          <cell r="O118">
            <v>594091.91008321429</v>
          </cell>
          <cell r="P118">
            <v>660365.45208909689</v>
          </cell>
          <cell r="Q118">
            <v>665236.71600000001</v>
          </cell>
          <cell r="R118">
            <v>646561.58353924518</v>
          </cell>
          <cell r="T118">
            <v>0</v>
          </cell>
        </row>
        <row r="119">
          <cell r="G119" t="str">
            <v>3_17_37</v>
          </cell>
          <cell r="H119">
            <v>297281</v>
          </cell>
          <cell r="I119">
            <v>499651</v>
          </cell>
          <cell r="J119">
            <v>517564</v>
          </cell>
          <cell r="K119">
            <v>204756</v>
          </cell>
          <cell r="L119">
            <v>251756</v>
          </cell>
          <cell r="M119">
            <v>440858</v>
          </cell>
          <cell r="N119">
            <v>3179192</v>
          </cell>
          <cell r="O119">
            <v>6753017</v>
          </cell>
          <cell r="P119">
            <v>989745</v>
          </cell>
          <cell r="Q119">
            <v>961822</v>
          </cell>
          <cell r="R119">
            <v>981645</v>
          </cell>
          <cell r="T119">
            <v>0</v>
          </cell>
        </row>
        <row r="120">
          <cell r="G120" t="str">
            <v>3_17_38</v>
          </cell>
          <cell r="H120">
            <v>2418502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5267500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T120">
            <v>0</v>
          </cell>
        </row>
        <row r="121">
          <cell r="G121" t="str">
            <v>3_17_39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T121">
            <v>0</v>
          </cell>
        </row>
        <row r="122">
          <cell r="G122" t="str">
            <v>3_17_40</v>
          </cell>
          <cell r="H122">
            <v>121650.54438860972</v>
          </cell>
          <cell r="I122">
            <v>125435.88280060883</v>
          </cell>
          <cell r="J122">
            <v>136964</v>
          </cell>
          <cell r="K122">
            <v>133516</v>
          </cell>
          <cell r="L122">
            <v>133516</v>
          </cell>
          <cell r="M122">
            <v>133516</v>
          </cell>
          <cell r="N122">
            <v>140976.245210728</v>
          </cell>
          <cell r="O122">
            <v>169132.14783821479</v>
          </cell>
          <cell r="P122">
            <v>169871.40864714087</v>
          </cell>
          <cell r="Q122">
            <v>169871.40864714087</v>
          </cell>
          <cell r="R122">
            <v>169871.40864714087</v>
          </cell>
          <cell r="T122">
            <v>0</v>
          </cell>
        </row>
        <row r="123">
          <cell r="G123" t="str">
            <v>3_17_41</v>
          </cell>
          <cell r="H123">
            <v>121229.16666666667</v>
          </cell>
          <cell r="I123">
            <v>121423.33333333333</v>
          </cell>
          <cell r="J123">
            <v>143365</v>
          </cell>
          <cell r="K123">
            <v>121510</v>
          </cell>
          <cell r="L123">
            <v>121510</v>
          </cell>
          <cell r="M123">
            <v>121510</v>
          </cell>
          <cell r="N123">
            <v>121510</v>
          </cell>
          <cell r="O123">
            <v>163028</v>
          </cell>
          <cell r="P123">
            <v>163028</v>
          </cell>
          <cell r="Q123">
            <v>163028</v>
          </cell>
          <cell r="R123">
            <v>163028</v>
          </cell>
          <cell r="T123">
            <v>0</v>
          </cell>
        </row>
        <row r="124">
          <cell r="G124" t="str">
            <v>3_17_42</v>
          </cell>
          <cell r="H124">
            <v>398</v>
          </cell>
          <cell r="I124">
            <v>438</v>
          </cell>
          <cell r="J124">
            <v>423</v>
          </cell>
          <cell r="K124">
            <v>435</v>
          </cell>
          <cell r="L124">
            <v>435</v>
          </cell>
          <cell r="M124">
            <v>435</v>
          </cell>
          <cell r="N124">
            <v>435</v>
          </cell>
          <cell r="O124">
            <v>478</v>
          </cell>
          <cell r="P124">
            <v>478</v>
          </cell>
          <cell r="Q124">
            <v>478</v>
          </cell>
          <cell r="R124">
            <v>478</v>
          </cell>
          <cell r="T124">
            <v>0</v>
          </cell>
        </row>
        <row r="125">
          <cell r="G125" t="str">
            <v>3_17_43</v>
          </cell>
          <cell r="H125">
            <v>116</v>
          </cell>
          <cell r="I125">
            <v>125</v>
          </cell>
          <cell r="J125">
            <v>112</v>
          </cell>
          <cell r="K125">
            <v>117</v>
          </cell>
          <cell r="L125">
            <v>117</v>
          </cell>
          <cell r="M125">
            <v>117</v>
          </cell>
          <cell r="N125">
            <v>117</v>
          </cell>
          <cell r="O125">
            <v>125</v>
          </cell>
          <cell r="P125">
            <v>125</v>
          </cell>
          <cell r="Q125">
            <v>125</v>
          </cell>
          <cell r="R125">
            <v>125</v>
          </cell>
          <cell r="T125">
            <v>0</v>
          </cell>
        </row>
        <row r="126">
          <cell r="G126" t="str">
            <v>3_17_44</v>
          </cell>
          <cell r="H126">
            <v>581003</v>
          </cell>
          <cell r="I126">
            <v>659291</v>
          </cell>
          <cell r="J126">
            <v>695229</v>
          </cell>
          <cell r="K126">
            <v>174239</v>
          </cell>
          <cell r="L126">
            <v>348478</v>
          </cell>
          <cell r="M126">
            <v>522717</v>
          </cell>
          <cell r="N126">
            <v>735896</v>
          </cell>
          <cell r="O126">
            <v>970142</v>
          </cell>
          <cell r="P126">
            <v>974382.4</v>
          </cell>
          <cell r="Q126">
            <v>974382.4</v>
          </cell>
          <cell r="R126">
            <v>974382.4</v>
          </cell>
          <cell r="T126">
            <v>0</v>
          </cell>
        </row>
        <row r="127">
          <cell r="G127" t="str">
            <v>3_17_45</v>
          </cell>
          <cell r="H127">
            <v>168751</v>
          </cell>
          <cell r="I127">
            <v>182135</v>
          </cell>
          <cell r="J127">
            <v>192683</v>
          </cell>
          <cell r="K127">
            <v>42650</v>
          </cell>
          <cell r="L127">
            <v>85300</v>
          </cell>
          <cell r="M127">
            <v>127950</v>
          </cell>
          <cell r="N127">
            <v>170600</v>
          </cell>
          <cell r="O127">
            <v>244542</v>
          </cell>
          <cell r="P127">
            <v>244542</v>
          </cell>
          <cell r="Q127">
            <v>244542</v>
          </cell>
          <cell r="R127">
            <v>244542</v>
          </cell>
          <cell r="T127">
            <v>0</v>
          </cell>
        </row>
        <row r="128">
          <cell r="G128" t="str">
            <v>3_17_46</v>
          </cell>
          <cell r="H128">
            <v>381697.70000000019</v>
          </cell>
          <cell r="I128">
            <v>4839434</v>
          </cell>
          <cell r="J128">
            <v>6982573</v>
          </cell>
          <cell r="K128">
            <v>3786648</v>
          </cell>
          <cell r="L128">
            <v>3773696</v>
          </cell>
          <cell r="M128">
            <v>2800272</v>
          </cell>
          <cell r="N128">
            <v>1268618.25</v>
          </cell>
          <cell r="O128">
            <v>35116</v>
          </cell>
          <cell r="P128">
            <v>1662455</v>
          </cell>
          <cell r="Q128">
            <v>3196591</v>
          </cell>
          <cell r="R128">
            <v>4572784</v>
          </cell>
          <cell r="T128">
            <v>0</v>
          </cell>
        </row>
        <row r="130">
          <cell r="G130" t="str">
            <v>3_17_47</v>
          </cell>
          <cell r="H130">
            <v>131268</v>
          </cell>
          <cell r="I130">
            <v>121600</v>
          </cell>
          <cell r="J130">
            <v>161133</v>
          </cell>
          <cell r="K130">
            <v>66884</v>
          </cell>
          <cell r="L130">
            <v>133768</v>
          </cell>
          <cell r="M130">
            <v>200652</v>
          </cell>
          <cell r="N130">
            <v>286465.2</v>
          </cell>
          <cell r="O130">
            <v>275748</v>
          </cell>
          <cell r="P130">
            <v>235540</v>
          </cell>
          <cell r="Q130">
            <v>205856</v>
          </cell>
          <cell r="R130">
            <v>176884</v>
          </cell>
          <cell r="T130">
            <v>0</v>
          </cell>
        </row>
        <row r="131">
          <cell r="G131" t="str">
            <v>3_17_48</v>
          </cell>
          <cell r="H131">
            <v>2418502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7942902</v>
          </cell>
          <cell r="O131">
            <v>5778640</v>
          </cell>
          <cell r="P131">
            <v>0</v>
          </cell>
          <cell r="Q131">
            <v>0</v>
          </cell>
          <cell r="R131">
            <v>0</v>
          </cell>
          <cell r="T131">
            <v>0</v>
          </cell>
        </row>
        <row r="132">
          <cell r="G132" t="str">
            <v>3_17_49</v>
          </cell>
          <cell r="H132">
            <v>68416</v>
          </cell>
          <cell r="I132">
            <v>86492</v>
          </cell>
          <cell r="J132">
            <v>54477</v>
          </cell>
          <cell r="K132">
            <v>650</v>
          </cell>
          <cell r="L132">
            <v>7738</v>
          </cell>
          <cell r="M132">
            <v>12938</v>
          </cell>
          <cell r="N132">
            <v>35958</v>
          </cell>
          <cell r="O132">
            <v>0</v>
          </cell>
          <cell r="P132">
            <v>15368</v>
          </cell>
          <cell r="Q132">
            <v>27357</v>
          </cell>
          <cell r="R132">
            <v>42998</v>
          </cell>
          <cell r="T132">
            <v>0</v>
          </cell>
        </row>
        <row r="133">
          <cell r="G133" t="str">
            <v>3_17_50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T133">
            <v>0</v>
          </cell>
        </row>
        <row r="137">
          <cell r="G137" t="str">
            <v>3_17_97</v>
          </cell>
          <cell r="H137">
            <v>4567528</v>
          </cell>
          <cell r="I137">
            <v>3510256</v>
          </cell>
          <cell r="J137">
            <v>5840234</v>
          </cell>
          <cell r="K137">
            <v>534877</v>
          </cell>
          <cell r="L137">
            <v>1270948</v>
          </cell>
          <cell r="M137">
            <v>2031536</v>
          </cell>
          <cell r="N137">
            <v>3133484</v>
          </cell>
          <cell r="O137">
            <v>7229178.2999999998</v>
          </cell>
          <cell r="P137">
            <v>8016751.1674091406</v>
          </cell>
          <cell r="Q137">
            <v>8025914.3770000003</v>
          </cell>
          <cell r="R137">
            <v>8029142.3770000003</v>
          </cell>
          <cell r="T137">
            <v>0</v>
          </cell>
        </row>
        <row r="138">
          <cell r="G138" t="str">
            <v>3_17_98</v>
          </cell>
          <cell r="H138">
            <v>4416509</v>
          </cell>
          <cell r="I138">
            <v>3310712.1</v>
          </cell>
          <cell r="J138">
            <v>5561463</v>
          </cell>
          <cell r="K138">
            <v>635454</v>
          </cell>
          <cell r="L138">
            <v>1337234.3</v>
          </cell>
          <cell r="M138">
            <v>2037691</v>
          </cell>
          <cell r="N138">
            <v>3079310.2</v>
          </cell>
          <cell r="O138">
            <v>5822484.5</v>
          </cell>
          <cell r="P138">
            <v>6139713.5</v>
          </cell>
          <cell r="Q138">
            <v>6093980</v>
          </cell>
          <cell r="R138">
            <v>6164776.5</v>
          </cell>
          <cell r="T138">
            <v>0</v>
          </cell>
        </row>
        <row r="139">
          <cell r="G139" t="str">
            <v>3_17_99</v>
          </cell>
          <cell r="H139">
            <v>145670.99999999977</v>
          </cell>
          <cell r="I139">
            <v>199543.89999999991</v>
          </cell>
          <cell r="J139">
            <v>202049</v>
          </cell>
          <cell r="K139">
            <v>-100577</v>
          </cell>
          <cell r="L139">
            <v>-66286.300000000047</v>
          </cell>
          <cell r="M139">
            <v>-6155</v>
          </cell>
          <cell r="N139">
            <v>54173.799999999988</v>
          </cell>
          <cell r="O139">
            <v>1406693.4840267859</v>
          </cell>
          <cell r="P139">
            <v>1877037.6674091406</v>
          </cell>
          <cell r="Q139">
            <v>1931934.3770000003</v>
          </cell>
          <cell r="R139">
            <v>1864365.8770000003</v>
          </cell>
          <cell r="T139">
            <v>0</v>
          </cell>
        </row>
        <row r="140">
          <cell r="G140" t="str">
            <v>3_17_100</v>
          </cell>
          <cell r="H140">
            <v>298593</v>
          </cell>
          <cell r="I140">
            <v>268725</v>
          </cell>
          <cell r="J140">
            <v>475700</v>
          </cell>
          <cell r="K140">
            <v>55228.800000000003</v>
          </cell>
          <cell r="L140">
            <v>128408.79999999999</v>
          </cell>
          <cell r="M140">
            <v>200082.6</v>
          </cell>
          <cell r="N140">
            <v>297119.09999999998</v>
          </cell>
          <cell r="O140">
            <v>594091.91008321429</v>
          </cell>
          <cell r="P140">
            <v>660365.45208909689</v>
          </cell>
          <cell r="Q140">
            <v>665236.71600000001</v>
          </cell>
          <cell r="R140">
            <v>646561.58353924518</v>
          </cell>
          <cell r="T140">
            <v>0</v>
          </cell>
        </row>
        <row r="141">
          <cell r="G141" t="str">
            <v>3_17_101</v>
          </cell>
          <cell r="H141">
            <v>5046</v>
          </cell>
          <cell r="I141">
            <v>21851</v>
          </cell>
          <cell r="J141">
            <v>21851</v>
          </cell>
          <cell r="K141">
            <v>20205</v>
          </cell>
          <cell r="L141">
            <v>20205</v>
          </cell>
          <cell r="M141">
            <v>20205</v>
          </cell>
          <cell r="N141">
            <v>20205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T141">
            <v>0</v>
          </cell>
        </row>
        <row r="142">
          <cell r="G142" t="str">
            <v>3_17_102</v>
          </cell>
          <cell r="H142">
            <v>2486918</v>
          </cell>
          <cell r="I142">
            <v>86492</v>
          </cell>
          <cell r="J142">
            <v>54477</v>
          </cell>
          <cell r="K142">
            <v>650</v>
          </cell>
          <cell r="L142">
            <v>7738</v>
          </cell>
          <cell r="M142">
            <v>12938</v>
          </cell>
          <cell r="N142">
            <v>7978860</v>
          </cell>
          <cell r="O142">
            <v>5778640</v>
          </cell>
          <cell r="P142">
            <v>15368</v>
          </cell>
          <cell r="Q142">
            <v>27357</v>
          </cell>
          <cell r="R142">
            <v>42998</v>
          </cell>
          <cell r="T142">
            <v>0</v>
          </cell>
        </row>
      </sheetData>
      <sheetData sheetId="27" refreshError="1">
        <row r="83">
          <cell r="G83" t="str">
            <v>3_18_1</v>
          </cell>
          <cell r="H83">
            <v>6940973</v>
          </cell>
          <cell r="I83">
            <v>5063852</v>
          </cell>
          <cell r="J83">
            <v>6597773</v>
          </cell>
          <cell r="K83">
            <v>1350154.158282965</v>
          </cell>
          <cell r="L83">
            <v>2679257.3707719436</v>
          </cell>
          <cell r="M83">
            <v>4388692.382638406</v>
          </cell>
          <cell r="N83">
            <v>6391521</v>
          </cell>
          <cell r="O83">
            <v>6869570.0500000007</v>
          </cell>
          <cell r="P83">
            <v>7214734.3025000002</v>
          </cell>
          <cell r="Q83">
            <v>7557704.8576250011</v>
          </cell>
          <cell r="R83">
            <v>7923169.0597062511</v>
          </cell>
          <cell r="T83">
            <v>0</v>
          </cell>
        </row>
        <row r="84">
          <cell r="G84" t="str">
            <v>3_18_2</v>
          </cell>
          <cell r="H84">
            <v>970000</v>
          </cell>
          <cell r="I84">
            <v>590764</v>
          </cell>
          <cell r="J84">
            <v>590764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T84">
            <v>0</v>
          </cell>
        </row>
        <row r="85">
          <cell r="G85" t="str">
            <v>3_18_3</v>
          </cell>
          <cell r="H85">
            <v>6378755</v>
          </cell>
          <cell r="I85">
            <v>4685583.22</v>
          </cell>
          <cell r="J85">
            <v>6185239</v>
          </cell>
          <cell r="K85">
            <v>1456694.9834814088</v>
          </cell>
          <cell r="L85">
            <v>2904919.1627309984</v>
          </cell>
          <cell r="M85">
            <v>4275861.9399699736</v>
          </cell>
          <cell r="N85">
            <v>5664353.0927264364</v>
          </cell>
          <cell r="O85">
            <v>6169169.1910672216</v>
          </cell>
          <cell r="P85">
            <v>6460938.2320861928</v>
          </cell>
          <cell r="Q85">
            <v>6766822.0597170154</v>
          </cell>
          <cell r="R85">
            <v>7097177.1977492739</v>
          </cell>
          <cell r="T85">
            <v>0</v>
          </cell>
        </row>
        <row r="86">
          <cell r="G86" t="str">
            <v>3_18_4</v>
          </cell>
          <cell r="H86">
            <v>668040</v>
          </cell>
          <cell r="I86">
            <v>354458</v>
          </cell>
          <cell r="J86">
            <v>544121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T86">
            <v>0</v>
          </cell>
        </row>
        <row r="87">
          <cell r="G87" t="str">
            <v>3_18_5</v>
          </cell>
          <cell r="H87">
            <v>194058</v>
          </cell>
          <cell r="I87">
            <v>116861</v>
          </cell>
          <cell r="J87">
            <v>123760</v>
          </cell>
          <cell r="K87">
            <v>36358.395363678173</v>
          </cell>
          <cell r="L87">
            <v>72716.790727356347</v>
          </cell>
          <cell r="M87">
            <v>109075.18609103453</v>
          </cell>
          <cell r="N87">
            <v>145433.58145471269</v>
          </cell>
          <cell r="O87">
            <v>122570.15031323647</v>
          </cell>
          <cell r="P87">
            <v>113069.410562071</v>
          </cell>
          <cell r="Q87">
            <v>118632.41968619783</v>
          </cell>
          <cell r="R87">
            <v>123898.77929354657</v>
          </cell>
          <cell r="T87">
            <v>0</v>
          </cell>
        </row>
        <row r="88">
          <cell r="G88" t="str">
            <v>3_18_6</v>
          </cell>
          <cell r="H88">
            <v>368160</v>
          </cell>
          <cell r="I88">
            <v>261407.78000000026</v>
          </cell>
          <cell r="J88">
            <v>288774</v>
          </cell>
          <cell r="K88">
            <v>-142899.22056212195</v>
          </cell>
          <cell r="L88">
            <v>-298378.58268641128</v>
          </cell>
          <cell r="M88">
            <v>3755.256577397231</v>
          </cell>
          <cell r="N88">
            <v>581734.32581885078</v>
          </cell>
          <cell r="O88">
            <v>577830.70861954335</v>
          </cell>
          <cell r="P88">
            <v>640726.65985173569</v>
          </cell>
          <cell r="Q88">
            <v>672250.37822178775</v>
          </cell>
          <cell r="R88">
            <v>702093.0826634306</v>
          </cell>
          <cell r="T88">
            <v>0</v>
          </cell>
        </row>
        <row r="89">
          <cell r="G89" t="str">
            <v>3_18_7</v>
          </cell>
          <cell r="H89">
            <v>208415.23699999996</v>
          </cell>
          <cell r="I89">
            <v>285586.05000000005</v>
          </cell>
          <cell r="J89">
            <v>283670.89798499999</v>
          </cell>
          <cell r="K89">
            <v>59098.1558</v>
          </cell>
          <cell r="L89">
            <v>136425.59261842107</v>
          </cell>
          <cell r="M89">
            <v>220943.12604562589</v>
          </cell>
          <cell r="N89">
            <v>310299.81881404691</v>
          </cell>
          <cell r="O89">
            <v>324755.52975474932</v>
          </cell>
          <cell r="P89">
            <v>342049.60684248677</v>
          </cell>
          <cell r="Q89">
            <v>355664.64225948678</v>
          </cell>
          <cell r="R89">
            <v>369478.04024802684</v>
          </cell>
          <cell r="T89">
            <v>0</v>
          </cell>
        </row>
        <row r="90">
          <cell r="G90" t="str">
            <v>3_18_8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T90">
            <v>0</v>
          </cell>
        </row>
        <row r="91">
          <cell r="G91" t="str">
            <v>3_18_9</v>
          </cell>
          <cell r="H91">
            <v>6786361</v>
          </cell>
          <cell r="I91">
            <v>9996400</v>
          </cell>
          <cell r="J91">
            <v>2807283</v>
          </cell>
          <cell r="K91">
            <v>1934204.7815553192</v>
          </cell>
          <cell r="L91">
            <v>1886052.8562494512</v>
          </cell>
          <cell r="M91">
            <v>2272704.2289404646</v>
          </cell>
          <cell r="N91">
            <v>2896723.8971907431</v>
          </cell>
          <cell r="O91">
            <v>3468530.8987508984</v>
          </cell>
          <cell r="P91">
            <v>4339126.1446637465</v>
          </cell>
          <cell r="Q91">
            <v>5204425.5458657481</v>
          </cell>
          <cell r="R91">
            <v>6167961.5405884515</v>
          </cell>
          <cell r="T91">
            <v>0</v>
          </cell>
        </row>
        <row r="92">
          <cell r="G92" t="str">
            <v>3_18_10</v>
          </cell>
          <cell r="H92">
            <v>6085098</v>
          </cell>
          <cell r="I92">
            <v>2038352</v>
          </cell>
          <cell r="J92">
            <v>2157283</v>
          </cell>
          <cell r="K92">
            <v>1603134.7171342666</v>
          </cell>
          <cell r="L92">
            <v>1524982.7918283986</v>
          </cell>
          <cell r="M92">
            <v>1911634.164519412</v>
          </cell>
          <cell r="N92">
            <v>2535653.8327696905</v>
          </cell>
          <cell r="O92">
            <v>3468530.8987508984</v>
          </cell>
          <cell r="P92">
            <v>4339126.1446637465</v>
          </cell>
          <cell r="Q92">
            <v>5204425.5458657481</v>
          </cell>
          <cell r="R92">
            <v>6167961.5405884515</v>
          </cell>
          <cell r="T92">
            <v>0</v>
          </cell>
        </row>
        <row r="93">
          <cell r="G93" t="str">
            <v>3_18_11</v>
          </cell>
          <cell r="H93">
            <v>533222</v>
          </cell>
          <cell r="I93">
            <v>546994</v>
          </cell>
          <cell r="J93">
            <v>572445</v>
          </cell>
          <cell r="K93">
            <v>-83801.06476212194</v>
          </cell>
          <cell r="L93">
            <v>-161952.99006799015</v>
          </cell>
          <cell r="M93">
            <v>224698.38262302312</v>
          </cell>
          <cell r="N93">
            <v>892034.14463289769</v>
          </cell>
          <cell r="O93">
            <v>902586.23837429262</v>
          </cell>
          <cell r="P93">
            <v>982776.26669422246</v>
          </cell>
          <cell r="Q93">
            <v>1027915.0204812745</v>
          </cell>
          <cell r="R93">
            <v>1071571.1229114574</v>
          </cell>
          <cell r="T93">
            <v>0</v>
          </cell>
        </row>
        <row r="94">
          <cell r="G94" t="str">
            <v>3_18_12</v>
          </cell>
          <cell r="H94">
            <v>5551876</v>
          </cell>
          <cell r="I94">
            <v>1491358</v>
          </cell>
          <cell r="J94">
            <v>1584838</v>
          </cell>
          <cell r="K94">
            <v>1686935.7818963886</v>
          </cell>
          <cell r="L94">
            <v>1686935.7818963889</v>
          </cell>
          <cell r="M94">
            <v>1686935.7818963889</v>
          </cell>
          <cell r="N94">
            <v>1643619.6881367927</v>
          </cell>
          <cell r="O94">
            <v>2565944.6603766056</v>
          </cell>
          <cell r="P94">
            <v>3356349.8779695239</v>
          </cell>
          <cell r="Q94">
            <v>4176510.5253844736</v>
          </cell>
          <cell r="R94">
            <v>5096390.4176769946</v>
          </cell>
          <cell r="T94">
            <v>0</v>
          </cell>
        </row>
        <row r="95">
          <cell r="G95" t="str">
            <v>3_18_13</v>
          </cell>
          <cell r="H95">
            <v>701263</v>
          </cell>
          <cell r="I95">
            <v>7958048</v>
          </cell>
          <cell r="J95">
            <v>650000</v>
          </cell>
          <cell r="K95">
            <v>331070.06442105258</v>
          </cell>
          <cell r="L95">
            <v>361070.06442105258</v>
          </cell>
          <cell r="M95">
            <v>361070.06442105258</v>
          </cell>
          <cell r="N95">
            <v>361070.06442105258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T95">
            <v>0</v>
          </cell>
        </row>
        <row r="96">
          <cell r="G96" t="str">
            <v>3_18_14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T96">
            <v>0</v>
          </cell>
        </row>
        <row r="97">
          <cell r="G97" t="str">
            <v>3_18_15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T97">
            <v>0</v>
          </cell>
        </row>
        <row r="98">
          <cell r="G98" t="str">
            <v>3_18_16</v>
          </cell>
          <cell r="H98">
            <v>9274418</v>
          </cell>
          <cell r="I98">
            <v>8893503</v>
          </cell>
          <cell r="J98">
            <v>1631403</v>
          </cell>
          <cell r="K98">
            <v>425250.77943787805</v>
          </cell>
          <cell r="L98">
            <v>347819.29633990454</v>
          </cell>
          <cell r="M98">
            <v>828838.4346300289</v>
          </cell>
          <cell r="N98">
            <v>1686721.5317706256</v>
          </cell>
          <cell r="O98">
            <v>1007724.4770177379</v>
          </cell>
          <cell r="P98">
            <v>1117845.3147347593</v>
          </cell>
          <cell r="Q98">
            <v>1181016.0188203191</v>
          </cell>
          <cell r="R98">
            <v>1184561.7263749451</v>
          </cell>
          <cell r="T98">
            <v>0</v>
          </cell>
        </row>
        <row r="99">
          <cell r="G99" t="str">
            <v>3_18_17</v>
          </cell>
          <cell r="H99">
            <v>55224</v>
          </cell>
          <cell r="I99">
            <v>39211</v>
          </cell>
          <cell r="J99">
            <v>43316</v>
          </cell>
          <cell r="K99">
            <v>0</v>
          </cell>
          <cell r="L99">
            <v>0</v>
          </cell>
          <cell r="M99">
            <v>0</v>
          </cell>
          <cell r="N99">
            <v>87260.148872827616</v>
          </cell>
          <cell r="O99">
            <v>86674.606292931494</v>
          </cell>
          <cell r="P99">
            <v>96108.998977760348</v>
          </cell>
          <cell r="Q99">
            <v>100837.55673326815</v>
          </cell>
          <cell r="R99">
            <v>105313.96239951458</v>
          </cell>
          <cell r="T99">
            <v>0</v>
          </cell>
        </row>
        <row r="100">
          <cell r="G100" t="str">
            <v>3_18_18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T100">
            <v>0</v>
          </cell>
        </row>
        <row r="101">
          <cell r="G101" t="str">
            <v>3_18_19</v>
          </cell>
          <cell r="H101">
            <v>6064285</v>
          </cell>
          <cell r="I101">
            <v>7720471</v>
          </cell>
          <cell r="J101">
            <v>694497</v>
          </cell>
          <cell r="K101">
            <v>365150</v>
          </cell>
          <cell r="L101">
            <v>412506</v>
          </cell>
          <cell r="M101">
            <v>505699.42000000004</v>
          </cell>
          <cell r="N101">
            <v>672651.41999999993</v>
          </cell>
          <cell r="O101">
            <v>260451.64600000001</v>
          </cell>
          <cell r="P101">
            <v>298242.1398</v>
          </cell>
          <cell r="Q101">
            <v>325160.56776000001</v>
          </cell>
          <cell r="R101">
            <v>356462.68131200003</v>
          </cell>
          <cell r="T101">
            <v>0</v>
          </cell>
        </row>
        <row r="102">
          <cell r="G102" t="str">
            <v>3_18_20</v>
          </cell>
          <cell r="H102">
            <v>2064285</v>
          </cell>
          <cell r="I102">
            <v>7138175</v>
          </cell>
          <cell r="J102">
            <v>594497</v>
          </cell>
          <cell r="K102">
            <v>72168</v>
          </cell>
          <cell r="L102">
            <v>119524</v>
          </cell>
          <cell r="M102">
            <v>212717.42</v>
          </cell>
          <cell r="N102">
            <v>379669.42</v>
          </cell>
          <cell r="O102">
            <v>260451.64600000001</v>
          </cell>
          <cell r="P102">
            <v>298242.1398</v>
          </cell>
          <cell r="Q102">
            <v>325160.56776000001</v>
          </cell>
          <cell r="R102">
            <v>356462.68131200003</v>
          </cell>
          <cell r="T102">
            <v>0</v>
          </cell>
        </row>
        <row r="103">
          <cell r="G103" t="str">
            <v>3_18_21</v>
          </cell>
          <cell r="H103">
            <v>4000000</v>
          </cell>
          <cell r="I103">
            <v>582296</v>
          </cell>
          <cell r="J103">
            <v>100000</v>
          </cell>
          <cell r="K103">
            <v>292982</v>
          </cell>
          <cell r="L103">
            <v>292982</v>
          </cell>
          <cell r="M103">
            <v>292982</v>
          </cell>
          <cell r="N103">
            <v>292982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T103">
            <v>0</v>
          </cell>
        </row>
        <row r="104">
          <cell r="G104" t="str">
            <v>3_18_22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T104">
            <v>0</v>
          </cell>
        </row>
        <row r="105">
          <cell r="G105" t="str">
            <v>3_18_23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T105">
            <v>0</v>
          </cell>
        </row>
        <row r="106">
          <cell r="G106" t="str">
            <v>3_18_24</v>
          </cell>
          <cell r="H106">
            <v>49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T106">
            <v>0</v>
          </cell>
        </row>
        <row r="107">
          <cell r="G107" t="str">
            <v>3_18_25</v>
          </cell>
          <cell r="H107">
            <v>49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T107">
            <v>0</v>
          </cell>
        </row>
        <row r="108">
          <cell r="G108" t="str">
            <v>3_18_26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T108">
            <v>0</v>
          </cell>
        </row>
        <row r="109">
          <cell r="G109" t="str">
            <v>3_18_27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T109">
            <v>0</v>
          </cell>
        </row>
        <row r="110">
          <cell r="G110" t="str">
            <v>3_18_28</v>
          </cell>
          <cell r="H110">
            <v>545263</v>
          </cell>
          <cell r="I110">
            <v>872413</v>
          </cell>
          <cell r="J110">
            <v>604816</v>
          </cell>
          <cell r="K110">
            <v>203000</v>
          </cell>
          <cell r="L110">
            <v>233691.87902631579</v>
          </cell>
          <cell r="M110">
            <v>319383.75805263157</v>
          </cell>
          <cell r="N110">
            <v>345075.63707894739</v>
          </cell>
          <cell r="O110">
            <v>82767.516105263145</v>
          </cell>
          <cell r="P110">
            <v>82767.516105263145</v>
          </cell>
          <cell r="Q110">
            <v>82767.516105263145</v>
          </cell>
          <cell r="R110">
            <v>20692</v>
          </cell>
          <cell r="T110">
            <v>0</v>
          </cell>
        </row>
        <row r="111">
          <cell r="G111" t="str">
            <v>3_18_29</v>
          </cell>
          <cell r="H111">
            <v>545263</v>
          </cell>
          <cell r="I111">
            <v>872413</v>
          </cell>
          <cell r="J111">
            <v>604816</v>
          </cell>
          <cell r="K111">
            <v>203000</v>
          </cell>
          <cell r="L111">
            <v>233691.87902631579</v>
          </cell>
          <cell r="M111">
            <v>319383.75805263157</v>
          </cell>
          <cell r="N111">
            <v>345075.63707894739</v>
          </cell>
          <cell r="O111">
            <v>82767.516105263145</v>
          </cell>
          <cell r="P111">
            <v>82767.516105263145</v>
          </cell>
          <cell r="Q111">
            <v>82767.516105263145</v>
          </cell>
          <cell r="R111">
            <v>20692</v>
          </cell>
          <cell r="T111">
            <v>0</v>
          </cell>
        </row>
        <row r="112">
          <cell r="G112" t="str">
            <v>3_18_30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T112">
            <v>0</v>
          </cell>
        </row>
        <row r="113">
          <cell r="G113" t="str">
            <v>3_18_31</v>
          </cell>
          <cell r="H113">
            <v>2609597</v>
          </cell>
          <cell r="I113">
            <v>261408</v>
          </cell>
          <cell r="J113">
            <v>288774</v>
          </cell>
          <cell r="K113">
            <v>-142899.22056212195</v>
          </cell>
          <cell r="L113">
            <v>-298378.58268641122</v>
          </cell>
          <cell r="M113">
            <v>3755.256577397231</v>
          </cell>
          <cell r="N113">
            <v>581734.32581885078</v>
          </cell>
          <cell r="O113">
            <v>577830.70861954335</v>
          </cell>
          <cell r="P113">
            <v>640726.65985173569</v>
          </cell>
          <cell r="Q113">
            <v>672250.37822178775</v>
          </cell>
          <cell r="R113">
            <v>702093.0826634306</v>
          </cell>
          <cell r="T113">
            <v>0</v>
          </cell>
        </row>
        <row r="114">
          <cell r="G114" t="str">
            <v>3_18_32</v>
          </cell>
          <cell r="H114">
            <v>2064285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T114">
            <v>0</v>
          </cell>
        </row>
        <row r="115">
          <cell r="G115" t="str">
            <v>3_18_33</v>
          </cell>
          <cell r="H115">
            <v>49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T115">
            <v>0</v>
          </cell>
        </row>
        <row r="116">
          <cell r="G116" t="str">
            <v>3_18_34</v>
          </cell>
          <cell r="H116">
            <v>545263</v>
          </cell>
          <cell r="I116">
            <v>261408</v>
          </cell>
          <cell r="J116">
            <v>288774</v>
          </cell>
          <cell r="K116">
            <v>-142899.22056212195</v>
          </cell>
          <cell r="L116">
            <v>-298378.58268641122</v>
          </cell>
          <cell r="M116">
            <v>3755.256577397231</v>
          </cell>
          <cell r="N116">
            <v>581734.32581885078</v>
          </cell>
          <cell r="O116">
            <v>577830.70861954335</v>
          </cell>
          <cell r="P116">
            <v>640726.65985173569</v>
          </cell>
          <cell r="Q116">
            <v>672250.37822178775</v>
          </cell>
          <cell r="R116">
            <v>702093.0826634306</v>
          </cell>
          <cell r="T116">
            <v>0</v>
          </cell>
        </row>
        <row r="117">
          <cell r="G117" t="str">
            <v>3_18_35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T117">
            <v>0</v>
          </cell>
        </row>
        <row r="118">
          <cell r="G118" t="str">
            <v>3_18_36</v>
          </cell>
          <cell r="H118">
            <v>790149</v>
          </cell>
          <cell r="I118">
            <v>755590.99199999997</v>
          </cell>
          <cell r="J118">
            <v>799259.39559884695</v>
          </cell>
          <cell r="K118">
            <v>205136.84438050064</v>
          </cell>
          <cell r="L118">
            <v>409861.63316092017</v>
          </cell>
          <cell r="M118">
            <v>664732.79861647089</v>
          </cell>
          <cell r="N118">
            <v>961998.47609458992</v>
          </cell>
          <cell r="O118">
            <v>977721.15483661334</v>
          </cell>
          <cell r="P118">
            <v>1015485.9354696631</v>
          </cell>
          <cell r="Q118">
            <v>1064486.3526678192</v>
          </cell>
          <cell r="R118">
            <v>1115032.0044874973</v>
          </cell>
          <cell r="T118">
            <v>0</v>
          </cell>
        </row>
        <row r="119">
          <cell r="G119" t="str">
            <v>3_18_37</v>
          </cell>
          <cell r="H119">
            <v>5274418</v>
          </cell>
          <cell r="I119">
            <v>8311207</v>
          </cell>
          <cell r="J119">
            <v>1531403</v>
          </cell>
          <cell r="K119">
            <v>132268.77943787805</v>
          </cell>
          <cell r="L119">
            <v>54837.29633990454</v>
          </cell>
          <cell r="M119">
            <v>535856.43463002879</v>
          </cell>
          <cell r="N119">
            <v>1393739.5317706256</v>
          </cell>
          <cell r="O119">
            <v>1007724.4770177379</v>
          </cell>
          <cell r="P119">
            <v>1117845.3147347593</v>
          </cell>
          <cell r="Q119">
            <v>1181016.0188203191</v>
          </cell>
          <cell r="R119">
            <v>1184561.7263749451</v>
          </cell>
          <cell r="T119">
            <v>0</v>
          </cell>
        </row>
        <row r="120">
          <cell r="G120" t="str">
            <v>3_18_38</v>
          </cell>
          <cell r="H120">
            <v>4000000</v>
          </cell>
          <cell r="I120">
            <v>582296</v>
          </cell>
          <cell r="J120">
            <v>100000</v>
          </cell>
          <cell r="K120">
            <v>292982</v>
          </cell>
          <cell r="L120">
            <v>292982</v>
          </cell>
          <cell r="M120">
            <v>292982</v>
          </cell>
          <cell r="N120">
            <v>292982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T120">
            <v>0</v>
          </cell>
        </row>
        <row r="121">
          <cell r="G121" t="str">
            <v>3_18_39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T121">
            <v>0</v>
          </cell>
        </row>
        <row r="122">
          <cell r="G122" t="str">
            <v>3_18_40</v>
          </cell>
          <cell r="H122">
            <v>168871.29606710671</v>
          </cell>
          <cell r="I122">
            <v>183456.61078717202</v>
          </cell>
          <cell r="J122">
            <v>185692.34842467567</v>
          </cell>
          <cell r="K122">
            <v>59051.001722949681</v>
          </cell>
          <cell r="L122">
            <v>118102.00344589936</v>
          </cell>
          <cell r="M122">
            <v>177153.00516884908</v>
          </cell>
          <cell r="N122">
            <v>236578.19549735816</v>
          </cell>
          <cell r="O122">
            <v>252299.03029209626</v>
          </cell>
          <cell r="P122">
            <v>265857.14238723484</v>
          </cell>
          <cell r="Q122">
            <v>279084.33271757024</v>
          </cell>
          <cell r="R122">
            <v>293153.86550417164</v>
          </cell>
          <cell r="T122">
            <v>0</v>
          </cell>
        </row>
        <row r="123">
          <cell r="G123" t="str">
            <v>3_18_41</v>
          </cell>
          <cell r="H123">
            <v>162663.83186705766</v>
          </cell>
          <cell r="I123">
            <v>183348.57142857142</v>
          </cell>
          <cell r="J123">
            <v>175812.62626262626</v>
          </cell>
          <cell r="K123">
            <v>48261.222052845522</v>
          </cell>
          <cell r="L123">
            <v>96522.444105691058</v>
          </cell>
          <cell r="M123">
            <v>144783.66615853659</v>
          </cell>
          <cell r="N123">
            <v>193415.43495934957</v>
          </cell>
          <cell r="O123">
            <v>212150.555234375</v>
          </cell>
          <cell r="P123">
            <v>224549.63656484376</v>
          </cell>
          <cell r="Q123">
            <v>235509.5835045625</v>
          </cell>
          <cell r="R123">
            <v>247185.45690291974</v>
          </cell>
          <cell r="T123">
            <v>0</v>
          </cell>
        </row>
        <row r="124">
          <cell r="G124" t="str">
            <v>3_18_42</v>
          </cell>
          <cell r="H124">
            <v>606</v>
          </cell>
          <cell r="I124">
            <v>686</v>
          </cell>
          <cell r="J124">
            <v>629.5</v>
          </cell>
          <cell r="K124">
            <v>725.5</v>
          </cell>
          <cell r="L124">
            <v>725.5</v>
          </cell>
          <cell r="M124">
            <v>725.5</v>
          </cell>
          <cell r="N124">
            <v>725.5</v>
          </cell>
          <cell r="O124">
            <v>727.5</v>
          </cell>
          <cell r="P124">
            <v>730.5</v>
          </cell>
          <cell r="Q124">
            <v>730.5</v>
          </cell>
          <cell r="R124">
            <v>730.5</v>
          </cell>
          <cell r="T124">
            <v>0</v>
          </cell>
        </row>
        <row r="125">
          <cell r="G125" t="str">
            <v>3_18_43</v>
          </cell>
          <cell r="H125">
            <v>170.5</v>
          </cell>
          <cell r="I125">
            <v>175</v>
          </cell>
          <cell r="J125">
            <v>165</v>
          </cell>
          <cell r="K125">
            <v>164</v>
          </cell>
          <cell r="L125">
            <v>164</v>
          </cell>
          <cell r="M125">
            <v>164</v>
          </cell>
          <cell r="N125">
            <v>164</v>
          </cell>
          <cell r="O125">
            <v>160</v>
          </cell>
          <cell r="P125">
            <v>160</v>
          </cell>
          <cell r="Q125">
            <v>160</v>
          </cell>
          <cell r="R125">
            <v>160</v>
          </cell>
          <cell r="T125">
            <v>0</v>
          </cell>
        </row>
        <row r="126">
          <cell r="G126" t="str">
            <v>3_18_44</v>
          </cell>
          <cell r="H126">
            <v>1228032.0649999999</v>
          </cell>
          <cell r="I126">
            <v>1492006.42</v>
          </cell>
          <cell r="J126">
            <v>1510214.82</v>
          </cell>
          <cell r="K126">
            <v>514098.02099999995</v>
          </cell>
          <cell r="L126">
            <v>1028196.0419999999</v>
          </cell>
          <cell r="M126">
            <v>1542294.0630000001</v>
          </cell>
          <cell r="N126">
            <v>2059649.77</v>
          </cell>
          <cell r="O126">
            <v>2202570.5344500002</v>
          </cell>
          <cell r="P126">
            <v>2330503.7101665004</v>
          </cell>
          <cell r="Q126">
            <v>2446453.2606022204</v>
          </cell>
          <cell r="R126">
            <v>2569786.7850095686</v>
          </cell>
          <cell r="T126">
            <v>0</v>
          </cell>
        </row>
        <row r="127">
          <cell r="G127" t="str">
            <v>3_18_45</v>
          </cell>
          <cell r="H127">
            <v>332810.19999999995</v>
          </cell>
          <cell r="I127">
            <v>378906.6</v>
          </cell>
          <cell r="J127">
            <v>385032</v>
          </cell>
          <cell r="K127">
            <v>94978.084999999992</v>
          </cell>
          <cell r="L127">
            <v>189956.16999999998</v>
          </cell>
          <cell r="M127">
            <v>284934.255</v>
          </cell>
          <cell r="N127">
            <v>380641.576</v>
          </cell>
          <cell r="O127">
            <v>407329.06605000002</v>
          </cell>
          <cell r="P127">
            <v>431135.30220450001</v>
          </cell>
          <cell r="Q127">
            <v>452178.40032876004</v>
          </cell>
          <cell r="R127">
            <v>474596.07725360594</v>
          </cell>
          <cell r="T127">
            <v>0</v>
          </cell>
        </row>
        <row r="128">
          <cell r="G128" t="str">
            <v>3_18_46</v>
          </cell>
          <cell r="H128">
            <v>-2488057</v>
          </cell>
          <cell r="I128">
            <v>1102897</v>
          </cell>
          <cell r="J128">
            <v>1175880</v>
          </cell>
          <cell r="K128">
            <v>1508954.002117441</v>
          </cell>
          <cell r="L128">
            <v>1538233.5599095467</v>
          </cell>
          <cell r="M128">
            <v>1443865.7943104357</v>
          </cell>
          <cell r="N128">
            <v>1210002.3654201175</v>
          </cell>
          <cell r="O128">
            <v>2460806.4217331605</v>
          </cell>
          <cell r="P128">
            <v>3221280.8299289872</v>
          </cell>
          <cell r="Q128">
            <v>4023409.5270454288</v>
          </cell>
          <cell r="R128">
            <v>4983399.8142135069</v>
          </cell>
          <cell r="T128">
            <v>0</v>
          </cell>
        </row>
        <row r="130">
          <cell r="G130" t="str">
            <v>3_18_47</v>
          </cell>
          <cell r="H130">
            <v>10719</v>
          </cell>
          <cell r="I130">
            <v>72428</v>
          </cell>
          <cell r="J130">
            <v>41510</v>
          </cell>
          <cell r="K130">
            <v>13332.101932631576</v>
          </cell>
          <cell r="L130">
            <v>26457.285074999996</v>
          </cell>
          <cell r="M130">
            <v>38961.711846578939</v>
          </cell>
          <cell r="N130">
            <v>50845.382247368412</v>
          </cell>
          <cell r="O130">
            <v>42007.11789526316</v>
          </cell>
          <cell r="P130">
            <v>32600.015962631576</v>
          </cell>
          <cell r="Q130">
            <v>33151.265962631573</v>
          </cell>
          <cell r="R130">
            <v>33730.078462631573</v>
          </cell>
          <cell r="T130">
            <v>0</v>
          </cell>
        </row>
        <row r="131">
          <cell r="G131" t="str">
            <v>3_18_48</v>
          </cell>
          <cell r="H131">
            <v>5822248</v>
          </cell>
          <cell r="I131">
            <v>7459249</v>
          </cell>
          <cell r="J131">
            <v>436386</v>
          </cell>
          <cell r="K131">
            <v>326970</v>
          </cell>
          <cell r="L131">
            <v>326970</v>
          </cell>
          <cell r="M131">
            <v>326970</v>
          </cell>
          <cell r="N131">
            <v>464970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T131">
            <v>0</v>
          </cell>
        </row>
        <row r="132">
          <cell r="G132" t="str">
            <v>3_18_49</v>
          </cell>
          <cell r="H132">
            <v>242037</v>
          </cell>
          <cell r="I132">
            <v>261222</v>
          </cell>
          <cell r="J132">
            <v>258111</v>
          </cell>
          <cell r="K132">
            <v>38180</v>
          </cell>
          <cell r="L132">
            <v>85536</v>
          </cell>
          <cell r="M132">
            <v>178729</v>
          </cell>
          <cell r="N132">
            <v>207681.42</v>
          </cell>
          <cell r="O132">
            <v>260452</v>
          </cell>
          <cell r="P132">
            <v>298242</v>
          </cell>
          <cell r="Q132">
            <v>325161</v>
          </cell>
          <cell r="R132">
            <v>356463</v>
          </cell>
          <cell r="T132">
            <v>0</v>
          </cell>
        </row>
        <row r="133">
          <cell r="G133" t="str">
            <v>3_18_50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T133">
            <v>0</v>
          </cell>
        </row>
        <row r="137">
          <cell r="G137" t="str">
            <v>3_18_97</v>
          </cell>
          <cell r="H137">
            <v>6940973</v>
          </cell>
          <cell r="I137">
            <v>5063852</v>
          </cell>
          <cell r="J137">
            <v>6597773</v>
          </cell>
          <cell r="K137">
            <v>1350154.158282965</v>
          </cell>
          <cell r="L137">
            <v>2679257.3707719436</v>
          </cell>
          <cell r="M137">
            <v>4388692.382638406</v>
          </cell>
          <cell r="N137">
            <v>6391521</v>
          </cell>
          <cell r="O137">
            <v>6869570.0500000007</v>
          </cell>
          <cell r="P137">
            <v>7214734.3025000002</v>
          </cell>
          <cell r="Q137">
            <v>7557704.8576250011</v>
          </cell>
          <cell r="R137">
            <v>7923169.0597062511</v>
          </cell>
          <cell r="T137">
            <v>0</v>
          </cell>
        </row>
        <row r="138">
          <cell r="G138" t="str">
            <v>3_18_98</v>
          </cell>
          <cell r="H138">
            <v>6378755</v>
          </cell>
          <cell r="I138">
            <v>4685583.22</v>
          </cell>
          <cell r="J138">
            <v>6185239</v>
          </cell>
          <cell r="K138">
            <v>1456694.9834814088</v>
          </cell>
          <cell r="L138">
            <v>2904919.1627309984</v>
          </cell>
          <cell r="M138">
            <v>4275861.9399699736</v>
          </cell>
          <cell r="N138">
            <v>5664353.0927264364</v>
          </cell>
          <cell r="O138">
            <v>6169169.1910672216</v>
          </cell>
          <cell r="P138">
            <v>6460938.2320861928</v>
          </cell>
          <cell r="Q138">
            <v>6766822.0597170154</v>
          </cell>
          <cell r="R138">
            <v>7097177.1977492739</v>
          </cell>
          <cell r="T138">
            <v>0</v>
          </cell>
        </row>
        <row r="139">
          <cell r="G139" t="str">
            <v>3_18_99</v>
          </cell>
          <cell r="H139">
            <v>368160</v>
          </cell>
          <cell r="I139">
            <v>261407.78000000026</v>
          </cell>
          <cell r="J139">
            <v>288774</v>
          </cell>
          <cell r="K139">
            <v>-142899.22056212195</v>
          </cell>
          <cell r="L139">
            <v>-298378.58268641128</v>
          </cell>
          <cell r="M139">
            <v>3755.256577397231</v>
          </cell>
          <cell r="N139">
            <v>581734.32581885078</v>
          </cell>
          <cell r="O139">
            <v>577830.70861954335</v>
          </cell>
          <cell r="P139">
            <v>640726.65985173569</v>
          </cell>
          <cell r="Q139">
            <v>672250.37822178775</v>
          </cell>
          <cell r="R139">
            <v>702093.0826634306</v>
          </cell>
          <cell r="T139">
            <v>0</v>
          </cell>
        </row>
        <row r="140">
          <cell r="G140" t="str">
            <v>3_18_100</v>
          </cell>
          <cell r="H140">
            <v>790149</v>
          </cell>
          <cell r="I140">
            <v>755590.99199999997</v>
          </cell>
          <cell r="J140">
            <v>799259.39559884695</v>
          </cell>
          <cell r="K140">
            <v>205136.84438050064</v>
          </cell>
          <cell r="L140">
            <v>409861.63316092017</v>
          </cell>
          <cell r="M140">
            <v>664732.79861647089</v>
          </cell>
          <cell r="N140">
            <v>961998.47609458992</v>
          </cell>
          <cell r="O140">
            <v>977721.15483661334</v>
          </cell>
          <cell r="P140">
            <v>1015485.9354696631</v>
          </cell>
          <cell r="Q140">
            <v>1064486.3526678192</v>
          </cell>
          <cell r="R140">
            <v>1115032.0044874973</v>
          </cell>
          <cell r="T140">
            <v>0</v>
          </cell>
        </row>
        <row r="141">
          <cell r="G141" t="str">
            <v>3_18_101</v>
          </cell>
          <cell r="H141">
            <v>55224</v>
          </cell>
          <cell r="I141">
            <v>39211</v>
          </cell>
          <cell r="J141">
            <v>43316</v>
          </cell>
          <cell r="K141">
            <v>0</v>
          </cell>
          <cell r="L141">
            <v>0</v>
          </cell>
          <cell r="M141">
            <v>0</v>
          </cell>
          <cell r="N141">
            <v>87260.148872827616</v>
          </cell>
          <cell r="O141">
            <v>86674.606292931494</v>
          </cell>
          <cell r="P141">
            <v>96108.998977760348</v>
          </cell>
          <cell r="Q141">
            <v>100837.55673326815</v>
          </cell>
          <cell r="R141">
            <v>105313.96239951458</v>
          </cell>
          <cell r="T141">
            <v>0</v>
          </cell>
        </row>
        <row r="142">
          <cell r="G142" t="str">
            <v>3_18_102</v>
          </cell>
          <cell r="H142">
            <v>6064285</v>
          </cell>
          <cell r="I142">
            <v>7720471</v>
          </cell>
          <cell r="J142">
            <v>694497</v>
          </cell>
          <cell r="K142">
            <v>365150</v>
          </cell>
          <cell r="L142">
            <v>412506</v>
          </cell>
          <cell r="M142">
            <v>505699.42000000004</v>
          </cell>
          <cell r="N142">
            <v>672651.41999999993</v>
          </cell>
          <cell r="O142">
            <v>260451.64600000001</v>
          </cell>
          <cell r="P142">
            <v>298242.1398</v>
          </cell>
          <cell r="Q142">
            <v>325160.56776000001</v>
          </cell>
          <cell r="R142">
            <v>356462.68131200003</v>
          </cell>
          <cell r="T142">
            <v>0</v>
          </cell>
        </row>
      </sheetData>
      <sheetData sheetId="28" refreshError="1">
        <row r="83">
          <cell r="G83" t="str">
            <v>3_19_1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T83">
            <v>0</v>
          </cell>
        </row>
        <row r="84">
          <cell r="G84" t="str">
            <v>3_19_2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T84">
            <v>0</v>
          </cell>
        </row>
        <row r="85">
          <cell r="G85" t="str">
            <v>3_19_3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T85">
            <v>0</v>
          </cell>
        </row>
        <row r="86">
          <cell r="G86" t="str">
            <v>3_19_4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T86">
            <v>0</v>
          </cell>
        </row>
        <row r="87">
          <cell r="G87" t="str">
            <v>3_19_5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T87">
            <v>0</v>
          </cell>
        </row>
        <row r="88">
          <cell r="G88" t="str">
            <v>3_19_6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T88">
            <v>0</v>
          </cell>
        </row>
        <row r="89">
          <cell r="G89" t="str">
            <v>3_19_7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T89">
            <v>0</v>
          </cell>
        </row>
        <row r="90">
          <cell r="G90" t="str">
            <v>3_19_8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T90">
            <v>0</v>
          </cell>
        </row>
        <row r="91">
          <cell r="G91" t="str">
            <v>3_19_9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T91">
            <v>0</v>
          </cell>
        </row>
        <row r="92">
          <cell r="G92" t="str">
            <v>3_19_10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T92">
            <v>0</v>
          </cell>
        </row>
        <row r="93">
          <cell r="G93" t="str">
            <v>3_19_11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T93">
            <v>0</v>
          </cell>
        </row>
        <row r="94">
          <cell r="G94" t="str">
            <v>3_19_12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T94">
            <v>0</v>
          </cell>
        </row>
        <row r="95">
          <cell r="G95" t="str">
            <v>3_19_13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T95">
            <v>0</v>
          </cell>
        </row>
        <row r="96">
          <cell r="G96" t="str">
            <v>3_19_14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T96">
            <v>0</v>
          </cell>
        </row>
        <row r="97">
          <cell r="G97" t="str">
            <v>3_19_15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T97">
            <v>0</v>
          </cell>
        </row>
        <row r="98">
          <cell r="G98" t="str">
            <v>3_19_16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T98">
            <v>0</v>
          </cell>
        </row>
        <row r="99">
          <cell r="G99" t="str">
            <v>3_19_17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T99">
            <v>0</v>
          </cell>
        </row>
        <row r="100">
          <cell r="G100" t="str">
            <v>3_19_18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T100">
            <v>0</v>
          </cell>
        </row>
        <row r="101">
          <cell r="G101" t="str">
            <v>3_19_19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T101">
            <v>0</v>
          </cell>
        </row>
        <row r="102">
          <cell r="G102" t="str">
            <v>3_19_20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T102">
            <v>0</v>
          </cell>
        </row>
        <row r="103">
          <cell r="G103" t="str">
            <v>3_19_21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T103">
            <v>0</v>
          </cell>
        </row>
        <row r="104">
          <cell r="G104" t="str">
            <v>3_19_22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T104">
            <v>0</v>
          </cell>
        </row>
        <row r="105">
          <cell r="G105" t="str">
            <v>3_19_23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T105">
            <v>0</v>
          </cell>
        </row>
        <row r="106">
          <cell r="G106" t="str">
            <v>3_19_24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T106">
            <v>0</v>
          </cell>
        </row>
        <row r="107">
          <cell r="G107" t="str">
            <v>3_19_25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T107">
            <v>0</v>
          </cell>
        </row>
        <row r="108">
          <cell r="G108" t="str">
            <v>3_19_26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T108">
            <v>0</v>
          </cell>
        </row>
        <row r="109">
          <cell r="G109" t="str">
            <v>3_19_27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T109">
            <v>0</v>
          </cell>
        </row>
        <row r="110">
          <cell r="G110" t="str">
            <v>3_19_28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T110">
            <v>0</v>
          </cell>
        </row>
        <row r="111">
          <cell r="G111" t="str">
            <v>3_19_29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T111">
            <v>0</v>
          </cell>
        </row>
        <row r="112">
          <cell r="G112" t="str">
            <v>3_19_30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T112">
            <v>0</v>
          </cell>
        </row>
        <row r="113">
          <cell r="G113" t="str">
            <v>3_19_31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T113">
            <v>0</v>
          </cell>
        </row>
        <row r="114">
          <cell r="G114" t="str">
            <v>3_19_32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T114">
            <v>0</v>
          </cell>
        </row>
        <row r="115">
          <cell r="G115" t="str">
            <v>3_19_33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T115">
            <v>0</v>
          </cell>
        </row>
        <row r="116">
          <cell r="G116" t="str">
            <v>3_19_34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T116">
            <v>0</v>
          </cell>
        </row>
        <row r="117">
          <cell r="G117" t="str">
            <v>3_19_35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T117">
            <v>0</v>
          </cell>
        </row>
        <row r="118">
          <cell r="G118" t="str">
            <v>3_19_36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T118">
            <v>0</v>
          </cell>
        </row>
        <row r="119">
          <cell r="G119" t="str">
            <v>3_19_37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T119">
            <v>0</v>
          </cell>
        </row>
        <row r="120">
          <cell r="G120" t="str">
            <v>3_19_38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T120">
            <v>0</v>
          </cell>
        </row>
        <row r="121">
          <cell r="G121" t="str">
            <v>3_19_39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T121">
            <v>0</v>
          </cell>
        </row>
        <row r="122">
          <cell r="G122" t="str">
            <v>3_19_40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T122">
            <v>0</v>
          </cell>
        </row>
        <row r="123">
          <cell r="G123" t="str">
            <v>3_19_41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T123">
            <v>0</v>
          </cell>
        </row>
        <row r="124">
          <cell r="G124" t="str">
            <v>3_19_42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T124">
            <v>0</v>
          </cell>
        </row>
        <row r="125">
          <cell r="G125" t="str">
            <v>3_19_43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T125">
            <v>0</v>
          </cell>
        </row>
        <row r="126">
          <cell r="G126" t="str">
            <v>3_19_44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T126">
            <v>0</v>
          </cell>
        </row>
        <row r="127">
          <cell r="G127" t="str">
            <v>3_19_45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T127">
            <v>0</v>
          </cell>
        </row>
        <row r="128">
          <cell r="G128" t="str">
            <v>3_19_46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T128">
            <v>0</v>
          </cell>
        </row>
        <row r="130">
          <cell r="G130" t="str">
            <v>3_19_47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T130">
            <v>0</v>
          </cell>
        </row>
        <row r="131">
          <cell r="G131" t="str">
            <v>3_19_48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T131">
            <v>0</v>
          </cell>
        </row>
        <row r="132">
          <cell r="G132" t="str">
            <v>3_19_49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T132">
            <v>0</v>
          </cell>
        </row>
        <row r="133">
          <cell r="G133" t="str">
            <v>3_19_50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T133">
            <v>0</v>
          </cell>
        </row>
        <row r="137">
          <cell r="G137" t="str">
            <v>3_19_97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  <cell r="T137">
            <v>0</v>
          </cell>
        </row>
        <row r="138">
          <cell r="G138" t="str">
            <v>3_19_98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T138">
            <v>0</v>
          </cell>
        </row>
        <row r="139">
          <cell r="G139" t="str">
            <v>3_19_99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T139">
            <v>0</v>
          </cell>
        </row>
        <row r="140">
          <cell r="G140" t="str">
            <v>3_19_100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T140">
            <v>0</v>
          </cell>
        </row>
        <row r="141">
          <cell r="G141" t="str">
            <v>3_19_101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T141">
            <v>0</v>
          </cell>
        </row>
        <row r="142">
          <cell r="G142" t="str">
            <v>3_19_102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T142">
            <v>0</v>
          </cell>
        </row>
      </sheetData>
      <sheetData sheetId="29" refreshError="1">
        <row r="83">
          <cell r="G83" t="str">
            <v>3_20_1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T83">
            <v>0</v>
          </cell>
        </row>
        <row r="84">
          <cell r="G84" t="str">
            <v>3_20_2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T84">
            <v>0</v>
          </cell>
        </row>
        <row r="85">
          <cell r="G85" t="str">
            <v>3_20_3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T85">
            <v>0</v>
          </cell>
        </row>
        <row r="86">
          <cell r="G86" t="str">
            <v>3_20_4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T86">
            <v>0</v>
          </cell>
        </row>
        <row r="87">
          <cell r="G87" t="str">
            <v>3_20_5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T87">
            <v>0</v>
          </cell>
        </row>
        <row r="88">
          <cell r="G88" t="str">
            <v>3_20_6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T88">
            <v>0</v>
          </cell>
        </row>
        <row r="89">
          <cell r="G89" t="str">
            <v>3_20_7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T89">
            <v>0</v>
          </cell>
        </row>
        <row r="90">
          <cell r="G90" t="str">
            <v>3_20_8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T90">
            <v>0</v>
          </cell>
        </row>
        <row r="91">
          <cell r="G91" t="str">
            <v>3_20_9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T91">
            <v>0</v>
          </cell>
        </row>
        <row r="92">
          <cell r="G92" t="str">
            <v>3_20_10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T92">
            <v>0</v>
          </cell>
        </row>
        <row r="93">
          <cell r="G93" t="str">
            <v>3_20_11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T93">
            <v>0</v>
          </cell>
        </row>
        <row r="94">
          <cell r="G94" t="str">
            <v>3_20_12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T94">
            <v>0</v>
          </cell>
        </row>
        <row r="95">
          <cell r="G95" t="str">
            <v>3_20_13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T95">
            <v>0</v>
          </cell>
        </row>
        <row r="96">
          <cell r="G96" t="str">
            <v>3_20_14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T96">
            <v>0</v>
          </cell>
        </row>
        <row r="97">
          <cell r="G97" t="str">
            <v>3_20_15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T97">
            <v>0</v>
          </cell>
        </row>
        <row r="98">
          <cell r="G98" t="str">
            <v>3_20_16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T98">
            <v>0</v>
          </cell>
        </row>
        <row r="99">
          <cell r="G99" t="str">
            <v>3_20_17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T99">
            <v>0</v>
          </cell>
        </row>
        <row r="100">
          <cell r="G100" t="str">
            <v>3_20_18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T100">
            <v>0</v>
          </cell>
        </row>
        <row r="101">
          <cell r="G101" t="str">
            <v>3_20_19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T101">
            <v>0</v>
          </cell>
        </row>
        <row r="102">
          <cell r="G102" t="str">
            <v>3_20_20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T102">
            <v>0</v>
          </cell>
        </row>
        <row r="103">
          <cell r="G103" t="str">
            <v>3_20_21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T103">
            <v>0</v>
          </cell>
        </row>
        <row r="104">
          <cell r="G104" t="str">
            <v>3_20_22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T104">
            <v>0</v>
          </cell>
        </row>
        <row r="105">
          <cell r="G105" t="str">
            <v>3_20_23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T105">
            <v>0</v>
          </cell>
        </row>
        <row r="106">
          <cell r="G106" t="str">
            <v>3_20_24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T106">
            <v>0</v>
          </cell>
        </row>
        <row r="107">
          <cell r="G107" t="str">
            <v>3_20_25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T107">
            <v>0</v>
          </cell>
        </row>
        <row r="108">
          <cell r="G108" t="str">
            <v>3_20_26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T108">
            <v>0</v>
          </cell>
        </row>
        <row r="109">
          <cell r="G109" t="str">
            <v>3_20_27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T109">
            <v>0</v>
          </cell>
        </row>
        <row r="110">
          <cell r="G110" t="str">
            <v>3_20_28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T110">
            <v>0</v>
          </cell>
        </row>
        <row r="111">
          <cell r="G111" t="str">
            <v>3_20_29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T111">
            <v>0</v>
          </cell>
        </row>
        <row r="112">
          <cell r="G112" t="str">
            <v>3_20_30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T112">
            <v>0</v>
          </cell>
        </row>
        <row r="113">
          <cell r="G113" t="str">
            <v>3_20_31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T113">
            <v>0</v>
          </cell>
        </row>
        <row r="114">
          <cell r="G114" t="str">
            <v>3_20_32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T114">
            <v>0</v>
          </cell>
        </row>
        <row r="115">
          <cell r="G115" t="str">
            <v>3_20_33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T115">
            <v>0</v>
          </cell>
        </row>
        <row r="116">
          <cell r="G116" t="str">
            <v>3_20_34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T116">
            <v>0</v>
          </cell>
        </row>
        <row r="117">
          <cell r="G117" t="str">
            <v>3_20_35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T117">
            <v>0</v>
          </cell>
        </row>
        <row r="118">
          <cell r="G118" t="str">
            <v>3_20_36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T118">
            <v>0</v>
          </cell>
        </row>
        <row r="119">
          <cell r="G119" t="str">
            <v>3_20_37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T119">
            <v>0</v>
          </cell>
        </row>
        <row r="120">
          <cell r="G120" t="str">
            <v>3_20_38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T120">
            <v>0</v>
          </cell>
        </row>
        <row r="121">
          <cell r="G121" t="str">
            <v>3_20_39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T121">
            <v>0</v>
          </cell>
        </row>
        <row r="122">
          <cell r="G122" t="str">
            <v>3_20_40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T122">
            <v>0</v>
          </cell>
        </row>
        <row r="123">
          <cell r="G123" t="str">
            <v>3_20_41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T123">
            <v>0</v>
          </cell>
        </row>
        <row r="124">
          <cell r="G124" t="str">
            <v>3_20_42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T124">
            <v>0</v>
          </cell>
        </row>
        <row r="125">
          <cell r="G125" t="str">
            <v>3_20_43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T125">
            <v>0</v>
          </cell>
        </row>
        <row r="126">
          <cell r="G126" t="str">
            <v>3_20_44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T126">
            <v>0</v>
          </cell>
        </row>
        <row r="127">
          <cell r="G127" t="str">
            <v>3_20_45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T127">
            <v>0</v>
          </cell>
        </row>
        <row r="128">
          <cell r="G128" t="str">
            <v>3_20_46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T128">
            <v>0</v>
          </cell>
        </row>
        <row r="130">
          <cell r="G130" t="str">
            <v>3_20_47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T130">
            <v>0</v>
          </cell>
        </row>
        <row r="131">
          <cell r="G131" t="str">
            <v>3_20_48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T131">
            <v>0</v>
          </cell>
        </row>
        <row r="132">
          <cell r="G132" t="str">
            <v>3_20_49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T132">
            <v>0</v>
          </cell>
        </row>
        <row r="133">
          <cell r="G133" t="str">
            <v>3_20_50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T133">
            <v>0</v>
          </cell>
        </row>
        <row r="137">
          <cell r="G137" t="str">
            <v>3_20_97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  <cell r="T137">
            <v>0</v>
          </cell>
        </row>
        <row r="138">
          <cell r="G138" t="str">
            <v>3_20_98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T138">
            <v>0</v>
          </cell>
        </row>
        <row r="139">
          <cell r="G139" t="str">
            <v>3_20_99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T139">
            <v>0</v>
          </cell>
        </row>
        <row r="140">
          <cell r="G140" t="str">
            <v>3_20_100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T140">
            <v>0</v>
          </cell>
        </row>
        <row r="141">
          <cell r="G141" t="str">
            <v>3_20_101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T141">
            <v>0</v>
          </cell>
        </row>
        <row r="142">
          <cell r="G142" t="str">
            <v>3_20_102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T142">
            <v>0</v>
          </cell>
        </row>
      </sheetData>
      <sheetData sheetId="30" refreshError="1">
        <row r="83">
          <cell r="G83" t="str">
            <v>3_21_1</v>
          </cell>
          <cell r="H83">
            <v>696334.79437110608</v>
          </cell>
          <cell r="I83">
            <v>1088908.0785000001</v>
          </cell>
          <cell r="J83">
            <v>1088908.0785000001</v>
          </cell>
          <cell r="K83">
            <v>64010.638946681276</v>
          </cell>
          <cell r="L83">
            <v>569540.18773704453</v>
          </cell>
          <cell r="M83">
            <v>1196767.4761261768</v>
          </cell>
          <cell r="N83">
            <v>1431819.3630129471</v>
          </cell>
          <cell r="O83">
            <v>3671073.1368906163</v>
          </cell>
          <cell r="P83">
            <v>3711635.6160139171</v>
          </cell>
          <cell r="Q83">
            <v>3797663.5732231317</v>
          </cell>
          <cell r="R83">
            <v>3888258.287459861</v>
          </cell>
          <cell r="T83">
            <v>0</v>
          </cell>
        </row>
        <row r="84">
          <cell r="G84" t="str">
            <v>3_21_2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T84">
            <v>0</v>
          </cell>
        </row>
        <row r="85">
          <cell r="G85" t="str">
            <v>3_21_3</v>
          </cell>
          <cell r="H85">
            <v>760882.43935963581</v>
          </cell>
          <cell r="I85">
            <v>1000365.5121000001</v>
          </cell>
          <cell r="J85">
            <v>1000365.5121000001</v>
          </cell>
          <cell r="K85">
            <v>242210.19571539984</v>
          </cell>
          <cell r="L85">
            <v>561806.18891080422</v>
          </cell>
          <cell r="M85">
            <v>916174.72211742366</v>
          </cell>
          <cell r="N85">
            <v>1226552.1910069711</v>
          </cell>
          <cell r="O85">
            <v>3296478.9196520378</v>
          </cell>
          <cell r="P85">
            <v>3347522.3540463485</v>
          </cell>
          <cell r="Q85">
            <v>3280815.8880564673</v>
          </cell>
          <cell r="R85">
            <v>3264312.4644621327</v>
          </cell>
          <cell r="T85">
            <v>0</v>
          </cell>
        </row>
        <row r="86">
          <cell r="G86" t="str">
            <v>3_21_4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T86">
            <v>0</v>
          </cell>
        </row>
        <row r="87">
          <cell r="G87" t="str">
            <v>3_21_5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1848.3927000000001</v>
          </cell>
          <cell r="O87">
            <v>65553.98801675126</v>
          </cell>
          <cell r="P87">
            <v>54616.989295135347</v>
          </cell>
          <cell r="Q87">
            <v>77527.152774999675</v>
          </cell>
          <cell r="R87">
            <v>93591.873449659222</v>
          </cell>
          <cell r="T87">
            <v>0</v>
          </cell>
        </row>
        <row r="88">
          <cell r="G88" t="str">
            <v>3_21_6</v>
          </cell>
          <cell r="H88">
            <v>-64547.64498852969</v>
          </cell>
          <cell r="I88">
            <v>88542.566399999996</v>
          </cell>
          <cell r="J88">
            <v>88542.566399999996</v>
          </cell>
          <cell r="K88">
            <v>-178199.55676871861</v>
          </cell>
          <cell r="L88">
            <v>7733.9988262402821</v>
          </cell>
          <cell r="M88">
            <v>280592.75400875311</v>
          </cell>
          <cell r="N88">
            <v>203418.77930597609</v>
          </cell>
          <cell r="O88">
            <v>309040.22922182741</v>
          </cell>
          <cell r="P88">
            <v>309496.27267243364</v>
          </cell>
          <cell r="Q88">
            <v>439320.5323916648</v>
          </cell>
          <cell r="R88">
            <v>530353.94954806892</v>
          </cell>
          <cell r="T88">
            <v>0</v>
          </cell>
        </row>
        <row r="89">
          <cell r="G89" t="str">
            <v>3_21_7</v>
          </cell>
          <cell r="H89">
            <v>128365.618568055</v>
          </cell>
          <cell r="I89">
            <v>137153.38380000001</v>
          </cell>
          <cell r="J89">
            <v>137153.38380000001</v>
          </cell>
          <cell r="K89">
            <v>34425.346484999995</v>
          </cell>
          <cell r="L89">
            <v>107192.12859000001</v>
          </cell>
          <cell r="M89">
            <v>180023.08759499999</v>
          </cell>
          <cell r="N89">
            <v>254166.9786</v>
          </cell>
          <cell r="O89">
            <v>300350.28271200001</v>
          </cell>
          <cell r="P89">
            <v>300350.28271200001</v>
          </cell>
          <cell r="Q89">
            <v>300350.28271200001</v>
          </cell>
          <cell r="R89">
            <v>300350.28271200001</v>
          </cell>
          <cell r="T89">
            <v>0</v>
          </cell>
        </row>
        <row r="90">
          <cell r="G90" t="str">
            <v>3_21_8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T90">
            <v>0</v>
          </cell>
        </row>
        <row r="91">
          <cell r="G91" t="str">
            <v>3_21_9</v>
          </cell>
          <cell r="H91">
            <v>2146234.9237795253</v>
          </cell>
          <cell r="I91">
            <v>225695.95019999999</v>
          </cell>
          <cell r="J91">
            <v>225695.95019999999</v>
          </cell>
          <cell r="K91">
            <v>-143774.2102837186</v>
          </cell>
          <cell r="L91">
            <v>114926.12741624028</v>
          </cell>
          <cell r="M91">
            <v>460615.84160375316</v>
          </cell>
          <cell r="N91">
            <v>457585.75790597609</v>
          </cell>
          <cell r="O91">
            <v>609390.51193382742</v>
          </cell>
          <cell r="P91">
            <v>609846.55538443371</v>
          </cell>
          <cell r="Q91">
            <v>739670.81510366488</v>
          </cell>
          <cell r="R91">
            <v>830704.23226006888</v>
          </cell>
          <cell r="T91">
            <v>0</v>
          </cell>
        </row>
        <row r="92">
          <cell r="G92" t="str">
            <v>3_21_10</v>
          </cell>
          <cell r="H92">
            <v>63817.973579525307</v>
          </cell>
          <cell r="I92">
            <v>225695.95019999999</v>
          </cell>
          <cell r="J92">
            <v>225695.95019999999</v>
          </cell>
          <cell r="K92">
            <v>-143774.2102837186</v>
          </cell>
          <cell r="L92">
            <v>114926.12741624028</v>
          </cell>
          <cell r="M92">
            <v>460615.84160375316</v>
          </cell>
          <cell r="N92">
            <v>457585.75790597609</v>
          </cell>
          <cell r="O92">
            <v>609390.51193382742</v>
          </cell>
          <cell r="P92">
            <v>609846.55538443371</v>
          </cell>
          <cell r="Q92">
            <v>739670.81510366488</v>
          </cell>
          <cell r="R92">
            <v>830704.23226006888</v>
          </cell>
          <cell r="T92">
            <v>0</v>
          </cell>
        </row>
        <row r="93">
          <cell r="G93" t="str">
            <v>3_21_11</v>
          </cell>
          <cell r="H93">
            <v>63817.973579525307</v>
          </cell>
          <cell r="I93">
            <v>225695.95019999999</v>
          </cell>
          <cell r="J93">
            <v>225695.95019999999</v>
          </cell>
          <cell r="K93">
            <v>-143774.2102837186</v>
          </cell>
          <cell r="L93">
            <v>114926.12741624028</v>
          </cell>
          <cell r="M93">
            <v>460615.84160375316</v>
          </cell>
          <cell r="N93">
            <v>457585.75790597609</v>
          </cell>
          <cell r="O93">
            <v>609390.51193382742</v>
          </cell>
          <cell r="P93">
            <v>609846.55538443371</v>
          </cell>
          <cell r="Q93">
            <v>739670.81510366488</v>
          </cell>
          <cell r="R93">
            <v>830704.23226006888</v>
          </cell>
          <cell r="T93">
            <v>0</v>
          </cell>
        </row>
        <row r="94">
          <cell r="G94" t="str">
            <v>3_21_12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T94">
            <v>0</v>
          </cell>
        </row>
        <row r="95">
          <cell r="G95" t="str">
            <v>3_21_13</v>
          </cell>
          <cell r="H95">
            <v>2082416.9502000001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T95">
            <v>0</v>
          </cell>
        </row>
        <row r="96">
          <cell r="G96" t="str">
            <v>3_21_14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T96">
            <v>0</v>
          </cell>
        </row>
        <row r="97">
          <cell r="G97" t="str">
            <v>3_21_15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T97">
            <v>0</v>
          </cell>
        </row>
        <row r="98">
          <cell r="G98" t="str">
            <v>3_21_16</v>
          </cell>
          <cell r="H98">
            <v>4315203.0327107282</v>
          </cell>
          <cell r="I98">
            <v>372421.4901</v>
          </cell>
          <cell r="J98">
            <v>372421.4901</v>
          </cell>
          <cell r="K98">
            <v>33081.350161151997</v>
          </cell>
          <cell r="L98">
            <v>174613.460161152</v>
          </cell>
          <cell r="M98">
            <v>196294.96446115201</v>
          </cell>
          <cell r="N98">
            <v>314563.19316115201</v>
          </cell>
          <cell r="O98">
            <v>3473751.0427381443</v>
          </cell>
          <cell r="P98">
            <v>3459206.8104460854</v>
          </cell>
          <cell r="Q98">
            <v>1407504.8332193787</v>
          </cell>
          <cell r="R98">
            <v>690805.9351267945</v>
          </cell>
          <cell r="T98">
            <v>0</v>
          </cell>
        </row>
        <row r="99">
          <cell r="G99" t="str">
            <v>3_21_17</v>
          </cell>
          <cell r="H99">
            <v>0</v>
          </cell>
          <cell r="I99">
            <v>0</v>
          </cell>
          <cell r="J99">
            <v>0</v>
          </cell>
          <cell r="K99">
            <v>6507.2145611519991</v>
          </cell>
          <cell r="L99">
            <v>6507.2145611519991</v>
          </cell>
          <cell r="M99">
            <v>6507.2145611519991</v>
          </cell>
          <cell r="N99">
            <v>6507.2145611519991</v>
          </cell>
          <cell r="O99">
            <v>14949.754638144434</v>
          </cell>
          <cell r="P99">
            <v>22712.139046085147</v>
          </cell>
          <cell r="Q99">
            <v>22745.654819378829</v>
          </cell>
          <cell r="R99">
            <v>32286.764226794421</v>
          </cell>
          <cell r="T99">
            <v>0</v>
          </cell>
        </row>
        <row r="100">
          <cell r="G100" t="str">
            <v>3_21_18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T100">
            <v>0</v>
          </cell>
        </row>
        <row r="101">
          <cell r="G101" t="str">
            <v>3_21_19</v>
          </cell>
          <cell r="H101">
            <v>1462459.9740107278</v>
          </cell>
          <cell r="I101">
            <v>185279.69010000001</v>
          </cell>
          <cell r="J101">
            <v>185279.69010000001</v>
          </cell>
          <cell r="K101">
            <v>26574.135600000001</v>
          </cell>
          <cell r="L101">
            <v>50530.245600000002</v>
          </cell>
          <cell r="M101">
            <v>72211.749899999995</v>
          </cell>
          <cell r="N101">
            <v>72903.978600000002</v>
          </cell>
          <cell r="O101">
            <v>3223649.2881</v>
          </cell>
          <cell r="P101">
            <v>1709276.7768000001</v>
          </cell>
          <cell r="Q101">
            <v>869923.26840000006</v>
          </cell>
          <cell r="R101">
            <v>143683.26089999999</v>
          </cell>
          <cell r="T101">
            <v>0</v>
          </cell>
        </row>
        <row r="102">
          <cell r="G102" t="str">
            <v>3_21_20</v>
          </cell>
          <cell r="H102">
            <v>75846.645248300993</v>
          </cell>
          <cell r="I102">
            <v>185279.69010000001</v>
          </cell>
          <cell r="J102">
            <v>185279.69010000001</v>
          </cell>
          <cell r="K102">
            <v>1341.8361</v>
          </cell>
          <cell r="L102">
            <v>19713.0861</v>
          </cell>
          <cell r="M102">
            <v>41394.590400000001</v>
          </cell>
          <cell r="N102">
            <v>42086.819100000001</v>
          </cell>
          <cell r="O102">
            <v>264918.32400000002</v>
          </cell>
          <cell r="P102">
            <v>290457.79080000002</v>
          </cell>
          <cell r="Q102">
            <v>160513.77540000001</v>
          </cell>
          <cell r="R102">
            <v>143683.26089999999</v>
          </cell>
          <cell r="T102">
            <v>0</v>
          </cell>
        </row>
        <row r="103">
          <cell r="G103" t="str">
            <v>3_21_21</v>
          </cell>
          <cell r="H103">
            <v>1386613.328762427</v>
          </cell>
          <cell r="I103">
            <v>0</v>
          </cell>
          <cell r="J103">
            <v>0</v>
          </cell>
          <cell r="K103">
            <v>25232.299500000001</v>
          </cell>
          <cell r="L103">
            <v>30817.159500000002</v>
          </cell>
          <cell r="M103">
            <v>30817.159500000002</v>
          </cell>
          <cell r="N103">
            <v>30817.159500000002</v>
          </cell>
          <cell r="O103">
            <v>2958730.9641</v>
          </cell>
          <cell r="P103">
            <v>1418818.986</v>
          </cell>
          <cell r="Q103">
            <v>709409.49300000002</v>
          </cell>
          <cell r="R103">
            <v>0</v>
          </cell>
          <cell r="T103">
            <v>0</v>
          </cell>
        </row>
        <row r="104">
          <cell r="G104" t="str">
            <v>3_21_22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T104">
            <v>0</v>
          </cell>
        </row>
        <row r="105">
          <cell r="G105" t="str">
            <v>3_21_23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T105">
            <v>0</v>
          </cell>
        </row>
        <row r="106">
          <cell r="G106" t="str">
            <v>3_21_24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T106">
            <v>0</v>
          </cell>
        </row>
        <row r="107">
          <cell r="G107" t="str">
            <v>3_21_25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T107">
            <v>0</v>
          </cell>
        </row>
        <row r="108">
          <cell r="G108" t="str">
            <v>3_21_26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T108">
            <v>0</v>
          </cell>
        </row>
        <row r="109">
          <cell r="G109" t="str">
            <v>3_21_27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T109">
            <v>0</v>
          </cell>
        </row>
        <row r="110">
          <cell r="G110" t="str">
            <v>3_21_28</v>
          </cell>
          <cell r="H110">
            <v>2852743.0586999999</v>
          </cell>
          <cell r="I110">
            <v>187141.8</v>
          </cell>
          <cell r="J110">
            <v>187141.8</v>
          </cell>
          <cell r="K110">
            <v>0</v>
          </cell>
          <cell r="L110">
            <v>117576</v>
          </cell>
          <cell r="M110">
            <v>117576</v>
          </cell>
          <cell r="N110">
            <v>235152</v>
          </cell>
          <cell r="O110">
            <v>235152</v>
          </cell>
          <cell r="P110">
            <v>1727217.8946</v>
          </cell>
          <cell r="Q110">
            <v>514835.91</v>
          </cell>
          <cell r="R110">
            <v>514835.91</v>
          </cell>
          <cell r="T110">
            <v>0</v>
          </cell>
        </row>
        <row r="111">
          <cell r="G111" t="str">
            <v>3_21_29</v>
          </cell>
          <cell r="H111">
            <v>2852743.0586999999</v>
          </cell>
          <cell r="I111">
            <v>187141.8</v>
          </cell>
          <cell r="J111">
            <v>187141.8</v>
          </cell>
          <cell r="K111">
            <v>0</v>
          </cell>
          <cell r="L111">
            <v>117576</v>
          </cell>
          <cell r="M111">
            <v>117576</v>
          </cell>
          <cell r="N111">
            <v>235152</v>
          </cell>
          <cell r="O111">
            <v>235152</v>
          </cell>
          <cell r="P111">
            <v>1727217.8946</v>
          </cell>
          <cell r="Q111">
            <v>514835.91</v>
          </cell>
          <cell r="R111">
            <v>514835.91</v>
          </cell>
          <cell r="T111">
            <v>0</v>
          </cell>
        </row>
        <row r="112">
          <cell r="G112" t="str">
            <v>3_21_30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T112">
            <v>0</v>
          </cell>
        </row>
        <row r="113">
          <cell r="G113" t="str">
            <v>3_21_31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T113">
            <v>0</v>
          </cell>
        </row>
        <row r="114">
          <cell r="G114" t="str">
            <v>3_21_32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T114">
            <v>0</v>
          </cell>
        </row>
        <row r="115">
          <cell r="G115" t="str">
            <v>3_21_33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T115">
            <v>0</v>
          </cell>
        </row>
        <row r="116">
          <cell r="G116" t="str">
            <v>3_21_34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T116">
            <v>0</v>
          </cell>
        </row>
        <row r="117">
          <cell r="G117" t="str">
            <v>3_21_35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T117">
            <v>0</v>
          </cell>
        </row>
        <row r="118">
          <cell r="G118" t="str">
            <v>3_21_36</v>
          </cell>
          <cell r="H118">
            <v>54191.268300000003</v>
          </cell>
          <cell r="I118">
            <v>122341.7472</v>
          </cell>
          <cell r="J118">
            <v>122341.7472</v>
          </cell>
          <cell r="K118">
            <v>34692.991102500004</v>
          </cell>
          <cell r="L118">
            <v>69386.570084999999</v>
          </cell>
          <cell r="M118">
            <v>104079.75714750001</v>
          </cell>
          <cell r="N118">
            <v>141723.12201000002</v>
          </cell>
          <cell r="O118">
            <v>-16587.47301301366</v>
          </cell>
          <cell r="P118">
            <v>158401.05240670429</v>
          </cell>
          <cell r="Q118">
            <v>290917.69298278436</v>
          </cell>
          <cell r="R118">
            <v>403931.00423796818</v>
          </cell>
          <cell r="T118">
            <v>0</v>
          </cell>
        </row>
        <row r="119">
          <cell r="G119" t="str">
            <v>3_21_37</v>
          </cell>
          <cell r="H119">
            <v>2928589.7039483008</v>
          </cell>
          <cell r="I119">
            <v>372421.4901</v>
          </cell>
          <cell r="J119">
            <v>372421.4901</v>
          </cell>
          <cell r="K119">
            <v>7849.0506611519995</v>
          </cell>
          <cell r="L119">
            <v>143796.300661152</v>
          </cell>
          <cell r="M119">
            <v>165477.804961152</v>
          </cell>
          <cell r="N119">
            <v>283746.033661152</v>
          </cell>
          <cell r="O119">
            <v>515020.07863814448</v>
          </cell>
          <cell r="P119">
            <v>2040387.8244460851</v>
          </cell>
          <cell r="Q119">
            <v>698095.34021937882</v>
          </cell>
          <cell r="R119">
            <v>690805.9351267945</v>
          </cell>
          <cell r="T119">
            <v>0</v>
          </cell>
        </row>
        <row r="120">
          <cell r="G120" t="str">
            <v>3_21_38</v>
          </cell>
          <cell r="H120">
            <v>1386613.328762427</v>
          </cell>
          <cell r="I120">
            <v>0</v>
          </cell>
          <cell r="J120">
            <v>0</v>
          </cell>
          <cell r="K120">
            <v>25232.299500000001</v>
          </cell>
          <cell r="L120">
            <v>30817.159500000002</v>
          </cell>
          <cell r="M120">
            <v>30817.159500000002</v>
          </cell>
          <cell r="N120">
            <v>30817.159500000002</v>
          </cell>
          <cell r="O120">
            <v>2958730.9641</v>
          </cell>
          <cell r="P120">
            <v>1418818.986</v>
          </cell>
          <cell r="Q120">
            <v>709409.49300000002</v>
          </cell>
          <cell r="R120">
            <v>0</v>
          </cell>
          <cell r="T120">
            <v>0</v>
          </cell>
        </row>
        <row r="121">
          <cell r="G121" t="str">
            <v>3_21_39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T121">
            <v>0</v>
          </cell>
        </row>
        <row r="122">
          <cell r="G122" t="str">
            <v>3_21_40</v>
          </cell>
          <cell r="H122">
            <v>171487.56202777801</v>
          </cell>
          <cell r="I122">
            <v>174439.85507246375</v>
          </cell>
          <cell r="J122">
            <v>174439.85507246375</v>
          </cell>
          <cell r="K122">
            <v>179792.92582417582</v>
          </cell>
          <cell r="L122">
            <v>239723.90109890111</v>
          </cell>
          <cell r="M122">
            <v>244991.91086691088</v>
          </cell>
          <cell r="N122">
            <v>247625.45787545788</v>
          </cell>
          <cell r="O122">
            <v>286495.42124542128</v>
          </cell>
          <cell r="P122">
            <v>286495.42124542128</v>
          </cell>
          <cell r="Q122">
            <v>286495.42124542128</v>
          </cell>
          <cell r="R122">
            <v>286495.42124542128</v>
          </cell>
          <cell r="T122">
            <v>0</v>
          </cell>
        </row>
        <row r="123">
          <cell r="G123" t="str">
            <v>3_21_41</v>
          </cell>
          <cell r="H123">
            <v>201366.457531447</v>
          </cell>
          <cell r="I123">
            <v>250053.27868852459</v>
          </cell>
          <cell r="J123">
            <v>250053.27868852459</v>
          </cell>
          <cell r="K123">
            <v>250053.27868852459</v>
          </cell>
          <cell r="L123">
            <v>333404.37158469943</v>
          </cell>
          <cell r="M123">
            <v>343526.41165755922</v>
          </cell>
          <cell r="N123">
            <v>348586.06557377044</v>
          </cell>
          <cell r="O123">
            <v>476050.54644808744</v>
          </cell>
          <cell r="P123">
            <v>476050.54644808744</v>
          </cell>
          <cell r="Q123">
            <v>476050.54644808744</v>
          </cell>
          <cell r="R123">
            <v>476050.54644808744</v>
          </cell>
          <cell r="T123">
            <v>0</v>
          </cell>
        </row>
        <row r="124">
          <cell r="G124" t="str">
            <v>3_21_42</v>
          </cell>
          <cell r="H124">
            <v>44.091000000000001</v>
          </cell>
          <cell r="I124">
            <v>56.338500000000003</v>
          </cell>
          <cell r="J124">
            <v>56.338500000000003</v>
          </cell>
          <cell r="K124">
            <v>89.161799999999999</v>
          </cell>
          <cell r="L124">
            <v>89.161799999999999</v>
          </cell>
          <cell r="M124">
            <v>89.161799999999999</v>
          </cell>
          <cell r="N124">
            <v>89.161799999999999</v>
          </cell>
          <cell r="O124">
            <v>89.161799999999999</v>
          </cell>
          <cell r="P124">
            <v>89.161799999999999</v>
          </cell>
          <cell r="Q124">
            <v>89.161799999999999</v>
          </cell>
          <cell r="R124">
            <v>89.161799999999999</v>
          </cell>
          <cell r="T124">
            <v>0</v>
          </cell>
        </row>
        <row r="125">
          <cell r="G125" t="str">
            <v>3_21_43</v>
          </cell>
          <cell r="H125">
            <v>25.964700000000001</v>
          </cell>
          <cell r="I125">
            <v>24.005099999999999</v>
          </cell>
          <cell r="J125">
            <v>24.005099999999999</v>
          </cell>
          <cell r="K125">
            <v>29.883900000000001</v>
          </cell>
          <cell r="L125">
            <v>29.883900000000001</v>
          </cell>
          <cell r="M125">
            <v>29.883900000000001</v>
          </cell>
          <cell r="N125">
            <v>29.883900000000001</v>
          </cell>
          <cell r="O125">
            <v>29.883900000000001</v>
          </cell>
          <cell r="P125">
            <v>29.883900000000001</v>
          </cell>
          <cell r="Q125">
            <v>29.883900000000001</v>
          </cell>
          <cell r="R125">
            <v>29.883900000000001</v>
          </cell>
          <cell r="T125">
            <v>0</v>
          </cell>
        </row>
        <row r="126">
          <cell r="G126" t="str">
            <v>3_21_44</v>
          </cell>
          <cell r="H126">
            <v>90732.697168401006</v>
          </cell>
          <cell r="I126">
            <v>117932.15730000001</v>
          </cell>
          <cell r="J126">
            <v>117932.15730000001</v>
          </cell>
          <cell r="K126">
            <v>64122.643575000002</v>
          </cell>
          <cell r="L126">
            <v>128245.28715</v>
          </cell>
          <cell r="M126">
            <v>196595.277825</v>
          </cell>
          <cell r="N126">
            <v>264944.77860000002</v>
          </cell>
          <cell r="O126">
            <v>306533.36940000003</v>
          </cell>
          <cell r="P126">
            <v>306533.36940000003</v>
          </cell>
          <cell r="Q126">
            <v>306533.36940000003</v>
          </cell>
          <cell r="R126">
            <v>306533.36940000003</v>
          </cell>
          <cell r="T126">
            <v>0</v>
          </cell>
        </row>
        <row r="127">
          <cell r="G127" t="str">
            <v>3_21_45</v>
          </cell>
          <cell r="H127">
            <v>62741.035918401001</v>
          </cell>
          <cell r="I127">
            <v>68910.313800000004</v>
          </cell>
          <cell r="J127">
            <v>68910.313800000004</v>
          </cell>
          <cell r="K127">
            <v>29890.268700000001</v>
          </cell>
          <cell r="L127">
            <v>59780.537400000001</v>
          </cell>
          <cell r="M127">
            <v>92393.180399999997</v>
          </cell>
          <cell r="N127">
            <v>125005.33349999999</v>
          </cell>
          <cell r="O127">
            <v>170714.96309999999</v>
          </cell>
          <cell r="P127">
            <v>170714.96309999999</v>
          </cell>
          <cell r="Q127">
            <v>170714.96309999999</v>
          </cell>
          <cell r="R127">
            <v>170714.96309999999</v>
          </cell>
          <cell r="T127">
            <v>0</v>
          </cell>
        </row>
        <row r="128">
          <cell r="G128" t="str">
            <v>3_21_46</v>
          </cell>
          <cell r="H128">
            <v>-2168968.1089312024</v>
          </cell>
          <cell r="I128">
            <v>-146725.5399</v>
          </cell>
          <cell r="J128">
            <v>-146725.5399</v>
          </cell>
          <cell r="K128">
            <v>-176855.56044487059</v>
          </cell>
          <cell r="L128">
            <v>-59687.332744911713</v>
          </cell>
          <cell r="M128">
            <v>264320.87714260112</v>
          </cell>
          <cell r="N128">
            <v>143022.56474482408</v>
          </cell>
          <cell r="O128">
            <v>-2864360.530804317</v>
          </cell>
          <cell r="P128">
            <v>-2849360.2550616516</v>
          </cell>
          <cell r="Q128">
            <v>-667834.01811571396</v>
          </cell>
          <cell r="R128">
            <v>139898.29713327446</v>
          </cell>
          <cell r="T128">
            <v>0</v>
          </cell>
        </row>
        <row r="130">
          <cell r="G130" t="str">
            <v>3_21_47</v>
          </cell>
          <cell r="H130">
            <v>216818.22245100001</v>
          </cell>
          <cell r="I130">
            <v>193469.34839999999</v>
          </cell>
          <cell r="J130">
            <v>193469.34839999999</v>
          </cell>
          <cell r="K130">
            <v>48412.897799999999</v>
          </cell>
          <cell r="L130">
            <v>96825.795599999998</v>
          </cell>
          <cell r="M130">
            <v>145238.69339999999</v>
          </cell>
          <cell r="N130">
            <v>193651.5912</v>
          </cell>
          <cell r="O130">
            <v>140791.87109999999</v>
          </cell>
          <cell r="P130">
            <v>176749.06140000001</v>
          </cell>
          <cell r="Q130">
            <v>82130.7552</v>
          </cell>
          <cell r="R130">
            <v>45742.942799999997</v>
          </cell>
          <cell r="T130">
            <v>0</v>
          </cell>
        </row>
        <row r="131">
          <cell r="G131" t="str">
            <v>3_21_48</v>
          </cell>
          <cell r="H131">
            <v>946881.54768320406</v>
          </cell>
          <cell r="I131">
            <v>147112.071</v>
          </cell>
          <cell r="J131">
            <v>147112.071</v>
          </cell>
          <cell r="K131">
            <v>25232.299500000001</v>
          </cell>
          <cell r="L131">
            <v>45514.159500000002</v>
          </cell>
          <cell r="M131">
            <v>63980.94</v>
          </cell>
          <cell r="N131">
            <v>64673.168700000002</v>
          </cell>
          <cell r="O131">
            <v>3179303.0501999999</v>
          </cell>
          <cell r="P131">
            <v>1693044.9201</v>
          </cell>
          <cell r="Q131">
            <v>852068.37300000002</v>
          </cell>
          <cell r="R131">
            <v>124042.68000000001</v>
          </cell>
          <cell r="T131">
            <v>0</v>
          </cell>
        </row>
        <row r="132">
          <cell r="G132" t="str">
            <v>3_21_49</v>
          </cell>
          <cell r="H132">
            <v>1012.686987</v>
          </cell>
          <cell r="I132">
            <v>36066.927900000002</v>
          </cell>
          <cell r="J132">
            <v>36066.927900000002</v>
          </cell>
          <cell r="K132">
            <v>0</v>
          </cell>
          <cell r="L132">
            <v>2694.45</v>
          </cell>
          <cell r="M132">
            <v>5388.9</v>
          </cell>
          <cell r="N132">
            <v>5388.9</v>
          </cell>
          <cell r="O132">
            <v>39289.980000000003</v>
          </cell>
          <cell r="P132">
            <v>10670.022000000001</v>
          </cell>
          <cell r="Q132">
            <v>11737.0242</v>
          </cell>
          <cell r="R132">
            <v>12910.8246</v>
          </cell>
          <cell r="T132">
            <v>0</v>
          </cell>
        </row>
        <row r="133">
          <cell r="G133" t="str">
            <v>3_21_50</v>
          </cell>
          <cell r="H133">
            <v>514565.73934052396</v>
          </cell>
          <cell r="I133">
            <v>2100.6912000000002</v>
          </cell>
          <cell r="J133">
            <v>2100.6912000000002</v>
          </cell>
          <cell r="K133">
            <v>1341.8361</v>
          </cell>
          <cell r="L133">
            <v>2321.6361000000002</v>
          </cell>
          <cell r="M133">
            <v>2841.9099000000001</v>
          </cell>
          <cell r="N133">
            <v>2841.9099000000001</v>
          </cell>
          <cell r="O133">
            <v>5056.2578999999996</v>
          </cell>
          <cell r="P133">
            <v>5561.8347000000003</v>
          </cell>
          <cell r="Q133">
            <v>6117.8711999999996</v>
          </cell>
          <cell r="R133">
            <v>6729.7563</v>
          </cell>
          <cell r="T133">
            <v>0</v>
          </cell>
        </row>
        <row r="137">
          <cell r="G137" t="str">
            <v>3_21_97</v>
          </cell>
          <cell r="H137">
            <v>696334.79437110608</v>
          </cell>
          <cell r="I137">
            <v>1088908.0785000001</v>
          </cell>
          <cell r="J137">
            <v>1088908.0785000001</v>
          </cell>
          <cell r="K137">
            <v>64010.638946681276</v>
          </cell>
          <cell r="L137">
            <v>569540.18773704453</v>
          </cell>
          <cell r="M137">
            <v>1196767.4761261768</v>
          </cell>
          <cell r="N137">
            <v>1431819.3630129471</v>
          </cell>
          <cell r="O137">
            <v>3671073.1368906163</v>
          </cell>
          <cell r="P137">
            <v>3711635.6160139171</v>
          </cell>
          <cell r="Q137">
            <v>3797663.5732231317</v>
          </cell>
          <cell r="R137">
            <v>3888258.287459861</v>
          </cell>
          <cell r="T137">
            <v>0</v>
          </cell>
        </row>
        <row r="138">
          <cell r="G138" t="str">
            <v>3_21_98</v>
          </cell>
          <cell r="H138">
            <v>760882.43935963581</v>
          </cell>
          <cell r="I138">
            <v>1000365.5121000001</v>
          </cell>
          <cell r="J138">
            <v>1000365.5121000001</v>
          </cell>
          <cell r="K138">
            <v>242210.19571539984</v>
          </cell>
          <cell r="L138">
            <v>561806.18891080422</v>
          </cell>
          <cell r="M138">
            <v>916174.72211742366</v>
          </cell>
          <cell r="N138">
            <v>1226552.1910069711</v>
          </cell>
          <cell r="O138">
            <v>3296478.9196520378</v>
          </cell>
          <cell r="P138">
            <v>3347522.3540463485</v>
          </cell>
          <cell r="Q138">
            <v>3280815.8880564673</v>
          </cell>
          <cell r="R138">
            <v>3264312.4644621327</v>
          </cell>
          <cell r="T138">
            <v>0</v>
          </cell>
        </row>
        <row r="139">
          <cell r="G139" t="str">
            <v>3_21_99</v>
          </cell>
          <cell r="H139">
            <v>-64547.64498852969</v>
          </cell>
          <cell r="I139">
            <v>88542.566399999996</v>
          </cell>
          <cell r="J139">
            <v>88542.566399999996</v>
          </cell>
          <cell r="K139">
            <v>-178199.55676871861</v>
          </cell>
          <cell r="L139">
            <v>7733.9988262402821</v>
          </cell>
          <cell r="M139">
            <v>280592.75400875311</v>
          </cell>
          <cell r="N139">
            <v>203418.77930597609</v>
          </cell>
          <cell r="O139">
            <v>309040.22922182741</v>
          </cell>
          <cell r="P139">
            <v>309496.27267243364</v>
          </cell>
          <cell r="Q139">
            <v>439320.5323916648</v>
          </cell>
          <cell r="R139">
            <v>530353.94954806892</v>
          </cell>
          <cell r="T139">
            <v>0</v>
          </cell>
        </row>
        <row r="140">
          <cell r="G140" t="str">
            <v>3_21_100</v>
          </cell>
          <cell r="H140">
            <v>54191.268300000003</v>
          </cell>
          <cell r="I140">
            <v>122341.7472</v>
          </cell>
          <cell r="J140">
            <v>122341.7472</v>
          </cell>
          <cell r="K140">
            <v>34692.991102500004</v>
          </cell>
          <cell r="L140">
            <v>69386.570084999999</v>
          </cell>
          <cell r="M140">
            <v>104079.75714750001</v>
          </cell>
          <cell r="N140">
            <v>141723.12201000002</v>
          </cell>
          <cell r="O140">
            <v>-16587.47301301366</v>
          </cell>
          <cell r="P140">
            <v>158401.05240670429</v>
          </cell>
          <cell r="Q140">
            <v>290917.69298278436</v>
          </cell>
          <cell r="R140">
            <v>403931.00423796818</v>
          </cell>
          <cell r="T140">
            <v>0</v>
          </cell>
        </row>
        <row r="141">
          <cell r="G141" t="str">
            <v>3_21_101</v>
          </cell>
          <cell r="H141">
            <v>0</v>
          </cell>
          <cell r="I141">
            <v>0</v>
          </cell>
          <cell r="J141">
            <v>0</v>
          </cell>
          <cell r="K141">
            <v>6507.2145611519991</v>
          </cell>
          <cell r="L141">
            <v>6507.2145611519991</v>
          </cell>
          <cell r="M141">
            <v>6507.2145611519991</v>
          </cell>
          <cell r="N141">
            <v>6507.2145611519991</v>
          </cell>
          <cell r="O141">
            <v>14949.754638144434</v>
          </cell>
          <cell r="P141">
            <v>22712.139046085147</v>
          </cell>
          <cell r="Q141">
            <v>22745.654819378829</v>
          </cell>
          <cell r="R141">
            <v>32286.764226794421</v>
          </cell>
          <cell r="T141">
            <v>0</v>
          </cell>
        </row>
        <row r="142">
          <cell r="G142" t="str">
            <v>3_21_102</v>
          </cell>
          <cell r="H142">
            <v>1462459.9740107278</v>
          </cell>
          <cell r="I142">
            <v>185279.69010000001</v>
          </cell>
          <cell r="J142">
            <v>185279.69010000001</v>
          </cell>
          <cell r="K142">
            <v>26574.135600000001</v>
          </cell>
          <cell r="L142">
            <v>50530.245600000002</v>
          </cell>
          <cell r="M142">
            <v>72211.749899999995</v>
          </cell>
          <cell r="N142">
            <v>72903.978600000002</v>
          </cell>
          <cell r="O142">
            <v>3223649.2881</v>
          </cell>
          <cell r="P142">
            <v>1709276.7768000001</v>
          </cell>
          <cell r="Q142">
            <v>869923.26840000006</v>
          </cell>
          <cell r="R142">
            <v>143683.26089999999</v>
          </cell>
          <cell r="T142">
            <v>0</v>
          </cell>
        </row>
      </sheetData>
      <sheetData sheetId="31" refreshError="1">
        <row r="83">
          <cell r="G83" t="str">
            <v>3_22_1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T83">
            <v>0</v>
          </cell>
        </row>
        <row r="84">
          <cell r="G84" t="str">
            <v>3_22_2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T84">
            <v>0</v>
          </cell>
        </row>
        <row r="85">
          <cell r="G85" t="str">
            <v>3_22_3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T85">
            <v>0</v>
          </cell>
        </row>
        <row r="86">
          <cell r="G86" t="str">
            <v>3_22_4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T86">
            <v>0</v>
          </cell>
        </row>
        <row r="87">
          <cell r="G87" t="str">
            <v>3_22_5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T87">
            <v>0</v>
          </cell>
        </row>
        <row r="88">
          <cell r="G88" t="str">
            <v>3_22_6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T88">
            <v>0</v>
          </cell>
        </row>
        <row r="89">
          <cell r="G89" t="str">
            <v>3_22_7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T89">
            <v>0</v>
          </cell>
        </row>
        <row r="90">
          <cell r="G90" t="str">
            <v>3_22_8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T90">
            <v>0</v>
          </cell>
        </row>
        <row r="91">
          <cell r="G91" t="str">
            <v>3_22_9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T91">
            <v>0</v>
          </cell>
        </row>
        <row r="92">
          <cell r="G92" t="str">
            <v>3_22_10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T92">
            <v>0</v>
          </cell>
        </row>
        <row r="93">
          <cell r="G93" t="str">
            <v>3_22_11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T93">
            <v>0</v>
          </cell>
        </row>
        <row r="94">
          <cell r="G94" t="str">
            <v>3_22_12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T94">
            <v>0</v>
          </cell>
        </row>
        <row r="95">
          <cell r="G95" t="str">
            <v>3_22_13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T95">
            <v>0</v>
          </cell>
        </row>
        <row r="96">
          <cell r="G96" t="str">
            <v>3_22_14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T96">
            <v>0</v>
          </cell>
        </row>
        <row r="97">
          <cell r="G97" t="str">
            <v>3_22_15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T97">
            <v>0</v>
          </cell>
        </row>
        <row r="98">
          <cell r="G98" t="str">
            <v>3_22_16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T98">
            <v>0</v>
          </cell>
        </row>
        <row r="99">
          <cell r="G99" t="str">
            <v>3_22_17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T99">
            <v>0</v>
          </cell>
        </row>
        <row r="100">
          <cell r="G100" t="str">
            <v>3_22_18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T100">
            <v>0</v>
          </cell>
        </row>
        <row r="101">
          <cell r="G101" t="str">
            <v>3_22_19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T101">
            <v>0</v>
          </cell>
        </row>
        <row r="102">
          <cell r="G102" t="str">
            <v>3_22_20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T102">
            <v>0</v>
          </cell>
        </row>
        <row r="103">
          <cell r="G103" t="str">
            <v>3_22_21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T103">
            <v>0</v>
          </cell>
        </row>
        <row r="104">
          <cell r="G104" t="str">
            <v>3_22_22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T104">
            <v>0</v>
          </cell>
        </row>
        <row r="105">
          <cell r="G105" t="str">
            <v>3_22_23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T105">
            <v>0</v>
          </cell>
        </row>
        <row r="106">
          <cell r="G106" t="str">
            <v>3_22_24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T106">
            <v>0</v>
          </cell>
        </row>
        <row r="107">
          <cell r="G107" t="str">
            <v>3_22_25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T107">
            <v>0</v>
          </cell>
        </row>
        <row r="108">
          <cell r="G108" t="str">
            <v>3_22_26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T108">
            <v>0</v>
          </cell>
        </row>
        <row r="109">
          <cell r="G109" t="str">
            <v>3_22_27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T109">
            <v>0</v>
          </cell>
        </row>
        <row r="110">
          <cell r="G110" t="str">
            <v>3_22_28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T110">
            <v>0</v>
          </cell>
        </row>
        <row r="111">
          <cell r="G111" t="str">
            <v>3_22_29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T111">
            <v>0</v>
          </cell>
        </row>
        <row r="112">
          <cell r="G112" t="str">
            <v>3_22_30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T112">
            <v>0</v>
          </cell>
        </row>
        <row r="113">
          <cell r="G113" t="str">
            <v>3_22_31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T113">
            <v>0</v>
          </cell>
        </row>
        <row r="114">
          <cell r="G114" t="str">
            <v>3_22_32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T114">
            <v>0</v>
          </cell>
        </row>
        <row r="115">
          <cell r="G115" t="str">
            <v>3_22_33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T115">
            <v>0</v>
          </cell>
        </row>
        <row r="116">
          <cell r="G116" t="str">
            <v>3_22_34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T116">
            <v>0</v>
          </cell>
        </row>
        <row r="117">
          <cell r="G117" t="str">
            <v>3_22_35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T117">
            <v>0</v>
          </cell>
        </row>
        <row r="118">
          <cell r="G118" t="str">
            <v>3_22_36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T118">
            <v>0</v>
          </cell>
        </row>
        <row r="119">
          <cell r="G119" t="str">
            <v>3_22_37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T119">
            <v>0</v>
          </cell>
        </row>
        <row r="120">
          <cell r="G120" t="str">
            <v>3_22_38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T120">
            <v>0</v>
          </cell>
        </row>
        <row r="121">
          <cell r="G121" t="str">
            <v>3_22_39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T121">
            <v>0</v>
          </cell>
        </row>
        <row r="122">
          <cell r="G122" t="str">
            <v>3_22_40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T122">
            <v>0</v>
          </cell>
        </row>
        <row r="123">
          <cell r="G123" t="str">
            <v>3_22_41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T123">
            <v>0</v>
          </cell>
        </row>
        <row r="124">
          <cell r="G124" t="str">
            <v>3_22_42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T124">
            <v>0</v>
          </cell>
        </row>
        <row r="125">
          <cell r="G125" t="str">
            <v>3_22_43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T125">
            <v>0</v>
          </cell>
        </row>
        <row r="126">
          <cell r="G126" t="str">
            <v>3_22_44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T126">
            <v>0</v>
          </cell>
        </row>
        <row r="127">
          <cell r="G127" t="str">
            <v>3_22_45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T127">
            <v>0</v>
          </cell>
        </row>
        <row r="128">
          <cell r="G128" t="str">
            <v>3_22_46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T128">
            <v>0</v>
          </cell>
        </row>
        <row r="130">
          <cell r="G130" t="str">
            <v>3_22_47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T130">
            <v>0</v>
          </cell>
        </row>
        <row r="131">
          <cell r="G131" t="str">
            <v>3_22_48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T131">
            <v>0</v>
          </cell>
        </row>
        <row r="132">
          <cell r="G132" t="str">
            <v>3_22_49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T132">
            <v>0</v>
          </cell>
        </row>
        <row r="133">
          <cell r="G133" t="str">
            <v>3_22_50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T133">
            <v>0</v>
          </cell>
        </row>
        <row r="137">
          <cell r="G137" t="str">
            <v>3_22_97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  <cell r="T137">
            <v>0</v>
          </cell>
        </row>
        <row r="138">
          <cell r="G138" t="str">
            <v>3_22_98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T138">
            <v>0</v>
          </cell>
        </row>
        <row r="139">
          <cell r="G139" t="str">
            <v>3_22_99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T139">
            <v>0</v>
          </cell>
        </row>
        <row r="140">
          <cell r="G140" t="str">
            <v>3_22_100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T140">
            <v>0</v>
          </cell>
        </row>
        <row r="141">
          <cell r="G141" t="str">
            <v>3_22_101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T141">
            <v>0</v>
          </cell>
        </row>
        <row r="142">
          <cell r="G142" t="str">
            <v>3_22_102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T142">
            <v>0</v>
          </cell>
        </row>
      </sheetData>
      <sheetData sheetId="32" refreshError="1"/>
      <sheetData sheetId="33" refreshError="1"/>
      <sheetData sheetId="34" refreshError="1"/>
      <sheetData sheetId="35" refreshError="1">
        <row r="107">
          <cell r="G107" t="str">
            <v>4_26_1</v>
          </cell>
          <cell r="H107">
            <v>740145872.55420005</v>
          </cell>
          <cell r="I107">
            <v>2083395513.4336953</v>
          </cell>
          <cell r="J107">
            <v>1547780898.3642764</v>
          </cell>
          <cell r="K107">
            <v>270949985.30048591</v>
          </cell>
          <cell r="L107">
            <v>547934471.60595739</v>
          </cell>
          <cell r="M107">
            <v>864647091.87586927</v>
          </cell>
          <cell r="N107">
            <v>1184090334.7780881</v>
          </cell>
          <cell r="O107">
            <v>2603666865.7381105</v>
          </cell>
          <cell r="P107">
            <v>3088408975.2950902</v>
          </cell>
          <cell r="Q107">
            <v>3289890536.7898002</v>
          </cell>
          <cell r="R107">
            <v>3382928678.5254092</v>
          </cell>
          <cell r="T107">
            <v>0</v>
          </cell>
        </row>
        <row r="108">
          <cell r="G108" t="str">
            <v>4_26_2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T108">
            <v>0</v>
          </cell>
        </row>
        <row r="109">
          <cell r="G109" t="str">
            <v>4_26_3</v>
          </cell>
          <cell r="H109">
            <v>724390978.99254</v>
          </cell>
          <cell r="I109">
            <v>2063653811.1888933</v>
          </cell>
          <cell r="J109">
            <v>1563331718</v>
          </cell>
          <cell r="K109">
            <v>291132439.04388529</v>
          </cell>
          <cell r="L109">
            <v>566810535.61791337</v>
          </cell>
          <cell r="M109">
            <v>888504526.89201021</v>
          </cell>
          <cell r="N109">
            <v>1204094045.538681</v>
          </cell>
          <cell r="O109">
            <v>2612404806.9838991</v>
          </cell>
          <cell r="P109">
            <v>3088217415.0236545</v>
          </cell>
          <cell r="Q109">
            <v>3286426019.615715</v>
          </cell>
          <cell r="R109">
            <v>3377234079.9092131</v>
          </cell>
          <cell r="T109">
            <v>0</v>
          </cell>
        </row>
        <row r="110">
          <cell r="G110" t="str">
            <v>4_26_4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T110">
            <v>0</v>
          </cell>
        </row>
        <row r="111">
          <cell r="G111" t="str">
            <v>4_26_5</v>
          </cell>
          <cell r="H111">
            <v>10019198.056446239</v>
          </cell>
          <cell r="I111">
            <v>15800468.459021665</v>
          </cell>
          <cell r="J111">
            <v>3127514</v>
          </cell>
          <cell r="K111">
            <v>454532.47354295896</v>
          </cell>
          <cell r="L111">
            <v>1117857.6106276489</v>
          </cell>
          <cell r="M111">
            <v>1828421.8834505728</v>
          </cell>
          <cell r="N111">
            <v>2337805.1707101981</v>
          </cell>
          <cell r="O111">
            <v>1910463.7549465583</v>
          </cell>
          <cell r="P111">
            <v>2578018.0554458494</v>
          </cell>
          <cell r="Q111">
            <v>3451604.2944924198</v>
          </cell>
          <cell r="R111">
            <v>3804053.7789206612</v>
          </cell>
          <cell r="T111">
            <v>0</v>
          </cell>
        </row>
        <row r="112">
          <cell r="G112" t="str">
            <v>4_26_6</v>
          </cell>
          <cell r="H112">
            <v>5728326.5052138437</v>
          </cell>
          <cell r="I112">
            <v>3941233.7857801877</v>
          </cell>
          <cell r="J112">
            <v>-18763886.635723561</v>
          </cell>
          <cell r="K112">
            <v>-20636986.216942318</v>
          </cell>
          <cell r="L112">
            <v>-19993921.622583739</v>
          </cell>
          <cell r="M112">
            <v>-25685856.899591509</v>
          </cell>
          <cell r="N112">
            <v>-22341515.931303255</v>
          </cell>
          <cell r="O112">
            <v>-10648405.00073499</v>
          </cell>
          <cell r="P112">
            <v>-2386457.7840100676</v>
          </cell>
          <cell r="Q112">
            <v>12912.879592631012</v>
          </cell>
          <cell r="R112">
            <v>1890544.8372757179</v>
          </cell>
          <cell r="T112">
            <v>0</v>
          </cell>
        </row>
        <row r="113">
          <cell r="G113" t="str">
            <v>4_26_7</v>
          </cell>
          <cell r="H113">
            <v>8961616.8360602278</v>
          </cell>
          <cell r="I113">
            <v>10276856.261412542</v>
          </cell>
          <cell r="J113">
            <v>29811380.99353902</v>
          </cell>
          <cell r="K113">
            <v>7576447.3619418973</v>
          </cell>
          <cell r="L113">
            <v>15254414.746443313</v>
          </cell>
          <cell r="M113">
            <v>22980691.045540921</v>
          </cell>
          <cell r="N113">
            <v>30758252.677708451</v>
          </cell>
          <cell r="O113">
            <v>13234226.676972052</v>
          </cell>
          <cell r="P113">
            <v>15615893.112351727</v>
          </cell>
          <cell r="Q113">
            <v>16722859.7191834</v>
          </cell>
          <cell r="R113">
            <v>17837119.81961228</v>
          </cell>
          <cell r="T113">
            <v>0</v>
          </cell>
        </row>
        <row r="114">
          <cell r="G114" t="str">
            <v>4_26_8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T114">
            <v>0</v>
          </cell>
        </row>
        <row r="115">
          <cell r="G115" t="str">
            <v>4_26_9</v>
          </cell>
          <cell r="H115">
            <v>439100974.086824</v>
          </cell>
          <cell r="I115">
            <v>682532111.31196284</v>
          </cell>
          <cell r="J115">
            <v>488267345.35781544</v>
          </cell>
          <cell r="K115">
            <v>68928042.713090032</v>
          </cell>
          <cell r="L115">
            <v>102349074.69195017</v>
          </cell>
          <cell r="M115">
            <v>126983415.71403989</v>
          </cell>
          <cell r="N115">
            <v>163155318.3144958</v>
          </cell>
          <cell r="O115">
            <v>609163976.0827533</v>
          </cell>
          <cell r="P115">
            <v>174064956.11252582</v>
          </cell>
          <cell r="Q115">
            <v>190743126.66672045</v>
          </cell>
          <cell r="R115">
            <v>178540092.41487902</v>
          </cell>
          <cell r="T115">
            <v>0</v>
          </cell>
        </row>
        <row r="116">
          <cell r="G116" t="str">
            <v>4_26_10</v>
          </cell>
          <cell r="H116">
            <v>28818894.086823989</v>
          </cell>
          <cell r="I116">
            <v>186528699.06887588</v>
          </cell>
          <cell r="J116">
            <v>183358103.35781544</v>
          </cell>
          <cell r="K116">
            <v>24523991.214090042</v>
          </cell>
          <cell r="L116">
            <v>32845023.19295017</v>
          </cell>
          <cell r="M116">
            <v>34879364.215039901</v>
          </cell>
          <cell r="N116">
            <v>46001266.815495804</v>
          </cell>
          <cell r="O116">
            <v>74030280.213644341</v>
          </cell>
          <cell r="P116">
            <v>70224970.798556447</v>
          </cell>
          <cell r="Q116">
            <v>82990495.699604809</v>
          </cell>
          <cell r="R116">
            <v>86390092.414879009</v>
          </cell>
          <cell r="T116">
            <v>0</v>
          </cell>
        </row>
        <row r="117">
          <cell r="G117" t="str">
            <v>4_26_11</v>
          </cell>
          <cell r="H117">
            <v>14689943.341274071</v>
          </cell>
          <cell r="I117">
            <v>14218090.04719273</v>
          </cell>
          <cell r="J117">
            <v>11047494.357815459</v>
          </cell>
          <cell r="K117">
            <v>-13060538.855000421</v>
          </cell>
          <cell r="L117">
            <v>-4739506.8761404268</v>
          </cell>
          <cell r="M117">
            <v>-2705165.8540505879</v>
          </cell>
          <cell r="N117">
            <v>8416736.7464051954</v>
          </cell>
          <cell r="O117">
            <v>2585821.6762370616</v>
          </cell>
          <cell r="P117">
            <v>13229435.328341659</v>
          </cell>
          <cell r="Q117">
            <v>16735772.598776031</v>
          </cell>
          <cell r="R117">
            <v>19727664.656887997</v>
          </cell>
          <cell r="T117">
            <v>0</v>
          </cell>
        </row>
        <row r="118">
          <cell r="G118" t="str">
            <v>4_26_12</v>
          </cell>
          <cell r="H118">
            <v>14128950.745549917</v>
          </cell>
          <cell r="I118">
            <v>172310609.02168316</v>
          </cell>
          <cell r="J118">
            <v>172310609</v>
          </cell>
          <cell r="K118">
            <v>37584530.069090486</v>
          </cell>
          <cell r="L118">
            <v>37584530.069090486</v>
          </cell>
          <cell r="M118">
            <v>37584530.069090486</v>
          </cell>
          <cell r="N118">
            <v>37584530.069090486</v>
          </cell>
          <cell r="O118">
            <v>52932616.776455954</v>
          </cell>
          <cell r="P118">
            <v>34394056.702330828</v>
          </cell>
          <cell r="Q118">
            <v>43115900.411214679</v>
          </cell>
          <cell r="R118">
            <v>43299405.068377227</v>
          </cell>
          <cell r="T118">
            <v>0</v>
          </cell>
        </row>
        <row r="119">
          <cell r="G119" t="str">
            <v>4_26_13</v>
          </cell>
          <cell r="H119">
            <v>410282080</v>
          </cell>
          <cell r="I119">
            <v>496003412.24308699</v>
          </cell>
          <cell r="J119">
            <v>304909242</v>
          </cell>
          <cell r="K119">
            <v>44404051.498999998</v>
          </cell>
          <cell r="L119">
            <v>69504051.498999998</v>
          </cell>
          <cell r="M119">
            <v>92104051.498999998</v>
          </cell>
          <cell r="N119">
            <v>117154051.499</v>
          </cell>
          <cell r="O119">
            <v>535133695.86910897</v>
          </cell>
          <cell r="P119">
            <v>103839985.31396939</v>
          </cell>
          <cell r="Q119">
            <v>107752630.96711564</v>
          </cell>
          <cell r="R119">
            <v>92150000</v>
          </cell>
          <cell r="T119">
            <v>0</v>
          </cell>
        </row>
        <row r="120">
          <cell r="G120" t="str">
            <v>4_26_14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T120">
            <v>0</v>
          </cell>
        </row>
        <row r="121">
          <cell r="G121" t="str">
            <v>4_26_15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T121">
            <v>0</v>
          </cell>
        </row>
        <row r="122">
          <cell r="G122" t="str">
            <v>4_26_16</v>
          </cell>
          <cell r="H122">
            <v>294461048.13512719</v>
          </cell>
          <cell r="I122">
            <v>678709388.26931524</v>
          </cell>
          <cell r="J122">
            <v>514090166.10115242</v>
          </cell>
          <cell r="K122">
            <v>68928042.713090032</v>
          </cell>
          <cell r="L122">
            <v>102349074.69195017</v>
          </cell>
          <cell r="M122">
            <v>126983415.71403989</v>
          </cell>
          <cell r="N122">
            <v>163155318.3144958</v>
          </cell>
          <cell r="O122">
            <v>609163976.0827533</v>
          </cell>
          <cell r="P122">
            <v>174064956.11252582</v>
          </cell>
          <cell r="Q122">
            <v>190743126.66672045</v>
          </cell>
          <cell r="R122">
            <v>178540092.41487902</v>
          </cell>
          <cell r="T122">
            <v>0</v>
          </cell>
        </row>
        <row r="123">
          <cell r="G123" t="str">
            <v>4_26_17</v>
          </cell>
          <cell r="H123">
            <v>3755467.4663596689</v>
          </cell>
          <cell r="I123">
            <v>5209557.5820219945</v>
          </cell>
          <cell r="J123">
            <v>10380792.898971664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921164.06675907597</v>
          </cell>
          <cell r="P123">
            <v>2082991.2375209751</v>
          </cell>
          <cell r="Q123">
            <v>2082226.7790363953</v>
          </cell>
          <cell r="R123">
            <v>2000023.0652931312</v>
          </cell>
          <cell r="T123">
            <v>0</v>
          </cell>
        </row>
        <row r="124">
          <cell r="G124" t="str">
            <v>4_26_18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T124">
            <v>0</v>
          </cell>
        </row>
        <row r="125">
          <cell r="G125" t="str">
            <v>4_26_19</v>
          </cell>
          <cell r="H125">
            <v>20377893.958767496</v>
          </cell>
          <cell r="I125">
            <v>47999585.633052833</v>
          </cell>
          <cell r="J125">
            <v>53718990.202180743</v>
          </cell>
          <cell r="K125">
            <v>5943450.5998933623</v>
          </cell>
          <cell r="L125">
            <v>14367535.802587818</v>
          </cell>
          <cell r="M125">
            <v>19724493.707731508</v>
          </cell>
          <cell r="N125">
            <v>25081187.338154633</v>
          </cell>
          <cell r="O125">
            <v>17300788.272494592</v>
          </cell>
          <cell r="P125">
            <v>7504704.0229806174</v>
          </cell>
          <cell r="Q125">
            <v>3791182.5852162479</v>
          </cell>
          <cell r="R125">
            <v>3592200.8040452637</v>
          </cell>
          <cell r="T125">
            <v>0</v>
          </cell>
        </row>
        <row r="126">
          <cell r="G126" t="str">
            <v>4_26_20</v>
          </cell>
          <cell r="H126">
            <v>10618127.811776266</v>
          </cell>
          <cell r="I126">
            <v>42241007.177400924</v>
          </cell>
          <cell r="J126">
            <v>48321900.796199061</v>
          </cell>
          <cell r="K126">
            <v>5920531.5998933623</v>
          </cell>
          <cell r="L126">
            <v>13879969.875760265</v>
          </cell>
          <cell r="M126">
            <v>18823415.369373836</v>
          </cell>
          <cell r="N126">
            <v>23628365.002498947</v>
          </cell>
          <cell r="O126">
            <v>14453478.139368102</v>
          </cell>
          <cell r="P126">
            <v>4139666.0281587048</v>
          </cell>
          <cell r="Q126">
            <v>3791182.5852162479</v>
          </cell>
          <cell r="R126">
            <v>3592200.8040452637</v>
          </cell>
          <cell r="T126">
            <v>0</v>
          </cell>
        </row>
        <row r="127">
          <cell r="G127" t="str">
            <v>4_26_21</v>
          </cell>
          <cell r="H127">
            <v>9759766.1469912287</v>
          </cell>
          <cell r="I127">
            <v>5758578.4556519119</v>
          </cell>
          <cell r="J127">
            <v>5397089.4059816804</v>
          </cell>
          <cell r="K127">
            <v>22918.999999999996</v>
          </cell>
          <cell r="L127">
            <v>487565.92682755424</v>
          </cell>
          <cell r="M127">
            <v>901078.33835767279</v>
          </cell>
          <cell r="N127">
            <v>1452822.3356556853</v>
          </cell>
          <cell r="O127">
            <v>2847310.1331264889</v>
          </cell>
          <cell r="P127">
            <v>3365037.9948219126</v>
          </cell>
          <cell r="Q127">
            <v>0</v>
          </cell>
          <cell r="R127">
            <v>0</v>
          </cell>
          <cell r="T127">
            <v>0</v>
          </cell>
        </row>
        <row r="128">
          <cell r="G128" t="str">
            <v>4_26_22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T128">
            <v>0</v>
          </cell>
        </row>
        <row r="129">
          <cell r="G129" t="str">
            <v>4_26_23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T129">
            <v>0</v>
          </cell>
        </row>
        <row r="130">
          <cell r="G130" t="str">
            <v>4_26_24</v>
          </cell>
          <cell r="H130">
            <v>209020773.71000001</v>
          </cell>
          <cell r="I130">
            <v>8360951</v>
          </cell>
          <cell r="J130">
            <v>17580939</v>
          </cell>
          <cell r="K130">
            <v>9950000</v>
          </cell>
          <cell r="L130">
            <v>14031775.75</v>
          </cell>
          <cell r="M130">
            <v>25563551.5</v>
          </cell>
          <cell r="N130">
            <v>25698403.5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T130">
            <v>0</v>
          </cell>
        </row>
        <row r="131">
          <cell r="G131" t="str">
            <v>4_26_25</v>
          </cell>
          <cell r="H131">
            <v>10525773.710000001</v>
          </cell>
          <cell r="I131">
            <v>8360951</v>
          </cell>
          <cell r="J131">
            <v>17580939</v>
          </cell>
          <cell r="K131">
            <v>9950000</v>
          </cell>
          <cell r="L131">
            <v>14031775.75</v>
          </cell>
          <cell r="M131">
            <v>25563551.5</v>
          </cell>
          <cell r="N131">
            <v>25698403.5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T131">
            <v>0</v>
          </cell>
        </row>
        <row r="132">
          <cell r="G132" t="str">
            <v>4_26_26</v>
          </cell>
          <cell r="H132">
            <v>198495000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T132">
            <v>0</v>
          </cell>
        </row>
        <row r="133">
          <cell r="G133" t="str">
            <v>4_26_27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T133">
            <v>0</v>
          </cell>
        </row>
        <row r="134">
          <cell r="G134" t="str">
            <v>4_26_28</v>
          </cell>
          <cell r="H134">
            <v>61306913</v>
          </cell>
          <cell r="I134">
            <v>560242002.42877448</v>
          </cell>
          <cell r="J134">
            <v>432409444</v>
          </cell>
          <cell r="K134">
            <v>12218312.449999999</v>
          </cell>
          <cell r="L134">
            <v>36868921.450000003</v>
          </cell>
          <cell r="M134">
            <v>66219410.504999995</v>
          </cell>
          <cell r="N134">
            <v>98020019.337399989</v>
          </cell>
          <cell r="O134">
            <v>554638390.25034809</v>
          </cell>
          <cell r="P134">
            <v>111580497.83239999</v>
          </cell>
          <cell r="Q134">
            <v>149080497.83239999</v>
          </cell>
          <cell r="R134">
            <v>124318492.71794832</v>
          </cell>
          <cell r="T134">
            <v>0</v>
          </cell>
        </row>
        <row r="135">
          <cell r="G135" t="str">
            <v>4_26_29</v>
          </cell>
          <cell r="H135">
            <v>9584527.0145062804</v>
          </cell>
          <cell r="I135">
            <v>85766671.59304601</v>
          </cell>
          <cell r="J135">
            <v>127500202</v>
          </cell>
          <cell r="K135">
            <v>12218312.449999999</v>
          </cell>
          <cell r="L135">
            <v>36868921.450000003</v>
          </cell>
          <cell r="M135">
            <v>66219410.504999995</v>
          </cell>
          <cell r="N135">
            <v>93971019.337399989</v>
          </cell>
          <cell r="O135">
            <v>471640967.83239996</v>
          </cell>
          <cell r="P135">
            <v>96580497.832399994</v>
          </cell>
          <cell r="Q135">
            <v>96580497.832399994</v>
          </cell>
          <cell r="R135">
            <v>96580497.832399994</v>
          </cell>
          <cell r="T135">
            <v>0</v>
          </cell>
        </row>
        <row r="136">
          <cell r="G136" t="str">
            <v>4_26_30</v>
          </cell>
          <cell r="H136">
            <v>51722385.98549372</v>
          </cell>
          <cell r="I136">
            <v>474475330.83572847</v>
          </cell>
          <cell r="J136">
            <v>304909242</v>
          </cell>
          <cell r="K136">
            <v>0</v>
          </cell>
          <cell r="L136">
            <v>0</v>
          </cell>
          <cell r="M136">
            <v>0</v>
          </cell>
          <cell r="N136">
            <v>4049000</v>
          </cell>
          <cell r="O136">
            <v>82997422.417948127</v>
          </cell>
          <cell r="P136">
            <v>15000000</v>
          </cell>
          <cell r="Q136">
            <v>52500000</v>
          </cell>
          <cell r="R136">
            <v>27737994.885548316</v>
          </cell>
          <cell r="T136">
            <v>0</v>
          </cell>
        </row>
        <row r="137">
          <cell r="G137" t="str">
            <v>4_26_31</v>
          </cell>
          <cell r="H137">
            <v>0</v>
          </cell>
          <cell r="I137">
            <v>56897291.62546593</v>
          </cell>
          <cell r="J137">
            <v>0</v>
          </cell>
          <cell r="K137">
            <v>40816279.663196668</v>
          </cell>
          <cell r="L137">
            <v>37080841.689362347</v>
          </cell>
          <cell r="M137">
            <v>15475960.001308382</v>
          </cell>
          <cell r="N137">
            <v>14355708.138941169</v>
          </cell>
          <cell r="O137">
            <v>36303633.49315159</v>
          </cell>
          <cell r="P137">
            <v>52896763.019624226</v>
          </cell>
          <cell r="Q137">
            <v>35789219.470067792</v>
          </cell>
          <cell r="R137">
            <v>48629375.827592313</v>
          </cell>
          <cell r="T137">
            <v>0</v>
          </cell>
        </row>
        <row r="138">
          <cell r="G138" t="str">
            <v>4_26_32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14453478.139368102</v>
          </cell>
          <cell r="P138">
            <v>4139666.0281587048</v>
          </cell>
          <cell r="Q138">
            <v>3791182.5852162479</v>
          </cell>
          <cell r="R138">
            <v>3592200.8040452637</v>
          </cell>
          <cell r="T138">
            <v>0</v>
          </cell>
        </row>
        <row r="139">
          <cell r="G139" t="str">
            <v>4_26_33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T139">
            <v>0</v>
          </cell>
        </row>
        <row r="140">
          <cell r="G140" t="str">
            <v>4_26_34</v>
          </cell>
          <cell r="H140">
            <v>0</v>
          </cell>
          <cell r="I140">
            <v>56897291.62546593</v>
          </cell>
          <cell r="J140">
            <v>0</v>
          </cell>
          <cell r="K140">
            <v>40816279.663196668</v>
          </cell>
          <cell r="L140">
            <v>37080841.689362347</v>
          </cell>
          <cell r="M140">
            <v>15475960.001308382</v>
          </cell>
          <cell r="N140">
            <v>14355708.138941169</v>
          </cell>
          <cell r="O140">
            <v>21850155.353783488</v>
          </cell>
          <cell r="P140">
            <v>48757096.991465524</v>
          </cell>
          <cell r="Q140">
            <v>31998036.884851545</v>
          </cell>
          <cell r="R140">
            <v>45037175.023547053</v>
          </cell>
          <cell r="T140">
            <v>0</v>
          </cell>
        </row>
        <row r="141">
          <cell r="G141" t="str">
            <v>4_26_35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T141">
            <v>0</v>
          </cell>
        </row>
        <row r="142">
          <cell r="G142" t="str">
            <v>4_26_36</v>
          </cell>
          <cell r="H142">
            <v>13802978</v>
          </cell>
          <cell r="I142">
            <v>36526282.510277383</v>
          </cell>
          <cell r="J142">
            <v>36526282.510277383</v>
          </cell>
          <cell r="K142">
            <v>2861409.6296476745</v>
          </cell>
          <cell r="L142">
            <v>8332193.0085818209</v>
          </cell>
          <cell r="M142">
            <v>12539199.468713049</v>
          </cell>
          <cell r="N142">
            <v>11858216.194603151</v>
          </cell>
          <cell r="O142">
            <v>13009603.407566288</v>
          </cell>
          <cell r="P142">
            <v>15342685.300909815</v>
          </cell>
          <cell r="Q142">
            <v>15514391.644853283</v>
          </cell>
          <cell r="R142">
            <v>15540241.663180688</v>
          </cell>
          <cell r="T142">
            <v>0</v>
          </cell>
        </row>
        <row r="143">
          <cell r="G143" t="str">
            <v>4_26_37</v>
          </cell>
          <cell r="H143">
            <v>34483896.002642214</v>
          </cell>
          <cell r="I143">
            <v>198475478.97793487</v>
          </cell>
          <cell r="J143">
            <v>203783834.69517073</v>
          </cell>
          <cell r="K143">
            <v>68905123.713090032</v>
          </cell>
          <cell r="L143">
            <v>101861508.76512262</v>
          </cell>
          <cell r="M143">
            <v>126082337.3756822</v>
          </cell>
          <cell r="N143">
            <v>157653495.97884011</v>
          </cell>
          <cell r="O143">
            <v>523319243.53167874</v>
          </cell>
          <cell r="P143">
            <v>155699918.11770391</v>
          </cell>
          <cell r="Q143">
            <v>138243126.66672042</v>
          </cell>
          <cell r="R143">
            <v>150802097.5293307</v>
          </cell>
          <cell r="T143">
            <v>0</v>
          </cell>
        </row>
        <row r="144">
          <cell r="G144" t="str">
            <v>4_26_38</v>
          </cell>
          <cell r="H144">
            <v>259977152.13248494</v>
          </cell>
          <cell r="I144">
            <v>480233909.29138041</v>
          </cell>
          <cell r="J144">
            <v>310306331.40598166</v>
          </cell>
          <cell r="K144">
            <v>22918.999999999996</v>
          </cell>
          <cell r="L144">
            <v>487565.92682755424</v>
          </cell>
          <cell r="M144">
            <v>901078.33835767279</v>
          </cell>
          <cell r="N144">
            <v>5501822.3356556855</v>
          </cell>
          <cell r="O144">
            <v>85844732.551074609</v>
          </cell>
          <cell r="P144">
            <v>18365037.994821914</v>
          </cell>
          <cell r="Q144">
            <v>52500000</v>
          </cell>
          <cell r="R144">
            <v>27737994.885548316</v>
          </cell>
          <cell r="T144">
            <v>0</v>
          </cell>
        </row>
        <row r="145">
          <cell r="G145" t="str">
            <v>4_26_39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T145">
            <v>0</v>
          </cell>
        </row>
        <row r="146">
          <cell r="G146" t="str">
            <v>4_26_40</v>
          </cell>
          <cell r="H146">
            <v>126367.12980044057</v>
          </cell>
          <cell r="I146">
            <v>185144.89162209307</v>
          </cell>
          <cell r="J146">
            <v>185144.89162209307</v>
          </cell>
          <cell r="K146">
            <v>223502.52686862397</v>
          </cell>
          <cell r="L146">
            <v>222975.00151637543</v>
          </cell>
          <cell r="M146">
            <v>222167.18116402189</v>
          </cell>
          <cell r="N146">
            <v>221938.16645387223</v>
          </cell>
          <cell r="O146">
            <v>210063.65273680634</v>
          </cell>
          <cell r="P146">
            <v>214113.98080212483</v>
          </cell>
          <cell r="Q146">
            <v>216618.47976388803</v>
          </cell>
          <cell r="R146">
            <v>218981.08913038729</v>
          </cell>
          <cell r="T146">
            <v>0</v>
          </cell>
        </row>
        <row r="147">
          <cell r="G147" t="str">
            <v>4_26_41</v>
          </cell>
          <cell r="H147">
            <v>299716.49298622523</v>
          </cell>
          <cell r="I147">
            <v>395147.99760806363</v>
          </cell>
          <cell r="J147">
            <v>395147.99760806363</v>
          </cell>
          <cell r="K147">
            <v>487943.32822704886</v>
          </cell>
          <cell r="L147">
            <v>505173.15824709315</v>
          </cell>
          <cell r="M147">
            <v>497497.85610374197</v>
          </cell>
          <cell r="N147">
            <v>497429.44513337535</v>
          </cell>
          <cell r="O147">
            <v>485379.23707212106</v>
          </cell>
          <cell r="P147">
            <v>490792.96588653431</v>
          </cell>
          <cell r="Q147">
            <v>495734.03130271391</v>
          </cell>
          <cell r="R147">
            <v>500943.77228066907</v>
          </cell>
          <cell r="T147">
            <v>0</v>
          </cell>
        </row>
        <row r="148">
          <cell r="G148" t="str">
            <v>4_26_42</v>
          </cell>
          <cell r="H148">
            <v>6103.6456666666672</v>
          </cell>
          <cell r="I148">
            <v>17114</v>
          </cell>
          <cell r="J148">
            <v>17114</v>
          </cell>
          <cell r="K148">
            <v>16547.5</v>
          </cell>
          <cell r="L148">
            <v>16559.5</v>
          </cell>
          <cell r="M148">
            <v>16560.5</v>
          </cell>
          <cell r="N148">
            <v>16569.5</v>
          </cell>
          <cell r="O148">
            <v>16028.5</v>
          </cell>
          <cell r="P148">
            <v>16098.5</v>
          </cell>
          <cell r="Q148">
            <v>16098.5</v>
          </cell>
          <cell r="R148">
            <v>16098.5</v>
          </cell>
          <cell r="T148">
            <v>0</v>
          </cell>
        </row>
        <row r="149">
          <cell r="G149" t="str">
            <v>4_26_43</v>
          </cell>
          <cell r="H149">
            <v>1027.6185333333333</v>
          </cell>
          <cell r="I149">
            <v>3308.5</v>
          </cell>
          <cell r="J149">
            <v>3308.5</v>
          </cell>
          <cell r="K149">
            <v>2599.5</v>
          </cell>
          <cell r="L149">
            <v>2599.5</v>
          </cell>
          <cell r="M149">
            <v>2600.5</v>
          </cell>
          <cell r="N149">
            <v>2600</v>
          </cell>
          <cell r="O149">
            <v>2566.5</v>
          </cell>
          <cell r="P149">
            <v>2566.5</v>
          </cell>
          <cell r="Q149">
            <v>2566.5</v>
          </cell>
          <cell r="R149">
            <v>2566.5</v>
          </cell>
          <cell r="T149">
            <v>0</v>
          </cell>
        </row>
        <row r="150">
          <cell r="G150" t="str">
            <v>4_26_44</v>
          </cell>
          <cell r="H150">
            <v>9255602.2105867602</v>
          </cell>
          <cell r="I150">
            <v>38022836.102646008</v>
          </cell>
          <cell r="J150">
            <v>38022836.102646008</v>
          </cell>
          <cell r="K150">
            <v>11095224.190075666</v>
          </cell>
          <cell r="L150">
            <v>22154127.225662515</v>
          </cell>
          <cell r="M150">
            <v>33112796.433001064</v>
          </cell>
          <cell r="N150">
            <v>44128853.388689235</v>
          </cell>
          <cell r="O150">
            <v>40404063.094702803</v>
          </cell>
          <cell r="P150">
            <v>41362967.039316081</v>
          </cell>
          <cell r="Q150">
            <v>41846791.157747418</v>
          </cell>
          <cell r="R150">
            <v>42303204.760386482</v>
          </cell>
          <cell r="T150">
            <v>0</v>
          </cell>
        </row>
        <row r="151">
          <cell r="G151" t="str">
            <v>4_26_45</v>
          </cell>
          <cell r="H151">
            <v>3695930.6752597806</v>
          </cell>
          <cell r="I151">
            <v>15688165.801035341</v>
          </cell>
          <cell r="J151">
            <v>15688165.801035341</v>
          </cell>
          <cell r="K151">
            <v>3805226.0451786402</v>
          </cell>
          <cell r="L151">
            <v>7879185.7491799127</v>
          </cell>
          <cell r="M151">
            <v>11643688.573180029</v>
          </cell>
          <cell r="N151">
            <v>15519798.688161312</v>
          </cell>
          <cell r="O151">
            <v>14948709.743347183</v>
          </cell>
          <cell r="P151">
            <v>15115441.763373485</v>
          </cell>
          <cell r="Q151">
            <v>15267616.696060982</v>
          </cell>
          <cell r="R151">
            <v>15428066.298700046</v>
          </cell>
          <cell r="T151">
            <v>0</v>
          </cell>
        </row>
        <row r="152">
          <cell r="G152" t="str">
            <v>4_26_46</v>
          </cell>
          <cell r="H152">
            <v>144639925.95169681</v>
          </cell>
          <cell r="I152">
            <v>3822723.0426476002</v>
          </cell>
          <cell r="J152">
            <v>-25822820.743336976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T152">
            <v>0</v>
          </cell>
        </row>
        <row r="154">
          <cell r="G154" t="str">
            <v>4_26_47</v>
          </cell>
          <cell r="H154">
            <v>11333054</v>
          </cell>
          <cell r="I154">
            <v>41696334.1758679</v>
          </cell>
          <cell r="J154">
            <v>52380841</v>
          </cell>
          <cell r="K154">
            <v>15025337.991513349</v>
          </cell>
          <cell r="L154">
            <v>21033890.517618816</v>
          </cell>
          <cell r="M154">
            <v>35500835.35040307</v>
          </cell>
          <cell r="N154">
            <v>41370119.934034213</v>
          </cell>
          <cell r="O154">
            <v>42120214.821971253</v>
          </cell>
          <cell r="P154">
            <v>38472397.527405709</v>
          </cell>
          <cell r="Q154">
            <v>36589285.256524429</v>
          </cell>
          <cell r="R154">
            <v>34699305.033315018</v>
          </cell>
          <cell r="T154">
            <v>0</v>
          </cell>
        </row>
        <row r="155">
          <cell r="G155" t="str">
            <v>4_26_48</v>
          </cell>
          <cell r="H155">
            <v>13467774.481086202</v>
          </cell>
          <cell r="I155">
            <v>37964615.853315413</v>
          </cell>
          <cell r="J155">
            <v>44033373.990735054</v>
          </cell>
          <cell r="K155">
            <v>2829758</v>
          </cell>
          <cell r="L155">
            <v>7931517.781827555</v>
          </cell>
          <cell r="M155">
            <v>10959453.333357673</v>
          </cell>
          <cell r="N155">
            <v>14284173.301405687</v>
          </cell>
          <cell r="O155">
            <v>13793969.13312649</v>
          </cell>
          <cell r="P155">
            <v>4958337.9948219126</v>
          </cell>
          <cell r="Q155">
            <v>416250</v>
          </cell>
          <cell r="R155">
            <v>288750</v>
          </cell>
          <cell r="T155">
            <v>0</v>
          </cell>
        </row>
        <row r="156">
          <cell r="G156" t="str">
            <v>4_26_49</v>
          </cell>
          <cell r="H156">
            <v>1828711.2478918217</v>
          </cell>
          <cell r="I156">
            <v>8079058.9872483257</v>
          </cell>
          <cell r="J156">
            <v>7694042.4890153324</v>
          </cell>
          <cell r="K156">
            <v>2394634.0138053098</v>
          </cell>
          <cell r="L156">
            <v>4925651.0138053093</v>
          </cell>
          <cell r="M156">
            <v>6722597.5138053093</v>
          </cell>
          <cell r="N156">
            <v>8295431.6592335179</v>
          </cell>
          <cell r="O156">
            <v>2991405.0510607702</v>
          </cell>
          <cell r="P156">
            <v>2345908.1101772762</v>
          </cell>
          <cell r="Q156">
            <v>3213434.1079866765</v>
          </cell>
          <cell r="R156">
            <v>3183789.2356427349</v>
          </cell>
          <cell r="T156">
            <v>0</v>
          </cell>
        </row>
        <row r="157">
          <cell r="G157" t="str">
            <v>4_26_50</v>
          </cell>
          <cell r="H157">
            <v>5081408.8381582405</v>
          </cell>
          <cell r="I157">
            <v>1955910.7924890975</v>
          </cell>
          <cell r="J157">
            <v>1991573.7224303558</v>
          </cell>
          <cell r="K157">
            <v>719058.58608805307</v>
          </cell>
          <cell r="L157">
            <v>1510367.0069549556</v>
          </cell>
          <cell r="M157">
            <v>2042442.8605685253</v>
          </cell>
          <cell r="N157">
            <v>2501582.3775154278</v>
          </cell>
          <cell r="O157">
            <v>515414.08830733248</v>
          </cell>
          <cell r="P157">
            <v>200457.91798142856</v>
          </cell>
          <cell r="Q157">
            <v>161498.47722957144</v>
          </cell>
          <cell r="R157">
            <v>119661.56840252857</v>
          </cell>
          <cell r="T157">
            <v>0</v>
          </cell>
        </row>
        <row r="160">
          <cell r="G160" t="str">
            <v>4_26_74</v>
          </cell>
          <cell r="H160">
            <v>29501405</v>
          </cell>
          <cell r="I160">
            <v>30587414</v>
          </cell>
          <cell r="J160">
            <v>30587414</v>
          </cell>
          <cell r="K160">
            <v>-2438381</v>
          </cell>
          <cell r="L160">
            <v>1723063</v>
          </cell>
          <cell r="M160">
            <v>4897890</v>
          </cell>
          <cell r="N160">
            <v>9128904</v>
          </cell>
          <cell r="O160">
            <v>14213959</v>
          </cell>
          <cell r="P160">
            <v>14276188</v>
          </cell>
          <cell r="Q160">
            <v>14440785</v>
          </cell>
          <cell r="R160">
            <v>14602173</v>
          </cell>
          <cell r="T160">
            <v>0</v>
          </cell>
        </row>
        <row r="161">
          <cell r="G161" t="str">
            <v>4_26_75</v>
          </cell>
          <cell r="H161">
            <v>33951359</v>
          </cell>
          <cell r="I161">
            <v>33131568</v>
          </cell>
          <cell r="J161">
            <v>33131568</v>
          </cell>
          <cell r="K161">
            <v>4407418</v>
          </cell>
          <cell r="L161">
            <v>8663477</v>
          </cell>
          <cell r="M161">
            <v>12981763</v>
          </cell>
          <cell r="N161">
            <v>17063842</v>
          </cell>
          <cell r="O161">
            <v>18873443</v>
          </cell>
          <cell r="P161">
            <v>20654787</v>
          </cell>
          <cell r="Q161">
            <v>21336766</v>
          </cell>
          <cell r="R161">
            <v>21526058</v>
          </cell>
          <cell r="T161">
            <v>0</v>
          </cell>
        </row>
        <row r="162">
          <cell r="G162" t="str">
            <v>4_26_76</v>
          </cell>
          <cell r="H162">
            <v>1443759</v>
          </cell>
          <cell r="I162">
            <v>1254983</v>
          </cell>
          <cell r="J162">
            <v>1254983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T162">
            <v>0</v>
          </cell>
        </row>
        <row r="163">
          <cell r="G163" t="str">
            <v>4_26_77</v>
          </cell>
          <cell r="H163">
            <v>-4449954</v>
          </cell>
          <cell r="I163">
            <v>-2544154</v>
          </cell>
          <cell r="J163">
            <v>-2544154</v>
          </cell>
          <cell r="K163">
            <v>-6917034</v>
          </cell>
          <cell r="L163">
            <v>-7082884</v>
          </cell>
          <cell r="M163">
            <v>-8297578</v>
          </cell>
          <cell r="N163">
            <v>-8219878</v>
          </cell>
          <cell r="O163">
            <v>-4431116</v>
          </cell>
          <cell r="P163">
            <v>-6067463</v>
          </cell>
          <cell r="Q163">
            <v>-7162021</v>
          </cell>
          <cell r="R163">
            <v>-7193995</v>
          </cell>
          <cell r="T163">
            <v>0</v>
          </cell>
        </row>
        <row r="164">
          <cell r="G164" t="str">
            <v>4_26_78</v>
          </cell>
          <cell r="H164">
            <v>5476273</v>
          </cell>
          <cell r="I164">
            <v>5626709</v>
          </cell>
          <cell r="J164">
            <v>5626709</v>
          </cell>
          <cell r="K164">
            <v>1446581</v>
          </cell>
          <cell r="L164">
            <v>2893569</v>
          </cell>
          <cell r="M164">
            <v>4342326</v>
          </cell>
          <cell r="N164">
            <v>5977144</v>
          </cell>
          <cell r="O164">
            <v>7338768</v>
          </cell>
          <cell r="P164">
            <v>7338768</v>
          </cell>
          <cell r="Q164">
            <v>7373642</v>
          </cell>
          <cell r="R164">
            <v>7375042</v>
          </cell>
          <cell r="T164">
            <v>0</v>
          </cell>
        </row>
        <row r="165">
          <cell r="G165" t="str">
            <v>4_26_79</v>
          </cell>
          <cell r="H165">
            <v>861229</v>
          </cell>
          <cell r="I165">
            <v>1177980</v>
          </cell>
          <cell r="J165">
            <v>1177980</v>
          </cell>
          <cell r="K165">
            <v>71235</v>
          </cell>
          <cell r="L165">
            <v>142470</v>
          </cell>
          <cell r="M165">
            <v>213705</v>
          </cell>
          <cell r="N165">
            <v>284940</v>
          </cell>
          <cell r="O165">
            <v>-228368</v>
          </cell>
          <cell r="P165">
            <v>-311136</v>
          </cell>
          <cell r="Q165">
            <v>266040</v>
          </cell>
          <cell r="R165">
            <v>270110</v>
          </cell>
          <cell r="T165">
            <v>0</v>
          </cell>
        </row>
        <row r="166">
          <cell r="G166" t="str">
            <v>4_26_80</v>
          </cell>
          <cell r="H166">
            <v>3742581</v>
          </cell>
          <cell r="I166">
            <v>3402635</v>
          </cell>
          <cell r="J166">
            <v>2891903</v>
          </cell>
          <cell r="K166">
            <v>511795</v>
          </cell>
          <cell r="L166">
            <v>2903195</v>
          </cell>
          <cell r="M166">
            <v>4619058</v>
          </cell>
          <cell r="N166">
            <v>6992075</v>
          </cell>
          <cell r="O166">
            <v>11985829</v>
          </cell>
          <cell r="P166">
            <v>1106964</v>
          </cell>
          <cell r="Q166">
            <v>1008456</v>
          </cell>
          <cell r="R166">
            <v>1068563</v>
          </cell>
          <cell r="T166">
            <v>0</v>
          </cell>
        </row>
        <row r="167">
          <cell r="G167" t="str">
            <v>4_26_81</v>
          </cell>
          <cell r="H167">
            <v>2548399</v>
          </cell>
          <cell r="I167">
            <v>2469714</v>
          </cell>
          <cell r="J167">
            <v>2223903</v>
          </cell>
          <cell r="K167">
            <v>480635</v>
          </cell>
          <cell r="L167">
            <v>2720001</v>
          </cell>
          <cell r="M167">
            <v>4065067</v>
          </cell>
          <cell r="N167">
            <v>6020822</v>
          </cell>
          <cell r="O167">
            <v>10664209</v>
          </cell>
          <cell r="P167">
            <v>0</v>
          </cell>
          <cell r="Q167">
            <v>0</v>
          </cell>
          <cell r="R167">
            <v>0</v>
          </cell>
          <cell r="T167">
            <v>0</v>
          </cell>
        </row>
        <row r="168">
          <cell r="G168" t="str">
            <v>4_26_82</v>
          </cell>
          <cell r="H168">
            <v>1194182</v>
          </cell>
          <cell r="I168">
            <v>932921</v>
          </cell>
          <cell r="J168">
            <v>668000</v>
          </cell>
          <cell r="K168">
            <v>31160</v>
          </cell>
          <cell r="L168">
            <v>183194</v>
          </cell>
          <cell r="M168">
            <v>553991</v>
          </cell>
          <cell r="N168">
            <v>971253</v>
          </cell>
          <cell r="O168">
            <v>1321620</v>
          </cell>
          <cell r="P168">
            <v>1106964</v>
          </cell>
          <cell r="Q168">
            <v>1008456</v>
          </cell>
          <cell r="R168">
            <v>1068563</v>
          </cell>
          <cell r="T168">
            <v>0</v>
          </cell>
        </row>
        <row r="169">
          <cell r="G169" t="str">
            <v>4_26_83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T169">
            <v>0</v>
          </cell>
        </row>
        <row r="170">
          <cell r="G170" t="str">
            <v>4_26_84</v>
          </cell>
          <cell r="H170">
            <v>3742581</v>
          </cell>
          <cell r="I170">
            <v>3402635</v>
          </cell>
          <cell r="J170">
            <v>2891903</v>
          </cell>
          <cell r="K170">
            <v>511795</v>
          </cell>
          <cell r="L170">
            <v>2903195</v>
          </cell>
          <cell r="M170">
            <v>4619058</v>
          </cell>
          <cell r="N170">
            <v>6992075</v>
          </cell>
          <cell r="O170">
            <v>11985829</v>
          </cell>
          <cell r="P170">
            <v>1106964</v>
          </cell>
          <cell r="Q170">
            <v>1008456</v>
          </cell>
          <cell r="R170">
            <v>1068563</v>
          </cell>
          <cell r="T170">
            <v>0</v>
          </cell>
        </row>
        <row r="171">
          <cell r="G171" t="str">
            <v>4_26_85</v>
          </cell>
          <cell r="H171">
            <v>159132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T171">
            <v>0</v>
          </cell>
        </row>
        <row r="172">
          <cell r="G172" t="str">
            <v>4_26_86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R172">
            <v>0</v>
          </cell>
          <cell r="T172">
            <v>0</v>
          </cell>
        </row>
        <row r="173">
          <cell r="G173" t="str">
            <v>4_26_87</v>
          </cell>
          <cell r="H173">
            <v>3583449</v>
          </cell>
          <cell r="I173">
            <v>3402635</v>
          </cell>
          <cell r="J173">
            <v>2891903</v>
          </cell>
          <cell r="K173">
            <v>511795</v>
          </cell>
          <cell r="L173">
            <v>2903195</v>
          </cell>
          <cell r="M173">
            <v>4619058</v>
          </cell>
          <cell r="N173">
            <v>6992075</v>
          </cell>
          <cell r="O173">
            <v>11985829</v>
          </cell>
          <cell r="P173">
            <v>1106964</v>
          </cell>
          <cell r="Q173">
            <v>1008456</v>
          </cell>
          <cell r="R173">
            <v>1068563</v>
          </cell>
          <cell r="T173">
            <v>0</v>
          </cell>
        </row>
        <row r="174">
          <cell r="G174" t="str">
            <v>4_26_88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T174">
            <v>0</v>
          </cell>
        </row>
        <row r="175">
          <cell r="G175" t="str">
            <v>4_26_89</v>
          </cell>
          <cell r="H175">
            <v>4644230.1430000002</v>
          </cell>
          <cell r="I175">
            <v>3528903</v>
          </cell>
          <cell r="J175">
            <v>3528903</v>
          </cell>
          <cell r="K175">
            <v>2119875</v>
          </cell>
          <cell r="L175">
            <v>2245484</v>
          </cell>
          <cell r="M175">
            <v>4365359</v>
          </cell>
          <cell r="N175">
            <v>4806250</v>
          </cell>
          <cell r="O175">
            <v>4806250</v>
          </cell>
          <cell r="P175">
            <v>4745780</v>
          </cell>
          <cell r="Q175">
            <v>4745780</v>
          </cell>
          <cell r="R175">
            <v>4745780</v>
          </cell>
          <cell r="T175">
            <v>0</v>
          </cell>
        </row>
        <row r="176">
          <cell r="G176" t="str">
            <v>4_26_90</v>
          </cell>
          <cell r="H176">
            <v>5639838</v>
          </cell>
          <cell r="I176">
            <v>5524595</v>
          </cell>
          <cell r="J176">
            <v>5524595</v>
          </cell>
          <cell r="K176">
            <v>967649</v>
          </cell>
          <cell r="L176">
            <v>2167313</v>
          </cell>
          <cell r="M176">
            <v>3268633</v>
          </cell>
          <cell r="N176">
            <v>4567071</v>
          </cell>
          <cell r="O176">
            <v>4691021</v>
          </cell>
          <cell r="P176">
            <v>6099912</v>
          </cell>
          <cell r="Q176">
            <v>6190529</v>
          </cell>
          <cell r="R176">
            <v>6336236</v>
          </cell>
          <cell r="T176">
            <v>0</v>
          </cell>
        </row>
        <row r="177">
          <cell r="G177" t="str">
            <v>4_26_91</v>
          </cell>
          <cell r="H177">
            <v>108942.54201680672</v>
          </cell>
          <cell r="I177">
            <v>139153.73218004167</v>
          </cell>
          <cell r="J177">
            <v>139153.73218004167</v>
          </cell>
          <cell r="K177">
            <v>129606.68864813942</v>
          </cell>
          <cell r="L177">
            <v>131933.66305542472</v>
          </cell>
          <cell r="M177">
            <v>138450.98654943216</v>
          </cell>
          <cell r="N177">
            <v>137182.05369759776</v>
          </cell>
          <cell r="O177">
            <v>164439.66817496228</v>
          </cell>
          <cell r="P177">
            <v>178341.43675561587</v>
          </cell>
          <cell r="Q177">
            <v>192616.19930649782</v>
          </cell>
          <cell r="R177">
            <v>207072.62927785318</v>
          </cell>
          <cell r="T177">
            <v>0</v>
          </cell>
        </row>
        <row r="178">
          <cell r="G178" t="str">
            <v>4_26_92</v>
          </cell>
          <cell r="H178">
            <v>139612.87878787878</v>
          </cell>
          <cell r="I178">
            <v>189289.78052126197</v>
          </cell>
          <cell r="J178">
            <v>189289.78052126197</v>
          </cell>
          <cell r="K178">
            <v>178592.75362318842</v>
          </cell>
          <cell r="L178">
            <v>182896.37681159421</v>
          </cell>
          <cell r="M178">
            <v>191218.84057971017</v>
          </cell>
          <cell r="N178">
            <v>192282.60869565216</v>
          </cell>
          <cell r="O178">
            <v>240260.86956521738</v>
          </cell>
          <cell r="P178">
            <v>260732.24637681158</v>
          </cell>
          <cell r="Q178">
            <v>281662.31884057971</v>
          </cell>
          <cell r="R178">
            <v>302885.14492753625</v>
          </cell>
          <cell r="T178">
            <v>0</v>
          </cell>
        </row>
        <row r="179">
          <cell r="G179" t="str">
            <v>4_26_93</v>
          </cell>
          <cell r="H179">
            <v>2380</v>
          </cell>
          <cell r="I179">
            <v>2081</v>
          </cell>
          <cell r="J179">
            <v>2081</v>
          </cell>
          <cell r="K179">
            <v>2123</v>
          </cell>
          <cell r="L179">
            <v>2123</v>
          </cell>
          <cell r="M179">
            <v>2123</v>
          </cell>
          <cell r="N179">
            <v>2123</v>
          </cell>
          <cell r="O179">
            <v>2210</v>
          </cell>
          <cell r="P179">
            <v>2211</v>
          </cell>
          <cell r="Q179">
            <v>2211</v>
          </cell>
          <cell r="R179">
            <v>2211</v>
          </cell>
          <cell r="T179">
            <v>0</v>
          </cell>
        </row>
        <row r="180">
          <cell r="G180" t="str">
            <v>4_26_94</v>
          </cell>
          <cell r="H180">
            <v>330</v>
          </cell>
          <cell r="I180">
            <v>243</v>
          </cell>
          <cell r="J180">
            <v>243</v>
          </cell>
          <cell r="K180">
            <v>230</v>
          </cell>
          <cell r="L180">
            <v>230</v>
          </cell>
          <cell r="M180">
            <v>230</v>
          </cell>
          <cell r="N180">
            <v>230</v>
          </cell>
          <cell r="O180">
            <v>230</v>
          </cell>
          <cell r="P180">
            <v>230</v>
          </cell>
          <cell r="Q180">
            <v>230</v>
          </cell>
          <cell r="R180">
            <v>230</v>
          </cell>
          <cell r="T180">
            <v>0</v>
          </cell>
        </row>
        <row r="181">
          <cell r="G181" t="str">
            <v>4_26_95</v>
          </cell>
          <cell r="H181">
            <v>3111399</v>
          </cell>
          <cell r="I181">
            <v>3474947</v>
          </cell>
          <cell r="J181">
            <v>3474947</v>
          </cell>
          <cell r="K181">
            <v>825465</v>
          </cell>
          <cell r="L181">
            <v>1680571</v>
          </cell>
          <cell r="M181">
            <v>2645383</v>
          </cell>
          <cell r="N181">
            <v>3494850</v>
          </cell>
          <cell r="O181">
            <v>4360940</v>
          </cell>
          <cell r="P181">
            <v>4731755</v>
          </cell>
          <cell r="Q181">
            <v>5110493</v>
          </cell>
          <cell r="R181">
            <v>5494051</v>
          </cell>
          <cell r="T181">
            <v>0</v>
          </cell>
        </row>
        <row r="182">
          <cell r="G182" t="str">
            <v>4_26_96</v>
          </cell>
          <cell r="H182">
            <v>552867</v>
          </cell>
          <cell r="I182">
            <v>551969</v>
          </cell>
          <cell r="J182">
            <v>551969</v>
          </cell>
          <cell r="K182">
            <v>123229</v>
          </cell>
          <cell r="L182">
            <v>252397</v>
          </cell>
          <cell r="M182">
            <v>395823</v>
          </cell>
          <cell r="N182">
            <v>530700</v>
          </cell>
          <cell r="O182">
            <v>663120</v>
          </cell>
          <cell r="P182">
            <v>719621</v>
          </cell>
          <cell r="Q182">
            <v>777388</v>
          </cell>
          <cell r="R182">
            <v>835963</v>
          </cell>
          <cell r="T182">
            <v>0</v>
          </cell>
        </row>
        <row r="185">
          <cell r="G185" t="str">
            <v>4_26_97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T185">
            <v>0</v>
          </cell>
        </row>
        <row r="186">
          <cell r="G186" t="str">
            <v>4_26_98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  <cell r="R186">
            <v>0</v>
          </cell>
          <cell r="T186">
            <v>0</v>
          </cell>
        </row>
        <row r="187">
          <cell r="G187" t="str">
            <v>4_26_99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R187">
            <v>0</v>
          </cell>
          <cell r="T187">
            <v>0</v>
          </cell>
        </row>
        <row r="188">
          <cell r="G188" t="str">
            <v>4_26_100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T188">
            <v>0</v>
          </cell>
        </row>
        <row r="189">
          <cell r="G189" t="str">
            <v>4_26_101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T189">
            <v>0</v>
          </cell>
        </row>
        <row r="190">
          <cell r="G190" t="str">
            <v>4_26_102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  <cell r="Q190">
            <v>0</v>
          </cell>
          <cell r="R190">
            <v>0</v>
          </cell>
          <cell r="T190">
            <v>0</v>
          </cell>
        </row>
      </sheetData>
      <sheetData sheetId="36" refreshError="1">
        <row r="83">
          <cell r="G83" t="str">
            <v>4_27_1</v>
          </cell>
          <cell r="H83">
            <v>39067768</v>
          </cell>
          <cell r="I83">
            <v>55763254.5</v>
          </cell>
          <cell r="J83">
            <v>55763254.5</v>
          </cell>
          <cell r="K83">
            <v>19129956</v>
          </cell>
          <cell r="L83">
            <v>43023732</v>
          </cell>
          <cell r="M83">
            <v>62995549.5</v>
          </cell>
          <cell r="N83">
            <v>82999619.5</v>
          </cell>
          <cell r="O83">
            <v>61874411</v>
          </cell>
          <cell r="P83">
            <v>71212137.5</v>
          </cell>
          <cell r="Q83">
            <v>114394570</v>
          </cell>
          <cell r="R83">
            <v>195662045</v>
          </cell>
          <cell r="T83">
            <v>0</v>
          </cell>
        </row>
        <row r="84">
          <cell r="G84" t="str">
            <v>4_27_2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T84">
            <v>0</v>
          </cell>
        </row>
        <row r="85">
          <cell r="G85" t="str">
            <v>4_27_3</v>
          </cell>
          <cell r="H85">
            <v>19977536</v>
          </cell>
          <cell r="I85">
            <v>32465723</v>
          </cell>
          <cell r="J85">
            <v>32465723</v>
          </cell>
          <cell r="K85">
            <v>10186607.5</v>
          </cell>
          <cell r="L85">
            <v>20735023</v>
          </cell>
          <cell r="M85">
            <v>30634390.5</v>
          </cell>
          <cell r="N85">
            <v>41502579</v>
          </cell>
          <cell r="O85">
            <v>58289367.5</v>
          </cell>
          <cell r="P85">
            <v>61013040</v>
          </cell>
          <cell r="Q85">
            <v>88088977</v>
          </cell>
          <cell r="R85">
            <v>116921743.5</v>
          </cell>
          <cell r="T85">
            <v>0</v>
          </cell>
        </row>
        <row r="86">
          <cell r="G86" t="str">
            <v>4_27_4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T86">
            <v>0</v>
          </cell>
        </row>
        <row r="87">
          <cell r="G87" t="str">
            <v>4_27_5</v>
          </cell>
          <cell r="H87">
            <v>5725521</v>
          </cell>
          <cell r="I87">
            <v>7139553</v>
          </cell>
          <cell r="J87">
            <v>7139553</v>
          </cell>
          <cell r="K87">
            <v>1701311</v>
          </cell>
          <cell r="L87">
            <v>4263452.5</v>
          </cell>
          <cell r="M87">
            <v>6294985.5</v>
          </cell>
          <cell r="N87">
            <v>8134458</v>
          </cell>
          <cell r="O87">
            <v>913989.5</v>
          </cell>
          <cell r="P87">
            <v>1773951.5</v>
          </cell>
          <cell r="Q87">
            <v>4180807</v>
          </cell>
          <cell r="R87">
            <v>12038579</v>
          </cell>
          <cell r="T87">
            <v>0</v>
          </cell>
        </row>
        <row r="88">
          <cell r="G88" t="str">
            <v>4_27_6</v>
          </cell>
          <cell r="H88">
            <v>13364711</v>
          </cell>
          <cell r="I88">
            <v>16157978.5</v>
          </cell>
          <cell r="J88">
            <v>16157978.5</v>
          </cell>
          <cell r="K88">
            <v>7242037.5</v>
          </cell>
          <cell r="L88">
            <v>18025256.5</v>
          </cell>
          <cell r="M88">
            <v>26066173.5</v>
          </cell>
          <cell r="N88">
            <v>33362582.5</v>
          </cell>
          <cell r="O88">
            <v>2671054</v>
          </cell>
          <cell r="P88">
            <v>8425146</v>
          </cell>
          <cell r="Q88">
            <v>22124786</v>
          </cell>
          <cell r="R88">
            <v>66701722.5</v>
          </cell>
          <cell r="T88">
            <v>0</v>
          </cell>
        </row>
        <row r="89">
          <cell r="G89" t="str">
            <v>4_27_7</v>
          </cell>
          <cell r="H89">
            <v>23937.5</v>
          </cell>
          <cell r="I89">
            <v>42057</v>
          </cell>
          <cell r="J89">
            <v>42057</v>
          </cell>
          <cell r="K89">
            <v>19749</v>
          </cell>
          <cell r="L89">
            <v>68304.5</v>
          </cell>
          <cell r="M89">
            <v>116739</v>
          </cell>
          <cell r="N89">
            <v>165173.5</v>
          </cell>
          <cell r="O89">
            <v>195816</v>
          </cell>
          <cell r="P89">
            <v>196629.5</v>
          </cell>
          <cell r="Q89">
            <v>164879.5</v>
          </cell>
          <cell r="R89">
            <v>165698.5</v>
          </cell>
          <cell r="T89">
            <v>0</v>
          </cell>
        </row>
        <row r="90">
          <cell r="G90" t="str">
            <v>4_27_8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T90">
            <v>0</v>
          </cell>
        </row>
        <row r="91">
          <cell r="G91" t="str">
            <v>4_27_9</v>
          </cell>
          <cell r="H91">
            <v>13724759</v>
          </cell>
          <cell r="I91">
            <v>26577135.5</v>
          </cell>
          <cell r="J91">
            <v>26577135.5</v>
          </cell>
          <cell r="K91">
            <v>30347102</v>
          </cell>
          <cell r="L91">
            <v>42456101.5</v>
          </cell>
          <cell r="M91">
            <v>54003208.5</v>
          </cell>
          <cell r="N91">
            <v>65997365</v>
          </cell>
          <cell r="O91">
            <v>41983202</v>
          </cell>
          <cell r="P91">
            <v>56297835</v>
          </cell>
          <cell r="Q91">
            <v>82908962.5</v>
          </cell>
          <cell r="R91">
            <v>153748078</v>
          </cell>
          <cell r="T91">
            <v>0</v>
          </cell>
        </row>
        <row r="92">
          <cell r="G92" t="str">
            <v>4_27_10</v>
          </cell>
          <cell r="H92">
            <v>13388648.5</v>
          </cell>
          <cell r="I92">
            <v>26577135.5</v>
          </cell>
          <cell r="J92">
            <v>26577135.5</v>
          </cell>
          <cell r="K92">
            <v>30347102</v>
          </cell>
          <cell r="L92">
            <v>42456101.5</v>
          </cell>
          <cell r="M92">
            <v>54003208.5</v>
          </cell>
          <cell r="N92">
            <v>65997365</v>
          </cell>
          <cell r="O92">
            <v>41363202</v>
          </cell>
          <cell r="P92">
            <v>55677835</v>
          </cell>
          <cell r="Q92">
            <v>82288962.5</v>
          </cell>
          <cell r="R92">
            <v>153128078</v>
          </cell>
          <cell r="T92">
            <v>0</v>
          </cell>
        </row>
        <row r="93">
          <cell r="G93" t="str">
            <v>4_27_11</v>
          </cell>
          <cell r="H93">
            <v>13388648.5</v>
          </cell>
          <cell r="I93">
            <v>16200035.5</v>
          </cell>
          <cell r="J93">
            <v>16200035.5</v>
          </cell>
          <cell r="K93">
            <v>7261786.5</v>
          </cell>
          <cell r="L93">
            <v>18093561</v>
          </cell>
          <cell r="M93">
            <v>26182912.5</v>
          </cell>
          <cell r="N93">
            <v>33527756</v>
          </cell>
          <cell r="O93">
            <v>2866870</v>
          </cell>
          <cell r="P93">
            <v>8621775.5</v>
          </cell>
          <cell r="Q93">
            <v>22289665.5</v>
          </cell>
          <cell r="R93">
            <v>66867421</v>
          </cell>
          <cell r="T93">
            <v>0</v>
          </cell>
        </row>
        <row r="94">
          <cell r="G94" t="str">
            <v>4_27_12</v>
          </cell>
          <cell r="H94">
            <v>0</v>
          </cell>
          <cell r="I94">
            <v>10377100</v>
          </cell>
          <cell r="J94">
            <v>10377100</v>
          </cell>
          <cell r="K94">
            <v>23085315.5</v>
          </cell>
          <cell r="L94">
            <v>24362540.5</v>
          </cell>
          <cell r="M94">
            <v>27820296</v>
          </cell>
          <cell r="N94">
            <v>32469609</v>
          </cell>
          <cell r="O94">
            <v>38496332</v>
          </cell>
          <cell r="P94">
            <v>47056059.5</v>
          </cell>
          <cell r="Q94">
            <v>59999297</v>
          </cell>
          <cell r="R94">
            <v>86260657</v>
          </cell>
          <cell r="T94">
            <v>0</v>
          </cell>
        </row>
        <row r="95">
          <cell r="G95" t="str">
            <v>4_27_13</v>
          </cell>
          <cell r="H95">
            <v>336110.5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620000</v>
          </cell>
          <cell r="P95">
            <v>620000</v>
          </cell>
          <cell r="Q95">
            <v>620000</v>
          </cell>
          <cell r="R95">
            <v>620000</v>
          </cell>
          <cell r="T95">
            <v>0</v>
          </cell>
        </row>
        <row r="96">
          <cell r="G96" t="str">
            <v>4_27_14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T96">
            <v>0</v>
          </cell>
        </row>
        <row r="97">
          <cell r="G97" t="str">
            <v>4_27_15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T97">
            <v>0</v>
          </cell>
        </row>
        <row r="98">
          <cell r="G98" t="str">
            <v>4_27_16</v>
          </cell>
          <cell r="H98">
            <v>13724759</v>
          </cell>
          <cell r="I98">
            <v>26577135.5</v>
          </cell>
          <cell r="J98">
            <v>26577135.5</v>
          </cell>
          <cell r="K98">
            <v>24657104</v>
          </cell>
          <cell r="L98">
            <v>28538797</v>
          </cell>
          <cell r="M98">
            <v>33719710.5</v>
          </cell>
          <cell r="N98">
            <v>39996056</v>
          </cell>
          <cell r="O98">
            <v>49301079</v>
          </cell>
          <cell r="P98">
            <v>62952621.5</v>
          </cell>
          <cell r="Q98">
            <v>91641982.5</v>
          </cell>
          <cell r="R98">
            <v>157511526.5</v>
          </cell>
          <cell r="T98">
            <v>0</v>
          </cell>
        </row>
        <row r="99">
          <cell r="G99" t="str">
            <v>4_27_17</v>
          </cell>
          <cell r="H99">
            <v>2007979</v>
          </cell>
          <cell r="I99">
            <v>2419059</v>
          </cell>
          <cell r="J99">
            <v>2419059</v>
          </cell>
          <cell r="K99">
            <v>290444.5</v>
          </cell>
          <cell r="L99">
            <v>714032</v>
          </cell>
          <cell r="M99">
            <v>908132.5</v>
          </cell>
          <cell r="N99">
            <v>1157755</v>
          </cell>
          <cell r="O99">
            <v>1619126.5</v>
          </cell>
          <cell r="P99">
            <v>2323526.5</v>
          </cell>
          <cell r="Q99">
            <v>4754477.5</v>
          </cell>
          <cell r="R99">
            <v>10784956.5</v>
          </cell>
          <cell r="T99">
            <v>0</v>
          </cell>
        </row>
        <row r="100">
          <cell r="G100" t="str">
            <v>4_27_18</v>
          </cell>
          <cell r="H100">
            <v>1003989.5</v>
          </cell>
          <cell r="I100">
            <v>1209529.5</v>
          </cell>
          <cell r="J100">
            <v>1209529.5</v>
          </cell>
          <cell r="K100">
            <v>145222.25</v>
          </cell>
          <cell r="L100">
            <v>357016</v>
          </cell>
          <cell r="M100">
            <v>454066.25</v>
          </cell>
          <cell r="N100">
            <v>578877.5</v>
          </cell>
          <cell r="O100">
            <v>809563.25</v>
          </cell>
          <cell r="P100">
            <v>1161763.25</v>
          </cell>
          <cell r="Q100">
            <v>2377238.75</v>
          </cell>
          <cell r="R100">
            <v>5392478.25</v>
          </cell>
          <cell r="T100">
            <v>0</v>
          </cell>
        </row>
        <row r="101">
          <cell r="G101" t="str">
            <v>4_27_19</v>
          </cell>
          <cell r="H101">
            <v>1305394.5</v>
          </cell>
          <cell r="I101">
            <v>771202</v>
          </cell>
          <cell r="J101">
            <v>771202</v>
          </cell>
          <cell r="K101">
            <v>4119</v>
          </cell>
          <cell r="L101">
            <v>4469</v>
          </cell>
          <cell r="M101">
            <v>341969</v>
          </cell>
          <cell r="N101">
            <v>341969</v>
          </cell>
          <cell r="O101">
            <v>5893</v>
          </cell>
          <cell r="P101">
            <v>9798</v>
          </cell>
          <cell r="Q101">
            <v>6848</v>
          </cell>
          <cell r="R101">
            <v>9398</v>
          </cell>
          <cell r="T101">
            <v>0</v>
          </cell>
        </row>
        <row r="102">
          <cell r="G102" t="str">
            <v>4_27_20</v>
          </cell>
          <cell r="H102">
            <v>969284</v>
          </cell>
          <cell r="I102">
            <v>771202</v>
          </cell>
          <cell r="J102">
            <v>771202</v>
          </cell>
          <cell r="K102">
            <v>4119</v>
          </cell>
          <cell r="L102">
            <v>4469</v>
          </cell>
          <cell r="M102">
            <v>341969</v>
          </cell>
          <cell r="N102">
            <v>341969</v>
          </cell>
          <cell r="O102">
            <v>-614107</v>
          </cell>
          <cell r="P102">
            <v>-610202</v>
          </cell>
          <cell r="Q102">
            <v>-613152</v>
          </cell>
          <cell r="R102">
            <v>-610602</v>
          </cell>
          <cell r="T102">
            <v>0</v>
          </cell>
        </row>
        <row r="103">
          <cell r="G103" t="str">
            <v>4_27_21</v>
          </cell>
          <cell r="H103">
            <v>336110.5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620000</v>
          </cell>
          <cell r="P103">
            <v>620000</v>
          </cell>
          <cell r="Q103">
            <v>620000</v>
          </cell>
          <cell r="R103">
            <v>620000</v>
          </cell>
          <cell r="T103">
            <v>0</v>
          </cell>
        </row>
        <row r="104">
          <cell r="G104" t="str">
            <v>4_27_22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T104">
            <v>0</v>
          </cell>
        </row>
        <row r="105">
          <cell r="G105" t="str">
            <v>4_27_23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T105">
            <v>0</v>
          </cell>
        </row>
        <row r="106">
          <cell r="G106" t="str">
            <v>4_27_24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T106">
            <v>0</v>
          </cell>
        </row>
        <row r="107">
          <cell r="G107" t="str">
            <v>4_27_25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T107">
            <v>0</v>
          </cell>
        </row>
        <row r="108">
          <cell r="G108" t="str">
            <v>4_27_26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T108">
            <v>0</v>
          </cell>
        </row>
        <row r="109">
          <cell r="G109" t="str">
            <v>4_27_27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T109">
            <v>0</v>
          </cell>
        </row>
        <row r="110">
          <cell r="G110" t="str">
            <v>4_27_28</v>
          </cell>
          <cell r="H110">
            <v>34285.5</v>
          </cell>
          <cell r="I110">
            <v>301559</v>
          </cell>
          <cell r="J110">
            <v>301559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620000</v>
          </cell>
          <cell r="P110">
            <v>620000</v>
          </cell>
          <cell r="Q110">
            <v>620000</v>
          </cell>
          <cell r="R110">
            <v>620000</v>
          </cell>
          <cell r="T110">
            <v>0</v>
          </cell>
        </row>
        <row r="111">
          <cell r="G111" t="str">
            <v>4_27_29</v>
          </cell>
          <cell r="H111">
            <v>34285.5</v>
          </cell>
          <cell r="I111">
            <v>301559</v>
          </cell>
          <cell r="J111">
            <v>301559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620000</v>
          </cell>
          <cell r="P111">
            <v>620000</v>
          </cell>
          <cell r="Q111">
            <v>620000</v>
          </cell>
          <cell r="R111">
            <v>620000</v>
          </cell>
          <cell r="T111">
            <v>0</v>
          </cell>
        </row>
        <row r="112">
          <cell r="G112" t="str">
            <v>4_27_30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T112">
            <v>0</v>
          </cell>
        </row>
        <row r="113">
          <cell r="G113" t="str">
            <v>4_27_31</v>
          </cell>
          <cell r="H113">
            <v>10377100</v>
          </cell>
          <cell r="I113">
            <v>23085315.5</v>
          </cell>
          <cell r="J113">
            <v>23085315.5</v>
          </cell>
          <cell r="K113">
            <v>24362540.5</v>
          </cell>
          <cell r="L113">
            <v>27820296</v>
          </cell>
          <cell r="M113">
            <v>32469609</v>
          </cell>
          <cell r="N113">
            <v>38496332</v>
          </cell>
          <cell r="O113">
            <v>47056059.5</v>
          </cell>
          <cell r="P113">
            <v>59999297</v>
          </cell>
          <cell r="Q113">
            <v>86260657</v>
          </cell>
          <cell r="R113">
            <v>146097172</v>
          </cell>
          <cell r="T113">
            <v>0</v>
          </cell>
        </row>
        <row r="114">
          <cell r="G114" t="str">
            <v>4_27_32</v>
          </cell>
          <cell r="H114">
            <v>10377100</v>
          </cell>
          <cell r="I114">
            <v>23085315.5</v>
          </cell>
          <cell r="J114">
            <v>23085315.5</v>
          </cell>
          <cell r="K114">
            <v>24362540.5</v>
          </cell>
          <cell r="L114">
            <v>27820296</v>
          </cell>
          <cell r="M114">
            <v>32469609</v>
          </cell>
          <cell r="N114">
            <v>38496332</v>
          </cell>
          <cell r="O114">
            <v>47056059.5</v>
          </cell>
          <cell r="P114">
            <v>59999297</v>
          </cell>
          <cell r="Q114">
            <v>86260657</v>
          </cell>
          <cell r="R114">
            <v>146097172</v>
          </cell>
          <cell r="T114">
            <v>0</v>
          </cell>
        </row>
        <row r="115">
          <cell r="G115" t="str">
            <v>4_27_33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T115">
            <v>0</v>
          </cell>
        </row>
        <row r="116">
          <cell r="G116" t="str">
            <v>4_27_34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T116">
            <v>0</v>
          </cell>
        </row>
        <row r="117">
          <cell r="G117" t="str">
            <v>4_27_35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T117">
            <v>0</v>
          </cell>
        </row>
        <row r="118">
          <cell r="G118" t="str">
            <v>4_27_36</v>
          </cell>
          <cell r="H118">
            <v>6270181</v>
          </cell>
          <cell r="I118">
            <v>7332639.2629999993</v>
          </cell>
          <cell r="J118">
            <v>7332639.2629999993</v>
          </cell>
          <cell r="K118">
            <v>1716974.7464999999</v>
          </cell>
          <cell r="L118">
            <v>4429835.1777499998</v>
          </cell>
          <cell r="M118">
            <v>6479781.3032499999</v>
          </cell>
          <cell r="N118">
            <v>8334259.9772500005</v>
          </cell>
          <cell r="O118">
            <v>1259119.7617499998</v>
          </cell>
          <cell r="P118">
            <v>1893757.138</v>
          </cell>
          <cell r="Q118">
            <v>4337743.5345000001</v>
          </cell>
          <cell r="R118">
            <v>12298081.210999999</v>
          </cell>
          <cell r="T118">
            <v>0</v>
          </cell>
        </row>
        <row r="119">
          <cell r="G119" t="str">
            <v>4_27_37</v>
          </cell>
          <cell r="H119">
            <v>13388648.5</v>
          </cell>
          <cell r="I119">
            <v>26577135.5</v>
          </cell>
          <cell r="J119">
            <v>26577135.5</v>
          </cell>
          <cell r="K119">
            <v>24657104</v>
          </cell>
          <cell r="L119">
            <v>28538797</v>
          </cell>
          <cell r="M119">
            <v>33719710.5</v>
          </cell>
          <cell r="N119">
            <v>39996056</v>
          </cell>
          <cell r="O119">
            <v>48681079</v>
          </cell>
          <cell r="P119">
            <v>62332621.5</v>
          </cell>
          <cell r="Q119">
            <v>91021982.5</v>
          </cell>
          <cell r="R119">
            <v>156891526.5</v>
          </cell>
          <cell r="T119">
            <v>0</v>
          </cell>
        </row>
        <row r="120">
          <cell r="G120" t="str">
            <v>4_27_38</v>
          </cell>
          <cell r="H120">
            <v>336110.5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620000</v>
          </cell>
          <cell r="P120">
            <v>620000</v>
          </cell>
          <cell r="Q120">
            <v>620000</v>
          </cell>
          <cell r="R120">
            <v>620000</v>
          </cell>
          <cell r="T120">
            <v>0</v>
          </cell>
        </row>
        <row r="121">
          <cell r="G121" t="str">
            <v>4_27_39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T121">
            <v>0</v>
          </cell>
        </row>
        <row r="122">
          <cell r="G122" t="str">
            <v>4_27_40</v>
          </cell>
          <cell r="H122">
            <v>623.49549549549545</v>
          </cell>
          <cell r="I122">
            <v>835.46632996632991</v>
          </cell>
          <cell r="J122">
            <v>835.46632996632991</v>
          </cell>
          <cell r="K122">
            <v>729.25252525252529</v>
          </cell>
          <cell r="L122">
            <v>793.15646258503409</v>
          </cell>
          <cell r="M122">
            <v>774.08476517754866</v>
          </cell>
          <cell r="N122">
            <v>727.39003436426117</v>
          </cell>
          <cell r="O122">
            <v>884.34680134680139</v>
          </cell>
          <cell r="P122">
            <v>939.41919191919203</v>
          </cell>
          <cell r="Q122">
            <v>995.85353535353534</v>
          </cell>
          <cell r="R122">
            <v>1047.9579124579125</v>
          </cell>
          <cell r="T122">
            <v>838.04248366013064</v>
          </cell>
        </row>
        <row r="123">
          <cell r="G123" t="str">
            <v>4_27_41</v>
          </cell>
          <cell r="H123">
            <v>623.49549549549545</v>
          </cell>
          <cell r="I123">
            <v>835.46632996632991</v>
          </cell>
          <cell r="J123">
            <v>835.46632996632991</v>
          </cell>
          <cell r="K123">
            <v>729.25252525252529</v>
          </cell>
          <cell r="L123">
            <v>793.15646258503409</v>
          </cell>
          <cell r="M123">
            <v>774.08476517754866</v>
          </cell>
          <cell r="N123">
            <v>727.39003436426117</v>
          </cell>
          <cell r="O123">
            <v>884.34680134680139</v>
          </cell>
          <cell r="P123">
            <v>939.41919191919203</v>
          </cell>
          <cell r="Q123">
            <v>995.85353535353534</v>
          </cell>
          <cell r="R123">
            <v>1047.9579124579125</v>
          </cell>
          <cell r="T123">
            <v>838.04248366013064</v>
          </cell>
        </row>
        <row r="124">
          <cell r="G124" t="str">
            <v>4_27_42</v>
          </cell>
          <cell r="H124">
            <v>37</v>
          </cell>
          <cell r="I124">
            <v>49.5</v>
          </cell>
          <cell r="J124">
            <v>49.5</v>
          </cell>
          <cell r="K124">
            <v>49.5</v>
          </cell>
          <cell r="L124">
            <v>49</v>
          </cell>
          <cell r="M124">
            <v>48.5</v>
          </cell>
          <cell r="N124">
            <v>48.5</v>
          </cell>
          <cell r="O124">
            <v>49.5</v>
          </cell>
          <cell r="P124">
            <v>49.5</v>
          </cell>
          <cell r="Q124">
            <v>49.5</v>
          </cell>
          <cell r="R124">
            <v>49.5</v>
          </cell>
          <cell r="T124">
            <v>0</v>
          </cell>
        </row>
        <row r="125">
          <cell r="G125" t="str">
            <v>4_27_43</v>
          </cell>
          <cell r="H125">
            <v>37</v>
          </cell>
          <cell r="I125">
            <v>49.5</v>
          </cell>
          <cell r="J125">
            <v>49.5</v>
          </cell>
          <cell r="K125">
            <v>49.5</v>
          </cell>
          <cell r="L125">
            <v>49</v>
          </cell>
          <cell r="M125">
            <v>48.5</v>
          </cell>
          <cell r="N125">
            <v>48.5</v>
          </cell>
          <cell r="O125">
            <v>49.5</v>
          </cell>
          <cell r="P125">
            <v>49.5</v>
          </cell>
          <cell r="Q125">
            <v>49.5</v>
          </cell>
          <cell r="R125">
            <v>49.5</v>
          </cell>
          <cell r="T125">
            <v>0</v>
          </cell>
        </row>
        <row r="126">
          <cell r="G126" t="str">
            <v>4_27_44</v>
          </cell>
          <cell r="H126">
            <v>276832</v>
          </cell>
          <cell r="I126">
            <v>496267</v>
          </cell>
          <cell r="J126">
            <v>496267</v>
          </cell>
          <cell r="K126">
            <v>108294</v>
          </cell>
          <cell r="L126">
            <v>233188</v>
          </cell>
          <cell r="M126">
            <v>337888</v>
          </cell>
          <cell r="N126">
            <v>423341</v>
          </cell>
          <cell r="O126">
            <v>525302</v>
          </cell>
          <cell r="P126">
            <v>558015</v>
          </cell>
          <cell r="Q126">
            <v>591537</v>
          </cell>
          <cell r="R126">
            <v>622487</v>
          </cell>
          <cell r="T126">
            <v>0</v>
          </cell>
        </row>
        <row r="127">
          <cell r="G127" t="str">
            <v>4_27_45</v>
          </cell>
          <cell r="H127">
            <v>276832</v>
          </cell>
          <cell r="I127">
            <v>496267</v>
          </cell>
          <cell r="J127">
            <v>496267</v>
          </cell>
          <cell r="K127">
            <v>108294</v>
          </cell>
          <cell r="L127">
            <v>233188</v>
          </cell>
          <cell r="M127">
            <v>337888</v>
          </cell>
          <cell r="N127">
            <v>423341</v>
          </cell>
          <cell r="O127">
            <v>525302</v>
          </cell>
          <cell r="P127">
            <v>558015</v>
          </cell>
          <cell r="Q127">
            <v>591537</v>
          </cell>
          <cell r="R127">
            <v>622487</v>
          </cell>
          <cell r="T127">
            <v>0</v>
          </cell>
        </row>
        <row r="128">
          <cell r="G128" t="str">
            <v>4_27_46</v>
          </cell>
          <cell r="H128">
            <v>0</v>
          </cell>
          <cell r="I128">
            <v>0</v>
          </cell>
          <cell r="J128">
            <v>0</v>
          </cell>
          <cell r="K128">
            <v>5689998</v>
          </cell>
          <cell r="L128">
            <v>13917304.5</v>
          </cell>
          <cell r="M128">
            <v>20283498</v>
          </cell>
          <cell r="N128">
            <v>26001309</v>
          </cell>
          <cell r="O128">
            <v>-7317877</v>
          </cell>
          <cell r="P128">
            <v>-6654786.5</v>
          </cell>
          <cell r="Q128">
            <v>-8733020</v>
          </cell>
          <cell r="R128">
            <v>-3763448.5</v>
          </cell>
          <cell r="T128">
            <v>0</v>
          </cell>
        </row>
        <row r="130">
          <cell r="G130" t="str">
            <v>4_27_47</v>
          </cell>
          <cell r="H130">
            <v>37656.5</v>
          </cell>
          <cell r="I130">
            <v>47744.5</v>
          </cell>
          <cell r="J130">
            <v>47744.5</v>
          </cell>
          <cell r="K130">
            <v>19477.5</v>
          </cell>
          <cell r="L130">
            <v>39845.5</v>
          </cell>
          <cell r="M130">
            <v>58114</v>
          </cell>
          <cell r="N130">
            <v>77283</v>
          </cell>
          <cell r="O130">
            <v>186982</v>
          </cell>
          <cell r="P130">
            <v>188134</v>
          </cell>
          <cell r="Q130">
            <v>243251.5</v>
          </cell>
          <cell r="R130">
            <v>299649</v>
          </cell>
          <cell r="T130">
            <v>0</v>
          </cell>
        </row>
        <row r="131">
          <cell r="G131" t="str">
            <v>4_27_48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T131">
            <v>0</v>
          </cell>
        </row>
        <row r="132">
          <cell r="G132" t="str">
            <v>4_27_49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T132">
            <v>0</v>
          </cell>
        </row>
        <row r="133">
          <cell r="G133" t="str">
            <v>4_27_50</v>
          </cell>
          <cell r="H133">
            <v>1305394.5</v>
          </cell>
          <cell r="I133">
            <v>771202</v>
          </cell>
          <cell r="J133">
            <v>771202</v>
          </cell>
          <cell r="K133">
            <v>4119</v>
          </cell>
          <cell r="L133">
            <v>4469</v>
          </cell>
          <cell r="M133">
            <v>341969</v>
          </cell>
          <cell r="N133">
            <v>341969</v>
          </cell>
          <cell r="O133">
            <v>5893</v>
          </cell>
          <cell r="P133">
            <v>9798</v>
          </cell>
          <cell r="Q133">
            <v>6848</v>
          </cell>
          <cell r="R133">
            <v>9398</v>
          </cell>
          <cell r="T133">
            <v>0</v>
          </cell>
        </row>
        <row r="137">
          <cell r="G137" t="str">
            <v>4_27_97</v>
          </cell>
          <cell r="H137">
            <v>39067768</v>
          </cell>
          <cell r="I137">
            <v>55763254.5</v>
          </cell>
          <cell r="J137">
            <v>55763254.5</v>
          </cell>
          <cell r="K137">
            <v>19129956</v>
          </cell>
          <cell r="L137">
            <v>43023732</v>
          </cell>
          <cell r="M137">
            <v>62995549.5</v>
          </cell>
          <cell r="N137">
            <v>82999619.5</v>
          </cell>
          <cell r="O137">
            <v>61874411</v>
          </cell>
          <cell r="P137">
            <v>71212137.5</v>
          </cell>
          <cell r="Q137">
            <v>114394570</v>
          </cell>
          <cell r="R137">
            <v>195662045</v>
          </cell>
          <cell r="T137">
            <v>0</v>
          </cell>
        </row>
        <row r="138">
          <cell r="G138" t="str">
            <v>4_27_98</v>
          </cell>
          <cell r="H138">
            <v>19977536</v>
          </cell>
          <cell r="I138">
            <v>32465723</v>
          </cell>
          <cell r="J138">
            <v>32465723</v>
          </cell>
          <cell r="K138">
            <v>10186607.5</v>
          </cell>
          <cell r="L138">
            <v>20735023</v>
          </cell>
          <cell r="M138">
            <v>30634390.5</v>
          </cell>
          <cell r="N138">
            <v>41502579</v>
          </cell>
          <cell r="O138">
            <v>58289367.5</v>
          </cell>
          <cell r="P138">
            <v>61013040</v>
          </cell>
          <cell r="Q138">
            <v>88088977</v>
          </cell>
          <cell r="R138">
            <v>116921743.5</v>
          </cell>
          <cell r="T138">
            <v>0</v>
          </cell>
        </row>
        <row r="139">
          <cell r="G139" t="str">
            <v>4_27_99</v>
          </cell>
          <cell r="H139">
            <v>13364711</v>
          </cell>
          <cell r="I139">
            <v>16157978.5</v>
          </cell>
          <cell r="J139">
            <v>16157978.5</v>
          </cell>
          <cell r="K139">
            <v>7242037.5</v>
          </cell>
          <cell r="L139">
            <v>18025256.5</v>
          </cell>
          <cell r="M139">
            <v>26066173.5</v>
          </cell>
          <cell r="N139">
            <v>33362582.5</v>
          </cell>
          <cell r="O139">
            <v>2671054</v>
          </cell>
          <cell r="P139">
            <v>8425146</v>
          </cell>
          <cell r="Q139">
            <v>22124786</v>
          </cell>
          <cell r="R139">
            <v>66701722.5</v>
          </cell>
          <cell r="T139">
            <v>0</v>
          </cell>
        </row>
        <row r="140">
          <cell r="G140" t="str">
            <v>4_27_100</v>
          </cell>
          <cell r="H140">
            <v>6270181</v>
          </cell>
          <cell r="I140">
            <v>7332639.2629999993</v>
          </cell>
          <cell r="J140">
            <v>7332639.2629999993</v>
          </cell>
          <cell r="K140">
            <v>1716974.7464999999</v>
          </cell>
          <cell r="L140">
            <v>4429835.1777499998</v>
          </cell>
          <cell r="M140">
            <v>6479781.3032499999</v>
          </cell>
          <cell r="N140">
            <v>8334259.9772500005</v>
          </cell>
          <cell r="O140">
            <v>1259119.7617499998</v>
          </cell>
          <cell r="P140">
            <v>1893757.138</v>
          </cell>
          <cell r="Q140">
            <v>4337743.5345000001</v>
          </cell>
          <cell r="R140">
            <v>12298081.210999999</v>
          </cell>
          <cell r="T140">
            <v>0</v>
          </cell>
        </row>
        <row r="141">
          <cell r="G141" t="str">
            <v>4_27_101</v>
          </cell>
          <cell r="H141">
            <v>2007979</v>
          </cell>
          <cell r="I141">
            <v>2419059</v>
          </cell>
          <cell r="J141">
            <v>2419059</v>
          </cell>
          <cell r="K141">
            <v>290444.5</v>
          </cell>
          <cell r="L141">
            <v>714032</v>
          </cell>
          <cell r="M141">
            <v>908132.5</v>
          </cell>
          <cell r="N141">
            <v>1157755</v>
          </cell>
          <cell r="O141">
            <v>1619126.5</v>
          </cell>
          <cell r="P141">
            <v>2323526.5</v>
          </cell>
          <cell r="Q141">
            <v>4754477.5</v>
          </cell>
          <cell r="R141">
            <v>10784956.5</v>
          </cell>
          <cell r="T141">
            <v>0</v>
          </cell>
        </row>
        <row r="142">
          <cell r="G142" t="str">
            <v>4_27_102</v>
          </cell>
          <cell r="H142">
            <v>1305394.5</v>
          </cell>
          <cell r="I142">
            <v>771202</v>
          </cell>
          <cell r="J142">
            <v>771202</v>
          </cell>
          <cell r="K142">
            <v>4119</v>
          </cell>
          <cell r="L142">
            <v>4469</v>
          </cell>
          <cell r="M142">
            <v>341969</v>
          </cell>
          <cell r="N142">
            <v>341969</v>
          </cell>
          <cell r="O142">
            <v>5893</v>
          </cell>
          <cell r="P142">
            <v>9798</v>
          </cell>
          <cell r="Q142">
            <v>6848</v>
          </cell>
          <cell r="R142">
            <v>9398</v>
          </cell>
          <cell r="T142">
            <v>0</v>
          </cell>
        </row>
      </sheetData>
      <sheetData sheetId="37" refreshError="1"/>
      <sheetData sheetId="38" refreshError="1"/>
      <sheetData sheetId="39" refreshError="1">
        <row r="83">
          <cell r="G83" t="str">
            <v>5_30_1</v>
          </cell>
          <cell r="H83">
            <v>131807200</v>
          </cell>
          <cell r="I83">
            <v>214088624</v>
          </cell>
          <cell r="J83">
            <v>214088624</v>
          </cell>
          <cell r="K83">
            <v>142762824</v>
          </cell>
          <cell r="L83">
            <v>165214700</v>
          </cell>
          <cell r="M83">
            <v>206942077</v>
          </cell>
          <cell r="N83">
            <v>270031281</v>
          </cell>
          <cell r="O83">
            <v>126573662.93170001</v>
          </cell>
          <cell r="P83">
            <v>122347911.90726051</v>
          </cell>
          <cell r="Q83">
            <v>119071229.88169613</v>
          </cell>
          <cell r="R83">
            <v>120613161.97518942</v>
          </cell>
          <cell r="T83">
            <v>0</v>
          </cell>
        </row>
        <row r="84">
          <cell r="G84" t="str">
            <v>5_30_2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T84">
            <v>0</v>
          </cell>
        </row>
        <row r="85">
          <cell r="G85" t="str">
            <v>5_30_3</v>
          </cell>
          <cell r="H85">
            <v>17023882</v>
          </cell>
          <cell r="I85">
            <v>37942351</v>
          </cell>
          <cell r="J85">
            <v>37942351</v>
          </cell>
          <cell r="K85">
            <v>140857308</v>
          </cell>
          <cell r="L85">
            <v>157668137</v>
          </cell>
          <cell r="M85">
            <v>173144106</v>
          </cell>
          <cell r="N85">
            <v>190375452</v>
          </cell>
          <cell r="O85">
            <v>63473818.439999998</v>
          </cell>
          <cell r="P85">
            <v>63158068.956</v>
          </cell>
          <cell r="Q85">
            <v>63720127.109400004</v>
          </cell>
          <cell r="R85">
            <v>54540167.938000001</v>
          </cell>
          <cell r="T85">
            <v>0</v>
          </cell>
        </row>
        <row r="86">
          <cell r="G86" t="str">
            <v>5_30_4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T86">
            <v>0</v>
          </cell>
        </row>
        <row r="87">
          <cell r="G87" t="str">
            <v>5_30_5</v>
          </cell>
          <cell r="H87">
            <v>10024862</v>
          </cell>
          <cell r="I87">
            <v>18631821</v>
          </cell>
          <cell r="J87">
            <v>18631821</v>
          </cell>
          <cell r="K87">
            <v>1053584</v>
          </cell>
          <cell r="L87">
            <v>2107169</v>
          </cell>
          <cell r="M87">
            <v>4879723</v>
          </cell>
          <cell r="N87">
            <v>7652277</v>
          </cell>
          <cell r="O87">
            <v>11974559</v>
          </cell>
          <cell r="P87">
            <v>10782264</v>
          </cell>
          <cell r="Q87">
            <v>10764787</v>
          </cell>
          <cell r="R87">
            <v>10751124</v>
          </cell>
          <cell r="T87">
            <v>0</v>
          </cell>
        </row>
        <row r="88">
          <cell r="G88" t="str">
            <v>5_30_6</v>
          </cell>
          <cell r="H88">
            <v>104758456</v>
          </cell>
          <cell r="I88">
            <v>157514452</v>
          </cell>
          <cell r="J88">
            <v>157514452</v>
          </cell>
          <cell r="K88">
            <v>851932</v>
          </cell>
          <cell r="L88">
            <v>5439394</v>
          </cell>
          <cell r="M88">
            <v>28918248</v>
          </cell>
          <cell r="N88">
            <v>64593552</v>
          </cell>
          <cell r="O88">
            <v>51125285.491700009</v>
          </cell>
          <cell r="P88">
            <v>48407578.951260507</v>
          </cell>
          <cell r="Q88">
            <v>44586315.772296131</v>
          </cell>
          <cell r="R88">
            <v>55321870.037189424</v>
          </cell>
          <cell r="T88">
            <v>0</v>
          </cell>
        </row>
        <row r="89">
          <cell r="G89" t="str">
            <v>5_30_7</v>
          </cell>
          <cell r="H89">
            <v>725223</v>
          </cell>
          <cell r="I89">
            <v>908149</v>
          </cell>
          <cell r="J89">
            <v>908149</v>
          </cell>
          <cell r="K89">
            <v>208740</v>
          </cell>
          <cell r="L89">
            <v>417482</v>
          </cell>
          <cell r="M89">
            <v>626224</v>
          </cell>
          <cell r="N89">
            <v>834966</v>
          </cell>
          <cell r="O89">
            <v>1424209.44</v>
          </cell>
          <cell r="P89">
            <v>1414806.156</v>
          </cell>
          <cell r="Q89">
            <v>1403803.5293999999</v>
          </cell>
          <cell r="R89">
            <v>1390932</v>
          </cell>
          <cell r="T89">
            <v>0</v>
          </cell>
        </row>
        <row r="90">
          <cell r="G90" t="str">
            <v>5_30_8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T90">
            <v>0</v>
          </cell>
        </row>
        <row r="91">
          <cell r="G91" t="str">
            <v>5_30_9</v>
          </cell>
          <cell r="H91">
            <v>412841180</v>
          </cell>
          <cell r="I91">
            <v>568394041.89999998</v>
          </cell>
          <cell r="J91">
            <v>1006952168.9</v>
          </cell>
          <cell r="K91">
            <v>711475066.64999998</v>
          </cell>
          <cell r="L91">
            <v>691730143.64999998</v>
          </cell>
          <cell r="M91">
            <v>570470425.88999999</v>
          </cell>
          <cell r="N91">
            <v>632577639.38</v>
          </cell>
          <cell r="O91">
            <v>598498240.28740001</v>
          </cell>
          <cell r="P91">
            <v>267533870.49422097</v>
          </cell>
          <cell r="Q91">
            <v>19582731.54095263</v>
          </cell>
          <cell r="R91">
            <v>-161703335.60636467</v>
          </cell>
          <cell r="T91">
            <v>0</v>
          </cell>
        </row>
        <row r="92">
          <cell r="G92" t="str">
            <v>5_30_10</v>
          </cell>
          <cell r="H92">
            <v>412841180</v>
          </cell>
          <cell r="I92">
            <v>568394041.89999998</v>
          </cell>
          <cell r="J92">
            <v>645733032.89999998</v>
          </cell>
          <cell r="K92">
            <v>711475066.64999998</v>
          </cell>
          <cell r="L92">
            <v>691730143.64999998</v>
          </cell>
          <cell r="M92">
            <v>570470425.88999999</v>
          </cell>
          <cell r="N92">
            <v>603734210.38</v>
          </cell>
          <cell r="O92">
            <v>598498240.28740001</v>
          </cell>
          <cell r="P92">
            <v>267533870.49422097</v>
          </cell>
          <cell r="Q92">
            <v>19582731.54095263</v>
          </cell>
          <cell r="R92">
            <v>-161703335.60636467</v>
          </cell>
          <cell r="T92">
            <v>0</v>
          </cell>
        </row>
        <row r="93">
          <cell r="G93" t="str">
            <v>5_30_11</v>
          </cell>
          <cell r="H93">
            <v>105483679</v>
          </cell>
          <cell r="I93">
            <v>158422601</v>
          </cell>
          <cell r="J93">
            <v>158422601</v>
          </cell>
          <cell r="K93">
            <v>1060672</v>
          </cell>
          <cell r="L93">
            <v>5856876</v>
          </cell>
          <cell r="M93">
            <v>29544472</v>
          </cell>
          <cell r="N93">
            <v>65428518</v>
          </cell>
          <cell r="O93">
            <v>52549494.931700006</v>
          </cell>
          <cell r="P93">
            <v>49822385.10726051</v>
          </cell>
          <cell r="Q93">
            <v>45990119.301696129</v>
          </cell>
          <cell r="R93">
            <v>56712802.037189424</v>
          </cell>
          <cell r="T93">
            <v>0</v>
          </cell>
        </row>
        <row r="94">
          <cell r="G94" t="str">
            <v>5_30_12</v>
          </cell>
          <cell r="H94">
            <v>307357501</v>
          </cell>
          <cell r="I94">
            <v>409971440.89999998</v>
          </cell>
          <cell r="J94">
            <v>487310431.89999998</v>
          </cell>
          <cell r="K94">
            <v>710414394.64999998</v>
          </cell>
          <cell r="L94">
            <v>685873267.64999998</v>
          </cell>
          <cell r="M94">
            <v>540925953.88999999</v>
          </cell>
          <cell r="N94">
            <v>538305692.38</v>
          </cell>
          <cell r="O94">
            <v>545948745.35570002</v>
          </cell>
          <cell r="P94">
            <v>217711485.38696045</v>
          </cell>
          <cell r="Q94">
            <v>-26407387.760743499</v>
          </cell>
          <cell r="R94">
            <v>-218416137.64355409</v>
          </cell>
          <cell r="T94">
            <v>0</v>
          </cell>
        </row>
        <row r="95">
          <cell r="G95" t="str">
            <v>5_30_13</v>
          </cell>
          <cell r="H95">
            <v>0</v>
          </cell>
          <cell r="I95">
            <v>0</v>
          </cell>
          <cell r="J95">
            <v>361219136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T95">
            <v>0</v>
          </cell>
        </row>
        <row r="96">
          <cell r="G96" t="str">
            <v>5_30_14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28843429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T96">
            <v>0</v>
          </cell>
        </row>
        <row r="97">
          <cell r="G97" t="str">
            <v>5_30_15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T97">
            <v>0</v>
          </cell>
        </row>
        <row r="98">
          <cell r="G98" t="str">
            <v>5_30_16</v>
          </cell>
          <cell r="H98">
            <v>45774297.088</v>
          </cell>
          <cell r="I98">
            <v>297887105.10000002</v>
          </cell>
          <cell r="J98">
            <v>300437976.486</v>
          </cell>
          <cell r="K98">
            <v>59909703</v>
          </cell>
          <cell r="L98">
            <v>131612653.95999999</v>
          </cell>
          <cell r="M98">
            <v>219330498.96000001</v>
          </cell>
          <cell r="N98">
            <v>324636716.92000002</v>
          </cell>
          <cell r="O98">
            <v>436146081.92000002</v>
          </cell>
          <cell r="P98">
            <v>312809146</v>
          </cell>
          <cell r="Q98">
            <v>240883907</v>
          </cell>
          <cell r="R98">
            <v>384122442</v>
          </cell>
          <cell r="T98">
            <v>0</v>
          </cell>
        </row>
        <row r="99">
          <cell r="G99" t="str">
            <v>5_30_17</v>
          </cell>
          <cell r="H99">
            <v>8766059</v>
          </cell>
          <cell r="I99">
            <v>29209331.100000001</v>
          </cell>
          <cell r="J99">
            <v>29209331.100000001</v>
          </cell>
          <cell r="K99">
            <v>0</v>
          </cell>
          <cell r="L99">
            <v>0</v>
          </cell>
          <cell r="M99">
            <v>11132051</v>
          </cell>
          <cell r="N99">
            <v>11132051</v>
          </cell>
          <cell r="O99">
            <v>3411975</v>
          </cell>
          <cell r="P99">
            <v>5001500</v>
          </cell>
          <cell r="Q99">
            <v>6171410</v>
          </cell>
          <cell r="R99">
            <v>6621020</v>
          </cell>
          <cell r="T99">
            <v>0</v>
          </cell>
        </row>
        <row r="100">
          <cell r="G100" t="str">
            <v>5_30_18</v>
          </cell>
          <cell r="H100">
            <v>8766059</v>
          </cell>
          <cell r="I100">
            <v>29209331.100000001</v>
          </cell>
          <cell r="J100">
            <v>29209331.100000001</v>
          </cell>
          <cell r="K100">
            <v>0</v>
          </cell>
          <cell r="L100">
            <v>0</v>
          </cell>
          <cell r="M100">
            <v>11132051</v>
          </cell>
          <cell r="N100">
            <v>11132051</v>
          </cell>
          <cell r="O100">
            <v>3411975</v>
          </cell>
          <cell r="P100">
            <v>5001500</v>
          </cell>
          <cell r="Q100">
            <v>6171410</v>
          </cell>
          <cell r="R100">
            <v>6621020</v>
          </cell>
          <cell r="T100">
            <v>0</v>
          </cell>
        </row>
        <row r="101">
          <cell r="G101" t="str">
            <v>5_30_19</v>
          </cell>
          <cell r="H101">
            <v>4702913</v>
          </cell>
          <cell r="I101">
            <v>6129418</v>
          </cell>
          <cell r="J101">
            <v>6129418</v>
          </cell>
          <cell r="K101">
            <v>573317</v>
          </cell>
          <cell r="L101">
            <v>1645248</v>
          </cell>
          <cell r="M101">
            <v>4485166</v>
          </cell>
          <cell r="N101">
            <v>42868294</v>
          </cell>
          <cell r="O101">
            <v>36065529</v>
          </cell>
          <cell r="P101">
            <v>24307646</v>
          </cell>
          <cell r="Q101">
            <v>22182497</v>
          </cell>
          <cell r="R101">
            <v>39401422</v>
          </cell>
          <cell r="T101">
            <v>0</v>
          </cell>
        </row>
        <row r="102">
          <cell r="G102" t="str">
            <v>5_30_20</v>
          </cell>
          <cell r="H102">
            <v>4702913</v>
          </cell>
          <cell r="I102">
            <v>6129418</v>
          </cell>
          <cell r="J102">
            <v>6129418</v>
          </cell>
          <cell r="K102">
            <v>573317</v>
          </cell>
          <cell r="L102">
            <v>1645248</v>
          </cell>
          <cell r="M102">
            <v>4485166</v>
          </cell>
          <cell r="N102">
            <v>42868294</v>
          </cell>
          <cell r="O102">
            <v>36065529</v>
          </cell>
          <cell r="P102">
            <v>24307646</v>
          </cell>
          <cell r="Q102">
            <v>22182497</v>
          </cell>
          <cell r="R102">
            <v>39401422</v>
          </cell>
          <cell r="T102">
            <v>0</v>
          </cell>
        </row>
        <row r="103">
          <cell r="G103" t="str">
            <v>5_30_21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T103">
            <v>0</v>
          </cell>
        </row>
        <row r="104">
          <cell r="G104" t="str">
            <v>5_30_22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T104">
            <v>0</v>
          </cell>
        </row>
        <row r="105">
          <cell r="G105" t="str">
            <v>5_30_23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T105">
            <v>0</v>
          </cell>
        </row>
        <row r="106">
          <cell r="G106" t="str">
            <v>5_30_24</v>
          </cell>
          <cell r="H106">
            <v>18090976</v>
          </cell>
          <cell r="I106">
            <v>262548356</v>
          </cell>
          <cell r="J106">
            <v>262548356</v>
          </cell>
          <cell r="K106">
            <v>59336386</v>
          </cell>
          <cell r="L106">
            <v>128633617</v>
          </cell>
          <cell r="M106">
            <v>202379493</v>
          </cell>
          <cell r="N106">
            <v>267968794</v>
          </cell>
          <cell r="O106">
            <v>394001000</v>
          </cell>
          <cell r="P106">
            <v>283500000</v>
          </cell>
          <cell r="Q106">
            <v>212530000</v>
          </cell>
          <cell r="R106">
            <v>165200000</v>
          </cell>
          <cell r="T106">
            <v>0</v>
          </cell>
        </row>
        <row r="107">
          <cell r="G107" t="str">
            <v>5_30_25</v>
          </cell>
          <cell r="H107">
            <v>18090976</v>
          </cell>
          <cell r="I107">
            <v>262548356</v>
          </cell>
          <cell r="J107">
            <v>262548356</v>
          </cell>
          <cell r="K107">
            <v>59336386</v>
          </cell>
          <cell r="L107">
            <v>128633617</v>
          </cell>
          <cell r="M107">
            <v>202379493</v>
          </cell>
          <cell r="N107">
            <v>267968794</v>
          </cell>
          <cell r="O107">
            <v>394001000</v>
          </cell>
          <cell r="P107">
            <v>283500000</v>
          </cell>
          <cell r="Q107">
            <v>212530000</v>
          </cell>
          <cell r="R107">
            <v>165200000</v>
          </cell>
          <cell r="T107">
            <v>0</v>
          </cell>
        </row>
        <row r="108">
          <cell r="G108" t="str">
            <v>5_30_26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T108">
            <v>0</v>
          </cell>
        </row>
        <row r="109">
          <cell r="G109" t="str">
            <v>5_30_27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T109">
            <v>0</v>
          </cell>
        </row>
        <row r="110">
          <cell r="G110" t="str">
            <v>5_30_28</v>
          </cell>
          <cell r="H110">
            <v>14214349.088</v>
          </cell>
          <cell r="I110">
            <v>0</v>
          </cell>
          <cell r="J110">
            <v>2550871.3859999999</v>
          </cell>
          <cell r="K110">
            <v>0</v>
          </cell>
          <cell r="L110">
            <v>1333788.96</v>
          </cell>
          <cell r="M110">
            <v>1333788.96</v>
          </cell>
          <cell r="N110">
            <v>2667577.92</v>
          </cell>
          <cell r="O110">
            <v>2667577.92</v>
          </cell>
          <cell r="P110">
            <v>0</v>
          </cell>
          <cell r="Q110">
            <v>0</v>
          </cell>
          <cell r="R110">
            <v>172900000</v>
          </cell>
          <cell r="T110">
            <v>0</v>
          </cell>
        </row>
        <row r="111">
          <cell r="G111" t="str">
            <v>5_30_29</v>
          </cell>
          <cell r="H111">
            <v>14214349.088</v>
          </cell>
          <cell r="I111">
            <v>0</v>
          </cell>
          <cell r="J111">
            <v>2550871.3859999999</v>
          </cell>
          <cell r="K111">
            <v>0</v>
          </cell>
          <cell r="L111">
            <v>1333788.96</v>
          </cell>
          <cell r="M111">
            <v>1333788.96</v>
          </cell>
          <cell r="N111">
            <v>2667577.92</v>
          </cell>
          <cell r="O111">
            <v>2667577.92</v>
          </cell>
          <cell r="P111">
            <v>0</v>
          </cell>
          <cell r="Q111">
            <v>0</v>
          </cell>
          <cell r="R111">
            <v>0</v>
          </cell>
          <cell r="T111">
            <v>0</v>
          </cell>
        </row>
        <row r="112">
          <cell r="G112" t="str">
            <v>5_30_30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172900000</v>
          </cell>
          <cell r="T112">
            <v>0</v>
          </cell>
        </row>
        <row r="113">
          <cell r="G113" t="str">
            <v>5_30_31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T113">
            <v>0</v>
          </cell>
        </row>
        <row r="114">
          <cell r="G114" t="str">
            <v>5_30_32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T114">
            <v>0</v>
          </cell>
        </row>
        <row r="115">
          <cell r="G115" t="str">
            <v>5_30_33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T115">
            <v>0</v>
          </cell>
        </row>
        <row r="116">
          <cell r="G116" t="str">
            <v>5_30_34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T116">
            <v>0</v>
          </cell>
        </row>
        <row r="117">
          <cell r="G117" t="str">
            <v>5_30_35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T117">
            <v>0</v>
          </cell>
        </row>
        <row r="118">
          <cell r="G118" t="str">
            <v>5_30_36</v>
          </cell>
          <cell r="H118">
            <v>1989761</v>
          </cell>
          <cell r="I118">
            <v>1877150.159</v>
          </cell>
          <cell r="J118">
            <v>2466627</v>
          </cell>
          <cell r="K118">
            <v>1567489</v>
          </cell>
          <cell r="L118">
            <v>2968114</v>
          </cell>
          <cell r="M118">
            <v>13464138</v>
          </cell>
          <cell r="N118">
            <v>19117662</v>
          </cell>
          <cell r="O118">
            <v>15935003</v>
          </cell>
          <cell r="P118">
            <v>11919470</v>
          </cell>
          <cell r="Q118">
            <v>11853803</v>
          </cell>
          <cell r="R118">
            <v>12062700</v>
          </cell>
          <cell r="T118">
            <v>0</v>
          </cell>
        </row>
        <row r="119">
          <cell r="G119" t="str">
            <v>5_30_37</v>
          </cell>
          <cell r="H119">
            <v>45774297.088</v>
          </cell>
          <cell r="I119">
            <v>297887105.10000002</v>
          </cell>
          <cell r="J119">
            <v>300437976.486</v>
          </cell>
          <cell r="K119">
            <v>59909703</v>
          </cell>
          <cell r="L119">
            <v>131612653.95999999</v>
          </cell>
          <cell r="M119">
            <v>219330498.96000001</v>
          </cell>
          <cell r="N119">
            <v>324636716.92000002</v>
          </cell>
          <cell r="O119">
            <v>436146081.92000002</v>
          </cell>
          <cell r="P119">
            <v>312809146</v>
          </cell>
          <cell r="Q119">
            <v>240883907</v>
          </cell>
          <cell r="R119">
            <v>211222442</v>
          </cell>
          <cell r="T119">
            <v>0</v>
          </cell>
        </row>
        <row r="120">
          <cell r="G120" t="str">
            <v>5_30_38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172900000</v>
          </cell>
          <cell r="T120">
            <v>0</v>
          </cell>
        </row>
        <row r="121">
          <cell r="G121" t="str">
            <v>5_30_39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T121">
            <v>0</v>
          </cell>
        </row>
        <row r="122">
          <cell r="G122" t="str">
            <v>5_30_40</v>
          </cell>
          <cell r="H122">
            <v>631.81752873563221</v>
          </cell>
          <cell r="I122">
            <v>702.37870945479642</v>
          </cell>
          <cell r="J122">
            <v>702.37870945479642</v>
          </cell>
          <cell r="K122">
            <v>664.53677932405571</v>
          </cell>
          <cell r="L122">
            <v>671.16368455931081</v>
          </cell>
          <cell r="M122">
            <v>673.33753037331564</v>
          </cell>
          <cell r="N122">
            <v>674.42445328031806</v>
          </cell>
          <cell r="O122">
            <v>818.66498470948011</v>
          </cell>
          <cell r="P122">
            <v>871.87828746177377</v>
          </cell>
          <cell r="Q122">
            <v>924.19097859327212</v>
          </cell>
          <cell r="R122">
            <v>975.02140672782866</v>
          </cell>
          <cell r="T122">
            <v>0</v>
          </cell>
        </row>
        <row r="123">
          <cell r="G123" t="str">
            <v>5_30_41</v>
          </cell>
          <cell r="H123">
            <v>631.81752873563221</v>
          </cell>
          <cell r="I123">
            <v>702.37870945479642</v>
          </cell>
          <cell r="J123">
            <v>702.37870945479642</v>
          </cell>
          <cell r="K123">
            <v>664.53677932405571</v>
          </cell>
          <cell r="L123">
            <v>671.16368455931081</v>
          </cell>
          <cell r="M123">
            <v>673.33753037331564</v>
          </cell>
          <cell r="N123">
            <v>674.42445328031806</v>
          </cell>
          <cell r="O123">
            <v>818.66498470948011</v>
          </cell>
          <cell r="P123">
            <v>871.87828746177377</v>
          </cell>
          <cell r="Q123">
            <v>924.19097859327212</v>
          </cell>
          <cell r="R123">
            <v>975.02140672782866</v>
          </cell>
          <cell r="T123">
            <v>0</v>
          </cell>
        </row>
        <row r="124">
          <cell r="G124" t="str">
            <v>5_30_42</v>
          </cell>
          <cell r="H124">
            <v>406</v>
          </cell>
          <cell r="I124">
            <v>483</v>
          </cell>
          <cell r="J124">
            <v>483</v>
          </cell>
          <cell r="K124">
            <v>503</v>
          </cell>
          <cell r="L124">
            <v>503</v>
          </cell>
          <cell r="M124">
            <v>503</v>
          </cell>
          <cell r="N124">
            <v>503</v>
          </cell>
          <cell r="O124">
            <v>545</v>
          </cell>
          <cell r="P124">
            <v>545</v>
          </cell>
          <cell r="Q124">
            <v>545</v>
          </cell>
          <cell r="R124">
            <v>545</v>
          </cell>
          <cell r="T124">
            <v>0</v>
          </cell>
        </row>
        <row r="125">
          <cell r="G125" t="str">
            <v>5_30_43</v>
          </cell>
          <cell r="H125">
            <v>406</v>
          </cell>
          <cell r="I125">
            <v>483</v>
          </cell>
          <cell r="J125">
            <v>483</v>
          </cell>
          <cell r="K125">
            <v>503</v>
          </cell>
          <cell r="L125">
            <v>503</v>
          </cell>
          <cell r="M125">
            <v>503</v>
          </cell>
          <cell r="N125">
            <v>503</v>
          </cell>
          <cell r="O125">
            <v>545</v>
          </cell>
          <cell r="P125">
            <v>545</v>
          </cell>
          <cell r="Q125">
            <v>545</v>
          </cell>
          <cell r="R125">
            <v>545</v>
          </cell>
          <cell r="T125">
            <v>0</v>
          </cell>
        </row>
        <row r="126">
          <cell r="G126" t="str">
            <v>5_30_44</v>
          </cell>
          <cell r="H126">
            <v>3078215</v>
          </cell>
          <cell r="I126">
            <v>3897920</v>
          </cell>
          <cell r="J126">
            <v>3897920</v>
          </cell>
          <cell r="K126">
            <v>1002786</v>
          </cell>
          <cell r="L126">
            <v>2025572</v>
          </cell>
          <cell r="M126">
            <v>3048199</v>
          </cell>
          <cell r="N126">
            <v>4070826</v>
          </cell>
          <cell r="O126">
            <v>5354069</v>
          </cell>
          <cell r="P126">
            <v>5702084</v>
          </cell>
          <cell r="Q126">
            <v>6044209</v>
          </cell>
          <cell r="R126">
            <v>6376640</v>
          </cell>
          <cell r="T126">
            <v>0</v>
          </cell>
        </row>
        <row r="127">
          <cell r="G127" t="str">
            <v>5_30_45</v>
          </cell>
          <cell r="H127">
            <v>3078215</v>
          </cell>
          <cell r="I127">
            <v>3897920</v>
          </cell>
          <cell r="J127">
            <v>3897920</v>
          </cell>
          <cell r="K127">
            <v>1002786</v>
          </cell>
          <cell r="L127">
            <v>2025572</v>
          </cell>
          <cell r="M127">
            <v>3048199</v>
          </cell>
          <cell r="N127">
            <v>4070826</v>
          </cell>
          <cell r="O127">
            <v>5354069</v>
          </cell>
          <cell r="P127">
            <v>5702084</v>
          </cell>
          <cell r="Q127">
            <v>6044209</v>
          </cell>
          <cell r="R127">
            <v>6376640</v>
          </cell>
          <cell r="T127">
            <v>0</v>
          </cell>
        </row>
        <row r="128">
          <cell r="G128" t="str">
            <v>5_30_46</v>
          </cell>
          <cell r="H128">
            <v>367066882.912</v>
          </cell>
          <cell r="I128">
            <v>270506936.79999995</v>
          </cell>
          <cell r="J128">
            <v>706514192.41400003</v>
          </cell>
          <cell r="K128">
            <v>651565363.64999998</v>
          </cell>
          <cell r="L128">
            <v>560117489.68999994</v>
          </cell>
          <cell r="M128">
            <v>351139926.92999995</v>
          </cell>
          <cell r="N128">
            <v>307940922.45999998</v>
          </cell>
          <cell r="O128">
            <v>162352158.36739999</v>
          </cell>
          <cell r="P128">
            <v>-45275275.505779028</v>
          </cell>
          <cell r="Q128">
            <v>-221301175.45904738</v>
          </cell>
          <cell r="R128">
            <v>-545825777.60636473</v>
          </cell>
          <cell r="T128">
            <v>0</v>
          </cell>
        </row>
        <row r="130">
          <cell r="G130" t="str">
            <v>5_30_47</v>
          </cell>
          <cell r="H130">
            <v>5433254</v>
          </cell>
          <cell r="I130">
            <v>19935226</v>
          </cell>
          <cell r="J130">
            <v>19935226</v>
          </cell>
          <cell r="K130">
            <v>10426572</v>
          </cell>
          <cell r="L130">
            <v>23276807</v>
          </cell>
          <cell r="M130">
            <v>36113258</v>
          </cell>
          <cell r="N130">
            <v>48949710</v>
          </cell>
          <cell r="O130">
            <v>47970065</v>
          </cell>
          <cell r="P130">
            <v>47970065</v>
          </cell>
          <cell r="Q130">
            <v>47970065</v>
          </cell>
          <cell r="R130">
            <v>37555301</v>
          </cell>
          <cell r="T130">
            <v>0</v>
          </cell>
        </row>
        <row r="131">
          <cell r="G131" t="str">
            <v>5_30_48</v>
          </cell>
          <cell r="H131">
            <v>4702913</v>
          </cell>
          <cell r="I131">
            <v>6129418</v>
          </cell>
          <cell r="J131">
            <v>6129418</v>
          </cell>
          <cell r="K131">
            <v>573317</v>
          </cell>
          <cell r="L131">
            <v>1645248</v>
          </cell>
          <cell r="M131">
            <v>4485166</v>
          </cell>
          <cell r="N131">
            <v>42868294</v>
          </cell>
          <cell r="O131">
            <v>36065529</v>
          </cell>
          <cell r="P131">
            <v>36065529</v>
          </cell>
          <cell r="Q131">
            <v>36065529</v>
          </cell>
          <cell r="R131">
            <v>36065529</v>
          </cell>
          <cell r="T131">
            <v>0</v>
          </cell>
        </row>
        <row r="132">
          <cell r="G132" t="str">
            <v>5_30_49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T132">
            <v>0</v>
          </cell>
        </row>
        <row r="133">
          <cell r="G133" t="str">
            <v>5_30_50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T133">
            <v>0</v>
          </cell>
        </row>
        <row r="137">
          <cell r="G137" t="str">
            <v>5_30_97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  <cell r="T137">
            <v>0</v>
          </cell>
        </row>
        <row r="138">
          <cell r="G138" t="str">
            <v>5_30_98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T138">
            <v>0</v>
          </cell>
        </row>
        <row r="139">
          <cell r="G139" t="str">
            <v>5_30_99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T139">
            <v>0</v>
          </cell>
        </row>
        <row r="140">
          <cell r="G140" t="str">
            <v>5_30_100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T140">
            <v>0</v>
          </cell>
        </row>
        <row r="141">
          <cell r="G141" t="str">
            <v>5_30_101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T141">
            <v>0</v>
          </cell>
        </row>
        <row r="142">
          <cell r="G142" t="str">
            <v>5_30_102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T142">
            <v>0</v>
          </cell>
        </row>
      </sheetData>
      <sheetData sheetId="40" refreshError="1"/>
      <sheetData sheetId="41" refreshError="1"/>
      <sheetData sheetId="42" refreshError="1"/>
      <sheetData sheetId="43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S"/>
      <sheetName val="свод до вн.об."/>
      <sheetName val="расш.для РАО"/>
      <sheetName val="расш.для РАО стр.310"/>
      <sheetName val="Лист1"/>
      <sheetName val="1.1."/>
      <sheetName val="1.2."/>
      <sheetName val="Графики_Гкал,тыс.руб."/>
      <sheetName val="2.1."/>
      <sheetName val="2.2."/>
      <sheetName val="2.3."/>
      <sheetName val="2.4."/>
      <sheetName val="3.1."/>
      <sheetName val="3.2."/>
      <sheetName val="3.3."/>
      <sheetName val="4.1."/>
      <sheetName val="4.2."/>
      <sheetName val="4.3."/>
      <sheetName val="4.4."/>
      <sheetName val="4.5."/>
      <sheetName val="4.6."/>
      <sheetName val="4.7."/>
      <sheetName val="5.1."/>
      <sheetName val="5.1_январь"/>
      <sheetName val="5.1_февраль"/>
      <sheetName val="5.1_март"/>
      <sheetName val="6.1."/>
      <sheetName val="1 кв."/>
      <sheetName val="2 кв."/>
      <sheetName val="3 кв."/>
      <sheetName val="4 кв."/>
      <sheetName val=" год"/>
      <sheetName val="УП 33 свод."/>
      <sheetName val="Факт"/>
      <sheetName val="пл. и факт"/>
      <sheetName val="Модуль2"/>
      <sheetName val="Модуль1"/>
      <sheetName val="ñâîä äî âí.îá."/>
      <sheetName val="ðàñø.äëÿ ÐÀÎ"/>
      <sheetName val="ðàñø.äëÿ ÐÀÎ ñòð.310"/>
      <sheetName val="Ëèñò1"/>
      <sheetName val="Ãðàôèêè_Ãêàë,òûñ.ðóá."/>
      <sheetName val="5.1_ÿíâàðü"/>
      <sheetName val="5.1_ôåâðàëü"/>
      <sheetName val="5.1_ìàðò"/>
      <sheetName val="1 êâ."/>
      <sheetName val="2 êâ."/>
      <sheetName val="3 êâ."/>
      <sheetName val="4 êâ."/>
      <sheetName val=" ãîä"/>
      <sheetName val="ÓÏ 33 ñâîä."/>
      <sheetName val="Ôàêò"/>
      <sheetName val="ïë. è ôàêò"/>
      <sheetName val="Ìîäóëü2"/>
      <sheetName val="Ìîäóëü1"/>
      <sheetName val="map_nat"/>
      <sheetName val="map_RPG"/>
      <sheetName val="IPR_VOG"/>
      <sheetName val="Profit &amp; Loss Total"/>
      <sheetName val="18.2-"/>
      <sheetName val="20-"/>
      <sheetName val="Э1.14 ОАО"/>
      <sheetName val="Э1.15ОАО"/>
      <sheetName val="Э1.14 ЗЭС"/>
      <sheetName val="Э1.14ЦЭС"/>
      <sheetName val="Э1.14ВЭС"/>
      <sheetName val="Э1.14ЮЭС"/>
      <sheetName val="Э1.15ЗЭС"/>
      <sheetName val="Э1.15ЦЭС"/>
      <sheetName val="Э1.15ВЭС"/>
      <sheetName val="Э1.15ЮЭС"/>
      <sheetName val="титул"/>
      <sheetName val="А1"/>
      <sheetName val="А2"/>
      <sheetName val="ПЭП2"/>
      <sheetName val="ПЭП3"/>
      <sheetName val="Б1"/>
      <sheetName val="ДПН1"/>
      <sheetName val="ДПН2"/>
      <sheetName val="ПБ1"/>
      <sheetName val="ПБ2"/>
      <sheetName val="УФ1 "/>
      <sheetName val="М2"/>
      <sheetName val="М3"/>
      <sheetName val="УЗ1 "/>
      <sheetName val="УЗ2"/>
      <sheetName val="УП1"/>
      <sheetName val="УП2"/>
      <sheetName val="УП3"/>
      <sheetName val="УИ1"/>
      <sheetName val="УИ2"/>
      <sheetName val="УР1"/>
      <sheetName val="И1"/>
      <sheetName val="И2"/>
      <sheetName val="УФ2"/>
      <sheetName val="Лист2"/>
      <sheetName val="Лист3"/>
      <sheetName val="6НК-cт."/>
      <sheetName val="Форма2"/>
      <sheetName val="СписокТЭП"/>
      <sheetName val="Precios"/>
      <sheetName val="ЗАО_н.ит"/>
      <sheetName val="11"/>
      <sheetName val="ЗАО_мес"/>
      <sheetName val="Форма1"/>
      <sheetName val="Осн"/>
      <sheetName val="Сдача "/>
      <sheetName val="Пром1"/>
      <sheetName val="предприятия"/>
      <sheetName val="Data-in"/>
      <sheetName val="Ural med"/>
      <sheetName val="Лист1 (2)"/>
      <sheetName val="Приложение6"/>
      <sheetName val="П-15"/>
      <sheetName val="П-16 "/>
      <sheetName val="П-16-с"/>
      <sheetName val="П-16-м"/>
      <sheetName val="П-17 "/>
      <sheetName val="П-18 "/>
      <sheetName val="П-19 "/>
      <sheetName val="П-20"/>
      <sheetName val="УЗ-21 "/>
      <sheetName val="УЗ-22"/>
      <sheetName val="УЗ-23"/>
      <sheetName val="УЗ-24"/>
      <sheetName val="УЗ-25"/>
      <sheetName val="УЗ-26"/>
      <sheetName val="УЗ-27"/>
      <sheetName val="УП-28 "/>
      <sheetName val="УП-29 "/>
      <sheetName val="УП-30 "/>
      <sheetName val="УП-31"/>
      <sheetName val="УП-32 "/>
      <sheetName val="УП-33"/>
      <sheetName val="УИ-34"/>
      <sheetName val="УИ-34-м"/>
      <sheetName val="УИ-35"/>
      <sheetName val="УИ-36"/>
      <sheetName val="УИ-37"/>
      <sheetName val="УИ-39"/>
      <sheetName val="Прил 1"/>
      <sheetName val="Прил. 1.1."/>
      <sheetName val="УЗ-21"/>
      <sheetName val="УЗ-21(1кв)"/>
      <sheetName val="УЗ-21(1кв)факт"/>
      <sheetName val="УЗ-21(2кв)"/>
      <sheetName val="УЗ-21(3кв)"/>
      <sheetName val="УЗ-21(4кв)"/>
      <sheetName val="УЗ-22(1кв)"/>
      <sheetName val="УЗ-22(2кв)"/>
      <sheetName val="УЗ-22(3кв)"/>
      <sheetName val="УЗ-22(4кв)"/>
      <sheetName val="УЗ-26 (1)"/>
      <sheetName val="УЗ-26 (2)"/>
      <sheetName val="УЗ-26 (3)"/>
      <sheetName val="УЗ-26 (4)"/>
      <sheetName val="УЗ-27 (1)"/>
      <sheetName val="УЗ-27 (2)"/>
      <sheetName val="УЗ-27 (3)"/>
      <sheetName val="УЗ-27 (4)"/>
      <sheetName val="УП-28"/>
      <sheetName val="УП-29"/>
      <sheetName val="УП-30"/>
      <sheetName val="УП-32"/>
      <sheetName val="Объемы"/>
      <sheetName val="СКС"/>
      <sheetName val="пл-ф 01.06г."/>
      <sheetName val="Премия (Бизнес-план) "/>
      <sheetName val="Премия (БДР) "/>
      <sheetName val="Объемы "/>
      <sheetName val="СКС "/>
      <sheetName val="Качк_тепло"/>
      <sheetName val="Качк_электро"/>
      <sheetName val="Качк_вода"/>
      <sheetName val="Качк_стоки"/>
      <sheetName val="Качк_свод"/>
      <sheetName val="Н_Тура"/>
      <sheetName val="Первоур"/>
      <sheetName val="пл-ф 02.06г."/>
      <sheetName val="Дотация за февраль"/>
      <sheetName val="Анализ по субконто"/>
      <sheetName val="Объемы март "/>
      <sheetName val="Доходы март"/>
      <sheetName val="свод"/>
      <sheetName val="тэнергия"/>
      <sheetName val="котельные"/>
      <sheetName val="котельные 2"/>
      <sheetName val="ээнергия"/>
      <sheetName val="водоотведение"/>
      <sheetName val="водоснабжение"/>
      <sheetName val="прочие"/>
      <sheetName val="расшифровка по прочим"/>
      <sheetName val="анализ покупки ТЭР"/>
      <sheetName val="обьем продаж"/>
      <sheetName val="смета ахр"/>
      <sheetName val="приложение 2 "/>
      <sheetName val="УЗ-21 (1полуг 2002)"/>
      <sheetName val="УЗ-21 (1полуг 2003 план)"/>
      <sheetName val="УЗ-21(1полуг2003факт)1"/>
      <sheetName val="УЗ-21 (1полуг 2003 факт)"/>
      <sheetName val="УЗ-22 (1полуг 2002)факт"/>
      <sheetName val="УЗ-22 (1полуг 2003)пл"/>
      <sheetName val="УЗ-22 (1полуг 2003)факт"/>
      <sheetName val="УЗ-23(1 полуг 2002)"/>
      <sheetName val="УЗ-23(1 полуг 2003)пл"/>
      <sheetName val="УЗ-23(1полуг 2003) факт"/>
      <sheetName val="УЗ-26 (1полуг 2002  факт)"/>
      <sheetName val="УЗ-26 (1полуг 2003 план)"/>
      <sheetName val="УЗ-26 (1полуг 2003 факт)"/>
      <sheetName val="_F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6БК (с фактом 08г.)"/>
      <sheetName val="6БК (для печати)"/>
      <sheetName val="разбивка по секторам"/>
      <sheetName val="6БК"/>
      <sheetName val="6НК"/>
      <sheetName val="Control"/>
      <sheetName val="Output sheet (fin)"/>
      <sheetName val="6NK"/>
      <sheetName val="Output sheet"/>
      <sheetName val="Start"/>
      <sheetName val="CO1"/>
      <sheetName val="CO2"/>
      <sheetName val="CO3"/>
      <sheetName val="CO4"/>
      <sheetName val="CO5"/>
      <sheetName val="CO6"/>
      <sheetName val="CO7"/>
      <sheetName val="CO8"/>
      <sheetName val="CO9"/>
      <sheetName val="CO11"/>
      <sheetName val="CO10"/>
      <sheetName val="CO12"/>
      <sheetName val="CO13"/>
      <sheetName val="CO14"/>
      <sheetName val="CO15"/>
      <sheetName val="CO16"/>
      <sheetName val="CO17"/>
      <sheetName val="CO18"/>
      <sheetName val="CO19"/>
      <sheetName val="CO20"/>
      <sheetName val="CO21"/>
      <sheetName val="CO22"/>
      <sheetName val="CO23"/>
      <sheetName val="CO24"/>
      <sheetName val="CO25"/>
      <sheetName val="CO26"/>
      <sheetName val="CO27"/>
      <sheetName val="CO28"/>
      <sheetName val="CO29"/>
      <sheetName val="CO30"/>
      <sheetName val="End"/>
      <sheetName val="Labels"/>
      <sheetName val="Template"/>
      <sheetName val="разбивка по ДЗО"/>
      <sheetName val="Пр2"/>
      <sheetName val="Sheet1"/>
      <sheetName val="Форма2"/>
      <sheetName val="  2.3.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83">
          <cell r="G83" t="str">
            <v>1_2_1</v>
          </cell>
          <cell r="H83">
            <v>1000830.5628</v>
          </cell>
          <cell r="I83">
            <v>524332.86237657664</v>
          </cell>
          <cell r="J83">
            <v>500229</v>
          </cell>
          <cell r="K83">
            <v>157341.9252585482</v>
          </cell>
          <cell r="L83">
            <v>314450.08385928674</v>
          </cell>
          <cell r="M83">
            <v>470998.81122646714</v>
          </cell>
          <cell r="N83">
            <v>609500.00095953781</v>
          </cell>
          <cell r="O83">
            <v>728493.06889669015</v>
          </cell>
          <cell r="P83">
            <v>5455519.5500356583</v>
          </cell>
          <cell r="Q83">
            <v>7024575.1861265432</v>
          </cell>
          <cell r="R83">
            <v>8824558.0985114463</v>
          </cell>
          <cell r="T83">
            <v>0</v>
          </cell>
        </row>
        <row r="84">
          <cell r="G84" t="str">
            <v>1_2_2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T84">
            <v>0</v>
          </cell>
        </row>
        <row r="85">
          <cell r="G85" t="str">
            <v>1_2_3</v>
          </cell>
          <cell r="H85">
            <v>1679039.544147287</v>
          </cell>
          <cell r="I85">
            <v>2235155.2392624635</v>
          </cell>
          <cell r="J85">
            <v>5766183.3787900005</v>
          </cell>
          <cell r="K85">
            <v>551030.9980950309</v>
          </cell>
          <cell r="L85">
            <v>1157862.9992416254</v>
          </cell>
          <cell r="M85">
            <v>1756819.6710612399</v>
          </cell>
          <cell r="N85">
            <v>2329859.5997216939</v>
          </cell>
          <cell r="O85">
            <v>3900347.5486472459</v>
          </cell>
          <cell r="P85">
            <v>5084978.8415649403</v>
          </cell>
          <cell r="Q85">
            <v>15012550.650594035</v>
          </cell>
          <cell r="R85">
            <v>16089633.615512349</v>
          </cell>
          <cell r="T85">
            <v>0</v>
          </cell>
        </row>
        <row r="86">
          <cell r="G86" t="str">
            <v>1_2_4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T86">
            <v>0</v>
          </cell>
        </row>
        <row r="87">
          <cell r="G87" t="str">
            <v>1_2_5</v>
          </cell>
          <cell r="H87">
            <v>-18900</v>
          </cell>
          <cell r="I87">
            <v>-134567</v>
          </cell>
          <cell r="J87">
            <v>-134567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828505.88692408346</v>
          </cell>
          <cell r="Q87">
            <v>0</v>
          </cell>
          <cell r="R87">
            <v>10622.587931370246</v>
          </cell>
          <cell r="T87">
            <v>0</v>
          </cell>
        </row>
        <row r="88">
          <cell r="G88" t="str">
            <v>1_2_6</v>
          </cell>
          <cell r="H88">
            <v>-659308.98134728707</v>
          </cell>
          <cell r="I88">
            <v>-1576255.3768858868</v>
          </cell>
          <cell r="J88">
            <v>-5131387.3787900005</v>
          </cell>
          <cell r="K88">
            <v>-393689.07283648261</v>
          </cell>
          <cell r="L88">
            <v>-843412.91538233869</v>
          </cell>
          <cell r="M88">
            <v>-1285820.8598347728</v>
          </cell>
          <cell r="N88">
            <v>-1720359.598762156</v>
          </cell>
          <cell r="O88">
            <v>-3171854.4797505559</v>
          </cell>
          <cell r="P88">
            <v>-457965.17845336546</v>
          </cell>
          <cell r="Q88">
            <v>-7987975.4644674929</v>
          </cell>
          <cell r="R88">
            <v>-7275698.1049322737</v>
          </cell>
          <cell r="T88">
            <v>0</v>
          </cell>
        </row>
        <row r="89">
          <cell r="G89" t="str">
            <v>1_2_7</v>
          </cell>
          <cell r="H89">
            <v>79836.5</v>
          </cell>
          <cell r="I89">
            <v>162761.75594043807</v>
          </cell>
          <cell r="J89">
            <v>91580.000310000003</v>
          </cell>
          <cell r="K89">
            <v>24860.380168519652</v>
          </cell>
          <cell r="L89">
            <v>50248.415569698962</v>
          </cell>
          <cell r="M89">
            <v>77216.348824466011</v>
          </cell>
          <cell r="N89">
            <v>105248.54798073758</v>
          </cell>
          <cell r="O89">
            <v>106837.36114160799</v>
          </cell>
          <cell r="P89">
            <v>102330.42522127609</v>
          </cell>
          <cell r="Q89">
            <v>2395285.2101871208</v>
          </cell>
          <cell r="R89">
            <v>2205757.1000824575</v>
          </cell>
          <cell r="T89">
            <v>0</v>
          </cell>
        </row>
        <row r="90">
          <cell r="G90" t="str">
            <v>3_18_8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T90">
            <v>0</v>
          </cell>
        </row>
        <row r="91">
          <cell r="G91" t="str">
            <v>1_2_9</v>
          </cell>
          <cell r="H91">
            <v>10866641.073270991</v>
          </cell>
          <cell r="I91">
            <v>10824546.811303752</v>
          </cell>
          <cell r="J91">
            <v>10824546.811303752</v>
          </cell>
          <cell r="K91">
            <v>7944966.7266398435</v>
          </cell>
          <cell r="L91">
            <v>17117688.609633233</v>
          </cell>
          <cell r="M91">
            <v>24233053.324158568</v>
          </cell>
          <cell r="N91">
            <v>27839968.132904656</v>
          </cell>
          <cell r="O91">
            <v>36926354.516772285</v>
          </cell>
          <cell r="P91">
            <v>55176765.676581234</v>
          </cell>
          <cell r="Q91">
            <v>60868159.47702501</v>
          </cell>
          <cell r="R91">
            <v>23879252.600577138</v>
          </cell>
          <cell r="T91">
            <v>0</v>
          </cell>
        </row>
        <row r="92">
          <cell r="G92" t="str">
            <v>1_2_10</v>
          </cell>
          <cell r="H92">
            <v>8609625.0804409925</v>
          </cell>
          <cell r="I92">
            <v>6414785.6256437507</v>
          </cell>
          <cell r="J92">
            <v>6414785.6256437507</v>
          </cell>
          <cell r="K92">
            <v>7457095.2164847329</v>
          </cell>
          <cell r="L92">
            <v>12217063.688410472</v>
          </cell>
          <cell r="M92">
            <v>14082131.964236179</v>
          </cell>
          <cell r="N92">
            <v>15076796.576861955</v>
          </cell>
          <cell r="O92">
            <v>11322050.679553956</v>
          </cell>
          <cell r="P92">
            <v>1721818.9086941513</v>
          </cell>
          <cell r="Q92">
            <v>6926608.9071359113</v>
          </cell>
          <cell r="R92">
            <v>4643730.545320387</v>
          </cell>
          <cell r="T92">
            <v>0</v>
          </cell>
        </row>
        <row r="93">
          <cell r="G93" t="str">
            <v>1_2_11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T93">
            <v>0</v>
          </cell>
        </row>
        <row r="94">
          <cell r="G94" t="str">
            <v>1_2_12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T94">
            <v>0</v>
          </cell>
        </row>
        <row r="95">
          <cell r="G95" t="str">
            <v>1_2_13</v>
          </cell>
          <cell r="H95">
            <v>2257015.9928299999</v>
          </cell>
          <cell r="I95">
            <v>4409761.1856600009</v>
          </cell>
          <cell r="J95">
            <v>4409761.1856600009</v>
          </cell>
          <cell r="K95">
            <v>487871.51015511039</v>
          </cell>
          <cell r="L95">
            <v>4900624.9212227622</v>
          </cell>
          <cell r="M95">
            <v>10150921.359922389</v>
          </cell>
          <cell r="N95">
            <v>12763171.556042701</v>
          </cell>
          <cell r="O95">
            <v>25604303.837218329</v>
          </cell>
          <cell r="P95">
            <v>53454946.767887086</v>
          </cell>
          <cell r="Q95">
            <v>53941550.569889098</v>
          </cell>
          <cell r="R95">
            <v>19235522.05525675</v>
          </cell>
          <cell r="T95">
            <v>0</v>
          </cell>
        </row>
        <row r="96">
          <cell r="G96" t="str">
            <v>1_2_14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T96">
            <v>0</v>
          </cell>
        </row>
        <row r="97">
          <cell r="G97" t="str">
            <v>3_18_15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T97">
            <v>0</v>
          </cell>
        </row>
        <row r="98">
          <cell r="G98" t="str">
            <v>1_2_16</v>
          </cell>
          <cell r="H98">
            <v>4792829.2873299997</v>
          </cell>
          <cell r="I98">
            <v>16478794.084889736</v>
          </cell>
          <cell r="J98">
            <v>5640581.8842600007</v>
          </cell>
          <cell r="K98">
            <v>2390782.8825619863</v>
          </cell>
          <cell r="L98">
            <v>7946314.4559448045</v>
          </cell>
          <cell r="M98">
            <v>10715320.983916458</v>
          </cell>
          <cell r="N98">
            <v>13908802.148041289</v>
          </cell>
          <cell r="O98">
            <v>36167803.64990522</v>
          </cell>
          <cell r="P98">
            <v>55007035.966492608</v>
          </cell>
          <cell r="Q98">
            <v>59093530.743181176</v>
          </cell>
          <cell r="R98">
            <v>20731860.097522624</v>
          </cell>
          <cell r="T98">
            <v>0</v>
          </cell>
        </row>
        <row r="99">
          <cell r="G99" t="str">
            <v>1_2_17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T99">
            <v>0</v>
          </cell>
        </row>
        <row r="100">
          <cell r="G100" t="str">
            <v>1_2_18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T100">
            <v>0</v>
          </cell>
        </row>
        <row r="101">
          <cell r="G101" t="str">
            <v>1_2_19</v>
          </cell>
          <cell r="H101">
            <v>4792829.2873299997</v>
          </cell>
          <cell r="I101">
            <v>16478794.084889736</v>
          </cell>
          <cell r="J101">
            <v>5640581.8842600007</v>
          </cell>
          <cell r="K101">
            <v>2390782.8825619863</v>
          </cell>
          <cell r="L101">
            <v>7946314.4559448045</v>
          </cell>
          <cell r="M101">
            <v>10715320.983916458</v>
          </cell>
          <cell r="N101">
            <v>13908802.148041289</v>
          </cell>
          <cell r="O101">
            <v>36167803.64990522</v>
          </cell>
          <cell r="P101">
            <v>55007035.966492608</v>
          </cell>
          <cell r="Q101">
            <v>59093530.743181176</v>
          </cell>
          <cell r="R101">
            <v>20731860.097522624</v>
          </cell>
          <cell r="T101">
            <v>0</v>
          </cell>
        </row>
        <row r="102">
          <cell r="G102" t="str">
            <v>1_2_20</v>
          </cell>
          <cell r="H102">
            <v>2535813.2944999994</v>
          </cell>
          <cell r="I102">
            <v>9667322.9618326947</v>
          </cell>
          <cell r="J102">
            <v>1230820.6986</v>
          </cell>
          <cell r="K102">
            <v>1915661.6796319203</v>
          </cell>
          <cell r="L102">
            <v>5746603.7240432343</v>
          </cell>
          <cell r="M102">
            <v>6283287.9137828751</v>
          </cell>
          <cell r="N102">
            <v>6881226.1760710096</v>
          </cell>
          <cell r="O102">
            <v>5029887.4106928455</v>
          </cell>
          <cell r="P102">
            <v>1552089.1986055239</v>
          </cell>
          <cell r="Q102">
            <v>5151980.173292079</v>
          </cell>
          <cell r="R102">
            <v>1496338.0422658748</v>
          </cell>
          <cell r="T102">
            <v>0</v>
          </cell>
        </row>
        <row r="103">
          <cell r="G103" t="str">
            <v>1_2_21</v>
          </cell>
          <cell r="H103">
            <v>2257015.9928299999</v>
          </cell>
          <cell r="I103">
            <v>6811471.1230570422</v>
          </cell>
          <cell r="J103">
            <v>4409761.1856600009</v>
          </cell>
          <cell r="K103">
            <v>475121.20293006604</v>
          </cell>
          <cell r="L103">
            <v>2199710.7319015702</v>
          </cell>
          <cell r="M103">
            <v>4432033.0701335836</v>
          </cell>
          <cell r="N103">
            <v>7027575.9719702797</v>
          </cell>
          <cell r="O103">
            <v>31137916.239212375</v>
          </cell>
          <cell r="P103">
            <v>53454946.767887086</v>
          </cell>
          <cell r="Q103">
            <v>53941550.569889098</v>
          </cell>
          <cell r="R103">
            <v>19235522.05525675</v>
          </cell>
          <cell r="T103">
            <v>0</v>
          </cell>
        </row>
        <row r="104">
          <cell r="G104" t="str">
            <v>1_2_22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T104">
            <v>0</v>
          </cell>
        </row>
        <row r="105">
          <cell r="G105" t="str">
            <v>1_2_23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T105">
            <v>0</v>
          </cell>
        </row>
        <row r="106">
          <cell r="G106" t="str">
            <v>1_2_24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T106">
            <v>0</v>
          </cell>
        </row>
        <row r="107">
          <cell r="G107" t="str">
            <v>1_2_25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T107">
            <v>0</v>
          </cell>
        </row>
        <row r="108">
          <cell r="G108" t="str">
            <v>1_2_26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T108">
            <v>0</v>
          </cell>
        </row>
        <row r="109">
          <cell r="G109" t="str">
            <v>1_2_27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T109">
            <v>0</v>
          </cell>
        </row>
        <row r="110">
          <cell r="G110" t="str">
            <v>1_2_28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T110">
            <v>0</v>
          </cell>
        </row>
        <row r="111">
          <cell r="G111" t="str">
            <v>1_2_29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T111">
            <v>0</v>
          </cell>
        </row>
        <row r="112">
          <cell r="G112" t="str">
            <v>1_2_30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T112">
            <v>0</v>
          </cell>
        </row>
        <row r="113">
          <cell r="G113" t="str">
            <v>1_2_31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T113">
            <v>0</v>
          </cell>
        </row>
        <row r="114">
          <cell r="G114" t="str">
            <v>1_2_32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T114">
            <v>0</v>
          </cell>
        </row>
        <row r="115">
          <cell r="G115" t="str">
            <v>1_2_33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T115">
            <v>0</v>
          </cell>
        </row>
        <row r="116">
          <cell r="G116" t="str">
            <v>1_2_34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T116">
            <v>0</v>
          </cell>
        </row>
        <row r="117">
          <cell r="G117" t="str">
            <v>3_18_35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T117">
            <v>0</v>
          </cell>
        </row>
        <row r="118">
          <cell r="G118" t="str">
            <v>1_2_36</v>
          </cell>
          <cell r="H118">
            <v>150694.70000000001</v>
          </cell>
          <cell r="I118">
            <v>462623.84394715505</v>
          </cell>
          <cell r="J118">
            <v>184146.67992125</v>
          </cell>
          <cell r="K118">
            <v>274957.15228474565</v>
          </cell>
          <cell r="L118">
            <v>535854.62494785432</v>
          </cell>
          <cell r="M118">
            <v>789332.09761096304</v>
          </cell>
          <cell r="N118">
            <v>935049.7658868297</v>
          </cell>
          <cell r="O118">
            <v>657687.12999672582</v>
          </cell>
          <cell r="P118">
            <v>687245.21856477705</v>
          </cell>
          <cell r="Q118">
            <v>721154.57839150645</v>
          </cell>
          <cell r="R118">
            <v>736299.74357926275</v>
          </cell>
          <cell r="T118">
            <v>0</v>
          </cell>
        </row>
        <row r="119">
          <cell r="G119" t="str">
            <v>1_2_37</v>
          </cell>
          <cell r="H119">
            <v>2535813.2944999994</v>
          </cell>
          <cell r="I119">
            <v>9667322.9618326947</v>
          </cell>
          <cell r="J119">
            <v>1230820.6986</v>
          </cell>
          <cell r="K119">
            <v>1915661.6796319203</v>
          </cell>
          <cell r="L119">
            <v>5746603.7240432343</v>
          </cell>
          <cell r="M119">
            <v>6283287.9137828751</v>
          </cell>
          <cell r="N119">
            <v>6881226.1760710096</v>
          </cell>
          <cell r="O119">
            <v>5029887.4106928455</v>
          </cell>
          <cell r="P119">
            <v>1552089.1986055239</v>
          </cell>
          <cell r="Q119">
            <v>5151980.173292079</v>
          </cell>
          <cell r="R119">
            <v>1496338.0422658748</v>
          </cell>
          <cell r="T119">
            <v>0</v>
          </cell>
        </row>
        <row r="120">
          <cell r="G120" t="str">
            <v>1_2_38</v>
          </cell>
          <cell r="H120">
            <v>2257015.9928299999</v>
          </cell>
          <cell r="I120">
            <v>6811471.1230570422</v>
          </cell>
          <cell r="J120">
            <v>4409761.1856600009</v>
          </cell>
          <cell r="K120">
            <v>475121.20293006604</v>
          </cell>
          <cell r="L120">
            <v>2199710.7319015702</v>
          </cell>
          <cell r="M120">
            <v>4432033.0701335836</v>
          </cell>
          <cell r="N120">
            <v>7027575.9719702797</v>
          </cell>
          <cell r="O120">
            <v>31137916.239212375</v>
          </cell>
          <cell r="P120">
            <v>53454946.767887086</v>
          </cell>
          <cell r="Q120">
            <v>53941550.569889098</v>
          </cell>
          <cell r="R120">
            <v>19235522.05525675</v>
          </cell>
          <cell r="T120">
            <v>0</v>
          </cell>
        </row>
        <row r="121">
          <cell r="G121" t="str">
            <v>1_2_39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T121">
            <v>0</v>
          </cell>
        </row>
        <row r="122">
          <cell r="G122" t="str">
            <v>1_2_40</v>
          </cell>
          <cell r="H122">
            <v>535480.12045597483</v>
          </cell>
          <cell r="I122">
            <v>752991.03723365918</v>
          </cell>
          <cell r="J122">
            <v>752991.03723365918</v>
          </cell>
          <cell r="K122">
            <v>926078.66634988401</v>
          </cell>
          <cell r="L122">
            <v>805884.95521690755</v>
          </cell>
          <cell r="M122">
            <v>798104.23485332995</v>
          </cell>
          <cell r="N122">
            <v>941141.73556534329</v>
          </cell>
          <cell r="O122">
            <v>1038654.8508282894</v>
          </cell>
          <cell r="P122">
            <v>1072320.6533848385</v>
          </cell>
          <cell r="Q122">
            <v>1120657.5890301357</v>
          </cell>
          <cell r="R122">
            <v>1129962.7258397141</v>
          </cell>
          <cell r="T122">
            <v>0</v>
          </cell>
        </row>
        <row r="123">
          <cell r="G123" t="str">
            <v>1_2_41</v>
          </cell>
          <cell r="H123">
            <v>535480.12045597483</v>
          </cell>
          <cell r="I123">
            <v>691707.04328282829</v>
          </cell>
          <cell r="J123">
            <v>691707.04328282829</v>
          </cell>
          <cell r="K123">
            <v>613763.73829935223</v>
          </cell>
          <cell r="L123">
            <v>636144.48466564424</v>
          </cell>
          <cell r="M123">
            <v>636144.48466564424</v>
          </cell>
          <cell r="N123">
            <v>625805.5808053317</v>
          </cell>
          <cell r="O123">
            <v>795637.10212923668</v>
          </cell>
          <cell r="P123">
            <v>795637.10212923668</v>
          </cell>
          <cell r="Q123">
            <v>795637.10212923668</v>
          </cell>
          <cell r="R123">
            <v>795637.10212923668</v>
          </cell>
          <cell r="T123">
            <v>0</v>
          </cell>
        </row>
        <row r="124">
          <cell r="G124" t="str">
            <v>1_2_42</v>
          </cell>
          <cell r="H124">
            <v>111</v>
          </cell>
          <cell r="I124">
            <v>293</v>
          </cell>
          <cell r="J124">
            <v>293</v>
          </cell>
          <cell r="K124">
            <v>358</v>
          </cell>
          <cell r="L124">
            <v>358</v>
          </cell>
          <cell r="M124">
            <v>358</v>
          </cell>
          <cell r="N124">
            <v>358</v>
          </cell>
          <cell r="O124">
            <v>372</v>
          </cell>
          <cell r="P124">
            <v>372</v>
          </cell>
          <cell r="Q124">
            <v>372</v>
          </cell>
          <cell r="R124">
            <v>372</v>
          </cell>
          <cell r="T124">
            <v>0</v>
          </cell>
        </row>
        <row r="125">
          <cell r="G125" t="str">
            <v>1_2_43</v>
          </cell>
          <cell r="H125">
            <v>106</v>
          </cell>
          <cell r="I125">
            <v>145</v>
          </cell>
          <cell r="J125">
            <v>132</v>
          </cell>
          <cell r="K125">
            <v>145</v>
          </cell>
          <cell r="L125">
            <v>137</v>
          </cell>
          <cell r="M125">
            <v>137</v>
          </cell>
          <cell r="N125">
            <v>140</v>
          </cell>
          <cell r="O125">
            <v>147</v>
          </cell>
          <cell r="P125">
            <v>147</v>
          </cell>
          <cell r="Q125">
            <v>147</v>
          </cell>
          <cell r="R125">
            <v>147</v>
          </cell>
          <cell r="T125">
            <v>0</v>
          </cell>
        </row>
        <row r="126">
          <cell r="G126" t="str">
            <v>1_2_44</v>
          </cell>
          <cell r="H126">
            <v>325390.53755000001</v>
          </cell>
          <cell r="I126">
            <v>2150542.4023393309</v>
          </cell>
          <cell r="J126">
            <v>2150542.4023393309</v>
          </cell>
          <cell r="K126">
            <v>861253.15970539209</v>
          </cell>
          <cell r="L126">
            <v>1721370.2643433143</v>
          </cell>
          <cell r="M126">
            <v>2569874.6962593878</v>
          </cell>
          <cell r="N126">
            <v>3421991.3505155882</v>
          </cell>
          <cell r="O126">
            <v>3951043.0525508123</v>
          </cell>
          <cell r="P126">
            <v>4079107.7654759251</v>
          </cell>
          <cell r="Q126">
            <v>4262981.4686706364</v>
          </cell>
          <cell r="R126">
            <v>4298378.209094272</v>
          </cell>
          <cell r="T126">
            <v>0</v>
          </cell>
        </row>
        <row r="127">
          <cell r="G127" t="str">
            <v>1_2_45</v>
          </cell>
          <cell r="H127">
            <v>300880.10120999999</v>
          </cell>
          <cell r="I127">
            <v>1095663.9565600001</v>
          </cell>
          <cell r="J127">
            <v>1095663.9565600001</v>
          </cell>
          <cell r="K127">
            <v>266987.22616021818</v>
          </cell>
          <cell r="L127">
            <v>528442.60935779789</v>
          </cell>
          <cell r="M127">
            <v>789897.99255537766</v>
          </cell>
          <cell r="N127">
            <v>1051353.3757529573</v>
          </cell>
          <cell r="O127">
            <v>1403503.8481559737</v>
          </cell>
          <cell r="P127">
            <v>1403503.8481559737</v>
          </cell>
          <cell r="Q127">
            <v>1403503.8481559737</v>
          </cell>
          <cell r="R127">
            <v>1403503.8481559737</v>
          </cell>
          <cell r="T127">
            <v>0</v>
          </cell>
        </row>
        <row r="128">
          <cell r="G128" t="str">
            <v>1_2_46</v>
          </cell>
          <cell r="H128">
            <v>6073811.7859409917</v>
          </cell>
          <cell r="I128">
            <v>-5654247.2735859845</v>
          </cell>
          <cell r="J128">
            <v>5183964.9270437509</v>
          </cell>
          <cell r="K128">
            <v>5554183.8440778572</v>
          </cell>
          <cell r="L128">
            <v>9171374.1536884289</v>
          </cell>
          <cell r="M128">
            <v>13517732.34024211</v>
          </cell>
          <cell r="N128">
            <v>13931165.984863367</v>
          </cell>
          <cell r="O128">
            <v>758550.86686706543</v>
          </cell>
          <cell r="P128">
            <v>169729.71008862555</v>
          </cell>
          <cell r="Q128">
            <v>1774628.7338438332</v>
          </cell>
          <cell r="R128">
            <v>3147392.5030545145</v>
          </cell>
          <cell r="T128">
            <v>0</v>
          </cell>
        </row>
        <row r="130">
          <cell r="G130" t="str">
            <v>1_2_47</v>
          </cell>
          <cell r="H130">
            <v>217409.51904999997</v>
          </cell>
          <cell r="I130">
            <v>254952.3666405899</v>
          </cell>
          <cell r="J130">
            <v>484908</v>
          </cell>
          <cell r="K130">
            <v>69394.94618483643</v>
          </cell>
          <cell r="L130">
            <v>149153.38804966467</v>
          </cell>
          <cell r="M130">
            <v>260485.88342923176</v>
          </cell>
          <cell r="N130">
            <v>393520.18537547661</v>
          </cell>
          <cell r="O130">
            <v>1210959.3725094576</v>
          </cell>
          <cell r="P130">
            <v>2435054.6022971626</v>
          </cell>
          <cell r="Q130">
            <v>5849107.3170850761</v>
          </cell>
          <cell r="R130">
            <v>7364816.3032342959</v>
          </cell>
          <cell r="T130">
            <v>0</v>
          </cell>
        </row>
        <row r="131">
          <cell r="G131" t="str">
            <v>1_2_48</v>
          </cell>
          <cell r="H131">
            <v>4440172.4250699989</v>
          </cell>
          <cell r="I131">
            <v>16201549.44379195</v>
          </cell>
          <cell r="J131">
            <v>5486643.2633300005</v>
          </cell>
          <cell r="K131">
            <v>2377880.6025619861</v>
          </cell>
          <cell r="L131">
            <v>7804612.1759448042</v>
          </cell>
          <cell r="M131">
            <v>10573618.703916458</v>
          </cell>
          <cell r="N131">
            <v>13767099.868041288</v>
          </cell>
          <cell r="O131">
            <v>36113462.65270032</v>
          </cell>
          <cell r="P131">
            <v>54810531.913984224</v>
          </cell>
          <cell r="Q131">
            <v>58926121.692978457</v>
          </cell>
          <cell r="R131">
            <v>20585870.994520143</v>
          </cell>
          <cell r="T131">
            <v>0</v>
          </cell>
        </row>
        <row r="132">
          <cell r="G132" t="str">
            <v>1_2_49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 t="e">
            <v>#VALUE!</v>
          </cell>
          <cell r="T132">
            <v>0</v>
          </cell>
        </row>
        <row r="133">
          <cell r="G133" t="str">
            <v>1_2_50</v>
          </cell>
          <cell r="H133">
            <v>352656.86226000002</v>
          </cell>
          <cell r="I133">
            <v>277244.64109778765</v>
          </cell>
          <cell r="J133">
            <v>153938.62093</v>
          </cell>
          <cell r="K133">
            <v>12902.279999999999</v>
          </cell>
          <cell r="L133">
            <v>141702.28</v>
          </cell>
          <cell r="M133">
            <v>141702.28</v>
          </cell>
          <cell r="N133">
            <v>141702.28</v>
          </cell>
          <cell r="O133">
            <v>54340.997204902655</v>
          </cell>
          <cell r="P133">
            <v>196504.05250839423</v>
          </cell>
          <cell r="Q133">
            <v>167409.05020271495</v>
          </cell>
          <cell r="R133">
            <v>145989.10300248442</v>
          </cell>
          <cell r="T133">
            <v>0</v>
          </cell>
        </row>
        <row r="137">
          <cell r="G137" t="str">
            <v>1_2_97</v>
          </cell>
          <cell r="H137">
            <v>1000830.5628</v>
          </cell>
          <cell r="I137">
            <v>524332.86237657664</v>
          </cell>
          <cell r="J137">
            <v>500229</v>
          </cell>
          <cell r="K137">
            <v>157341.9252585482</v>
          </cell>
          <cell r="L137">
            <v>314450.08385928674</v>
          </cell>
          <cell r="M137">
            <v>470998.81122646714</v>
          </cell>
          <cell r="N137">
            <v>609500.00095953781</v>
          </cell>
          <cell r="O137">
            <v>728493.06889669015</v>
          </cell>
          <cell r="P137">
            <v>5455519.5500356583</v>
          </cell>
          <cell r="Q137">
            <v>7024575.1861265432</v>
          </cell>
          <cell r="R137">
            <v>8824558.0985114463</v>
          </cell>
          <cell r="T137">
            <v>0</v>
          </cell>
        </row>
        <row r="138">
          <cell r="G138" t="str">
            <v>1_2_98</v>
          </cell>
          <cell r="H138">
            <v>1679039.544147287</v>
          </cell>
          <cell r="I138">
            <v>2235155.2392624635</v>
          </cell>
          <cell r="J138">
            <v>5766183.3787900005</v>
          </cell>
          <cell r="K138">
            <v>551030.9980950309</v>
          </cell>
          <cell r="L138">
            <v>1157862.9992416254</v>
          </cell>
          <cell r="M138">
            <v>1756819.6710612399</v>
          </cell>
          <cell r="N138">
            <v>2329859.5997216939</v>
          </cell>
          <cell r="O138">
            <v>3900347.5486472459</v>
          </cell>
          <cell r="P138">
            <v>5084978.8415649403</v>
          </cell>
          <cell r="Q138">
            <v>15012550.650594035</v>
          </cell>
          <cell r="R138">
            <v>16089633.615512349</v>
          </cell>
          <cell r="T138">
            <v>0</v>
          </cell>
        </row>
        <row r="139">
          <cell r="G139" t="str">
            <v>1_2_99</v>
          </cell>
          <cell r="H139">
            <v>-659308.98134728707</v>
          </cell>
          <cell r="I139">
            <v>-1576255.3768858868</v>
          </cell>
          <cell r="J139">
            <v>-5131387.3787900005</v>
          </cell>
          <cell r="K139">
            <v>-393689.07283648261</v>
          </cell>
          <cell r="L139">
            <v>-843412.91538233869</v>
          </cell>
          <cell r="M139">
            <v>-1285820.8598347728</v>
          </cell>
          <cell r="N139">
            <v>-1720359.598762156</v>
          </cell>
          <cell r="O139">
            <v>-3171854.4797505559</v>
          </cell>
          <cell r="P139">
            <v>-457965.17845336546</v>
          </cell>
          <cell r="Q139">
            <v>-7987975.4644674929</v>
          </cell>
          <cell r="R139">
            <v>-7275698.1049322737</v>
          </cell>
          <cell r="T139">
            <v>0</v>
          </cell>
        </row>
        <row r="140">
          <cell r="G140" t="str">
            <v>1_2_100</v>
          </cell>
          <cell r="H140">
            <v>150694.70000000001</v>
          </cell>
          <cell r="I140">
            <v>462623.84394715505</v>
          </cell>
          <cell r="J140">
            <v>184146.67992125</v>
          </cell>
          <cell r="K140">
            <v>274957.15228474565</v>
          </cell>
          <cell r="L140">
            <v>535854.62494785432</v>
          </cell>
          <cell r="M140">
            <v>789332.09761096304</v>
          </cell>
          <cell r="N140">
            <v>935049.7658868297</v>
          </cell>
          <cell r="O140">
            <v>657687.12999672582</v>
          </cell>
          <cell r="P140">
            <v>687245.21856477705</v>
          </cell>
          <cell r="Q140">
            <v>721154.57839150645</v>
          </cell>
          <cell r="R140">
            <v>736299.74357926275</v>
          </cell>
          <cell r="T140">
            <v>0</v>
          </cell>
        </row>
        <row r="141">
          <cell r="G141" t="str">
            <v>1_2_101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T141">
            <v>0</v>
          </cell>
        </row>
        <row r="142">
          <cell r="G142" t="str">
            <v>1_2_102</v>
          </cell>
          <cell r="H142">
            <v>4792829.2873299997</v>
          </cell>
          <cell r="I142">
            <v>16478794.084889736</v>
          </cell>
          <cell r="J142">
            <v>5640581.8842600007</v>
          </cell>
          <cell r="K142">
            <v>2390782.8825619863</v>
          </cell>
          <cell r="L142">
            <v>7946314.4559448045</v>
          </cell>
          <cell r="M142">
            <v>10715320.983916458</v>
          </cell>
          <cell r="N142">
            <v>13908802.148041289</v>
          </cell>
          <cell r="O142">
            <v>36167803.64990522</v>
          </cell>
          <cell r="P142">
            <v>55007035.966492608</v>
          </cell>
          <cell r="Q142">
            <v>59093530.743181176</v>
          </cell>
          <cell r="R142">
            <v>20731860.097522624</v>
          </cell>
          <cell r="T142">
            <v>0</v>
          </cell>
        </row>
      </sheetData>
      <sheetData sheetId="12" refreshError="1">
        <row r="83">
          <cell r="G83" t="str">
            <v>1_3_1</v>
          </cell>
          <cell r="H83">
            <v>940214.73120000004</v>
          </cell>
          <cell r="I83">
            <v>1801692.1011397056</v>
          </cell>
          <cell r="J83">
            <v>1801692.1011397056</v>
          </cell>
          <cell r="K83">
            <v>312264.88935185189</v>
          </cell>
          <cell r="L83">
            <v>1590734.5563111114</v>
          </cell>
          <cell r="M83">
            <v>2829200.8810481485</v>
          </cell>
          <cell r="N83">
            <v>4030167.2057851851</v>
          </cell>
          <cell r="O83">
            <v>4804662.8493037038</v>
          </cell>
          <cell r="P83">
            <v>5599162.0269657411</v>
          </cell>
          <cell r="Q83">
            <v>19946875.358414084</v>
          </cell>
          <cell r="R83">
            <v>89353534.669403687</v>
          </cell>
          <cell r="T83">
            <v>0</v>
          </cell>
        </row>
        <row r="84">
          <cell r="G84" t="str">
            <v>1_3_2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T84">
            <v>0</v>
          </cell>
        </row>
        <row r="85">
          <cell r="G85" t="str">
            <v>1_3_3</v>
          </cell>
          <cell r="H85">
            <v>7606660.0470000003</v>
          </cell>
          <cell r="I85">
            <v>27330850.306261212</v>
          </cell>
          <cell r="J85">
            <v>27330850.306261212</v>
          </cell>
          <cell r="K85">
            <v>3961190.9707782203</v>
          </cell>
          <cell r="L85">
            <v>8955783.1291241664</v>
          </cell>
          <cell r="M85">
            <v>13920251.94524789</v>
          </cell>
          <cell r="N85">
            <v>19174781.087121613</v>
          </cell>
          <cell r="O85">
            <v>28179588.946811542</v>
          </cell>
          <cell r="P85">
            <v>32351084.427932642</v>
          </cell>
          <cell r="Q85">
            <v>35313734.233658426</v>
          </cell>
          <cell r="R85">
            <v>42350372.565825805</v>
          </cell>
          <cell r="T85">
            <v>0</v>
          </cell>
        </row>
        <row r="86">
          <cell r="G86" t="str">
            <v>1_3_4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T86">
            <v>0</v>
          </cell>
        </row>
        <row r="87">
          <cell r="G87" t="str">
            <v>1_3_5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T87">
            <v>0</v>
          </cell>
        </row>
        <row r="88">
          <cell r="G88" t="str">
            <v>1_3_6</v>
          </cell>
          <cell r="H88">
            <v>-6666445.3158</v>
          </cell>
          <cell r="I88">
            <v>-25529158.205121506</v>
          </cell>
          <cell r="J88">
            <v>-25529158.205121506</v>
          </cell>
          <cell r="K88">
            <v>-3648926.0814263686</v>
          </cell>
          <cell r="L88">
            <v>-7365048.5728130545</v>
          </cell>
          <cell r="M88">
            <v>-11091051.064199742</v>
          </cell>
          <cell r="N88">
            <v>-15144613.881336428</v>
          </cell>
          <cell r="O88">
            <v>-23374926.097507838</v>
          </cell>
          <cell r="P88">
            <v>-26751922.400966901</v>
          </cell>
          <cell r="Q88">
            <v>-28726186.60633678</v>
          </cell>
          <cell r="R88">
            <v>47003162.103577867</v>
          </cell>
          <cell r="T88">
            <v>0</v>
          </cell>
        </row>
        <row r="89">
          <cell r="G89" t="str">
            <v>1_3_7</v>
          </cell>
          <cell r="H89">
            <v>3716.5102200000001</v>
          </cell>
          <cell r="I89">
            <v>3023.9678793109474</v>
          </cell>
          <cell r="J89">
            <v>3023.9678793109474</v>
          </cell>
          <cell r="K89">
            <v>859.70681062500125</v>
          </cell>
          <cell r="L89">
            <v>1719.4136212500025</v>
          </cell>
          <cell r="M89">
            <v>2579.1204318750033</v>
          </cell>
          <cell r="N89">
            <v>3438.827242500005</v>
          </cell>
          <cell r="O89">
            <v>3731.1275581125055</v>
          </cell>
          <cell r="P89">
            <v>4048.2734005520679</v>
          </cell>
          <cell r="Q89">
            <v>4392.3766395989933</v>
          </cell>
          <cell r="R89">
            <v>4765.7286539649085</v>
          </cell>
          <cell r="T89">
            <v>0</v>
          </cell>
        </row>
        <row r="90">
          <cell r="G90" t="str">
            <v>3_19_8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T90">
            <v>0</v>
          </cell>
        </row>
        <row r="91">
          <cell r="G91" t="str">
            <v>1_3_9</v>
          </cell>
          <cell r="H91">
            <v>43539398</v>
          </cell>
          <cell r="I91">
            <v>150689763.54087782</v>
          </cell>
          <cell r="J91">
            <v>150689763.54087782</v>
          </cell>
          <cell r="K91">
            <v>57350668.507563025</v>
          </cell>
          <cell r="L91">
            <v>123579927.19900499</v>
          </cell>
          <cell r="M91">
            <v>194114547.9608537</v>
          </cell>
          <cell r="N91">
            <v>255054893.75026551</v>
          </cell>
          <cell r="O91">
            <v>260337438.27659646</v>
          </cell>
          <cell r="P91">
            <v>231338717.41102204</v>
          </cell>
          <cell r="Q91">
            <v>186467844.11163738</v>
          </cell>
          <cell r="R91">
            <v>188832205.25059676</v>
          </cell>
          <cell r="T91">
            <v>0</v>
          </cell>
        </row>
        <row r="92">
          <cell r="G92" t="str">
            <v>1_3_10</v>
          </cell>
          <cell r="H92">
            <v>9512.7892622950803</v>
          </cell>
          <cell r="I92">
            <v>135866763.54087782</v>
          </cell>
          <cell r="J92">
            <v>135866763.54087782</v>
          </cell>
          <cell r="K92">
            <v>57350668.507563025</v>
          </cell>
          <cell r="L92">
            <v>123579927.19900499</v>
          </cell>
          <cell r="M92">
            <v>194114547.9608537</v>
          </cell>
          <cell r="N92">
            <v>255054893.75026551</v>
          </cell>
          <cell r="O92">
            <v>260337438.27659646</v>
          </cell>
          <cell r="P92">
            <v>231338717.41102204</v>
          </cell>
          <cell r="Q92">
            <v>186467844.11163738</v>
          </cell>
          <cell r="R92">
            <v>188832205.25059676</v>
          </cell>
          <cell r="T92">
            <v>0</v>
          </cell>
        </row>
        <row r="93">
          <cell r="G93" t="str">
            <v>1_3_11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T93">
            <v>0</v>
          </cell>
        </row>
        <row r="94">
          <cell r="G94" t="str">
            <v>1_3_12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T94">
            <v>0</v>
          </cell>
        </row>
        <row r="95">
          <cell r="G95" t="str">
            <v>1_3_13</v>
          </cell>
          <cell r="H95">
            <v>43529885.210737705</v>
          </cell>
          <cell r="I95">
            <v>14823000</v>
          </cell>
          <cell r="J95">
            <v>14823000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T95">
            <v>0</v>
          </cell>
        </row>
        <row r="96">
          <cell r="G96" t="str">
            <v>1_3_14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T96">
            <v>0</v>
          </cell>
        </row>
        <row r="97">
          <cell r="G97" t="str">
            <v>3_19_15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T97">
            <v>0</v>
          </cell>
        </row>
        <row r="98">
          <cell r="G98" t="str">
            <v>1_3_16</v>
          </cell>
          <cell r="H98">
            <v>43539398</v>
          </cell>
          <cell r="I98">
            <v>150689763.54087782</v>
          </cell>
          <cell r="J98">
            <v>150689763.54087782</v>
          </cell>
          <cell r="K98">
            <v>57350668.507563025</v>
          </cell>
          <cell r="L98">
            <v>123579927.19900499</v>
          </cell>
          <cell r="M98">
            <v>194114547.9608537</v>
          </cell>
          <cell r="N98">
            <v>255054893.75026551</v>
          </cell>
          <cell r="O98">
            <v>260337438.27659646</v>
          </cell>
          <cell r="P98">
            <v>231338717.41102204</v>
          </cell>
          <cell r="Q98">
            <v>186467844.11163738</v>
          </cell>
          <cell r="R98">
            <v>188832205.25059676</v>
          </cell>
          <cell r="T98">
            <v>0</v>
          </cell>
        </row>
        <row r="99">
          <cell r="G99" t="str">
            <v>1_3_17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T99">
            <v>0</v>
          </cell>
        </row>
        <row r="100">
          <cell r="G100" t="str">
            <v>1_3_18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T100">
            <v>0</v>
          </cell>
        </row>
        <row r="101">
          <cell r="G101" t="str">
            <v>1_3_19</v>
          </cell>
          <cell r="H101">
            <v>43539398</v>
          </cell>
          <cell r="I101">
            <v>150689763.54087782</v>
          </cell>
          <cell r="J101">
            <v>150689763.54087782</v>
          </cell>
          <cell r="K101">
            <v>57350668.507563025</v>
          </cell>
          <cell r="L101">
            <v>123579927.19900499</v>
          </cell>
          <cell r="M101">
            <v>194114547.9608537</v>
          </cell>
          <cell r="N101">
            <v>255054893.75026551</v>
          </cell>
          <cell r="O101">
            <v>260337438.27659646</v>
          </cell>
          <cell r="P101">
            <v>231338717.41102204</v>
          </cell>
          <cell r="Q101">
            <v>186467844.11163738</v>
          </cell>
          <cell r="R101">
            <v>188832205.25059676</v>
          </cell>
          <cell r="T101">
            <v>0</v>
          </cell>
        </row>
        <row r="102">
          <cell r="G102" t="str">
            <v>1_3_20</v>
          </cell>
          <cell r="H102">
            <v>9512.7892622950803</v>
          </cell>
          <cell r="I102">
            <v>135866763.54087782</v>
          </cell>
          <cell r="J102">
            <v>135866763.54087782</v>
          </cell>
          <cell r="K102">
            <v>57350668.507563025</v>
          </cell>
          <cell r="L102">
            <v>123579927.19900499</v>
          </cell>
          <cell r="M102">
            <v>194114547.9608537</v>
          </cell>
          <cell r="N102">
            <v>255054893.75026551</v>
          </cell>
          <cell r="O102">
            <v>260337438.27659646</v>
          </cell>
          <cell r="P102">
            <v>231338717.41102204</v>
          </cell>
          <cell r="Q102">
            <v>186467844.11163738</v>
          </cell>
          <cell r="R102">
            <v>188832205.25059676</v>
          </cell>
          <cell r="T102">
            <v>0</v>
          </cell>
        </row>
        <row r="103">
          <cell r="G103" t="str">
            <v>1_3_21</v>
          </cell>
          <cell r="H103">
            <v>43529885.210737705</v>
          </cell>
          <cell r="I103">
            <v>14823000</v>
          </cell>
          <cell r="J103">
            <v>14823000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T103">
            <v>0</v>
          </cell>
        </row>
        <row r="104">
          <cell r="G104" t="str">
            <v>1_3_22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T104">
            <v>0</v>
          </cell>
        </row>
        <row r="105">
          <cell r="G105" t="str">
            <v>1_3_23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T105">
            <v>0</v>
          </cell>
        </row>
        <row r="106">
          <cell r="G106" t="str">
            <v>1_3_24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T106">
            <v>0</v>
          </cell>
        </row>
        <row r="107">
          <cell r="G107" t="str">
            <v>1_3_25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T107">
            <v>0</v>
          </cell>
        </row>
        <row r="108">
          <cell r="G108" t="str">
            <v>1_3_26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T108">
            <v>0</v>
          </cell>
        </row>
        <row r="109">
          <cell r="G109" t="str">
            <v>1_3_27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T109">
            <v>0</v>
          </cell>
        </row>
        <row r="110">
          <cell r="G110" t="str">
            <v>1_3_28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T110">
            <v>0</v>
          </cell>
        </row>
        <row r="111">
          <cell r="G111" t="str">
            <v>1_3_29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T111">
            <v>0</v>
          </cell>
        </row>
        <row r="112">
          <cell r="G112" t="str">
            <v>1_3_30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T112">
            <v>0</v>
          </cell>
        </row>
        <row r="113">
          <cell r="G113" t="str">
            <v>1_3_31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T113">
            <v>0</v>
          </cell>
        </row>
        <row r="114">
          <cell r="G114" t="str">
            <v>1_3_32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T114">
            <v>0</v>
          </cell>
        </row>
        <row r="115">
          <cell r="G115" t="str">
            <v>1_3_33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T115">
            <v>0</v>
          </cell>
        </row>
        <row r="116">
          <cell r="G116" t="str">
            <v>1_3_34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T116">
            <v>0</v>
          </cell>
        </row>
        <row r="117">
          <cell r="G117" t="str">
            <v>3_19_35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T117">
            <v>0</v>
          </cell>
        </row>
        <row r="118">
          <cell r="G118" t="str">
            <v>1_3_36</v>
          </cell>
          <cell r="H118">
            <v>26816.75174612003</v>
          </cell>
          <cell r="I118">
            <v>40535.732905166442</v>
          </cell>
          <cell r="J118">
            <v>40535.732905166442</v>
          </cell>
          <cell r="K118">
            <v>261902.51456476533</v>
          </cell>
          <cell r="L118">
            <v>593234.92511471582</v>
          </cell>
          <cell r="M118">
            <v>910199.13983133296</v>
          </cell>
          <cell r="N118">
            <v>1227163.35454795</v>
          </cell>
          <cell r="O118">
            <v>1073225.3655157611</v>
          </cell>
          <cell r="P118">
            <v>1348998.4848981686</v>
          </cell>
          <cell r="Q118">
            <v>1796953.4189682472</v>
          </cell>
          <cell r="R118">
            <v>2026109.5093008196</v>
          </cell>
          <cell r="T118">
            <v>0</v>
          </cell>
        </row>
        <row r="119">
          <cell r="G119" t="str">
            <v>1_3_37</v>
          </cell>
          <cell r="H119">
            <v>9512.7892622950803</v>
          </cell>
          <cell r="I119">
            <v>135866763.54087782</v>
          </cell>
          <cell r="J119">
            <v>135866763.54087782</v>
          </cell>
          <cell r="K119">
            <v>57350668.507563025</v>
          </cell>
          <cell r="L119">
            <v>123579927.19900499</v>
          </cell>
          <cell r="M119">
            <v>194114547.9608537</v>
          </cell>
          <cell r="N119">
            <v>255054893.75026551</v>
          </cell>
          <cell r="O119">
            <v>260337438.27659646</v>
          </cell>
          <cell r="P119">
            <v>231338717.41102204</v>
          </cell>
          <cell r="Q119">
            <v>186467844.11163738</v>
          </cell>
          <cell r="R119">
            <v>188832205.25059676</v>
          </cell>
          <cell r="T119">
            <v>0</v>
          </cell>
        </row>
        <row r="120">
          <cell r="G120" t="str">
            <v>1_3_38</v>
          </cell>
          <cell r="H120">
            <v>43529885.210737705</v>
          </cell>
          <cell r="I120">
            <v>14823000</v>
          </cell>
          <cell r="J120">
            <v>14823000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T120">
            <v>0</v>
          </cell>
        </row>
        <row r="121">
          <cell r="G121" t="str">
            <v>1_3_39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T121">
            <v>0</v>
          </cell>
        </row>
        <row r="122">
          <cell r="G122" t="str">
            <v>1_3_40</v>
          </cell>
          <cell r="H122">
            <v>282482.09267962963</v>
          </cell>
          <cell r="I122">
            <v>108137.55525072393</v>
          </cell>
          <cell r="J122">
            <v>108137.55525072393</v>
          </cell>
          <cell r="K122">
            <v>91447.599451303162</v>
          </cell>
          <cell r="L122">
            <v>151818.60082304527</v>
          </cell>
          <cell r="M122">
            <v>188707.66117969825</v>
          </cell>
          <cell r="N122">
            <v>207152.19135802469</v>
          </cell>
          <cell r="O122">
            <v>216445.31280864196</v>
          </cell>
          <cell r="P122">
            <v>235549.9236566358</v>
          </cell>
          <cell r="Q122">
            <v>256278.42642670908</v>
          </cell>
          <cell r="R122">
            <v>278768.85193223861</v>
          </cell>
          <cell r="T122">
            <v>0</v>
          </cell>
        </row>
        <row r="123">
          <cell r="G123" t="str">
            <v>1_3_41</v>
          </cell>
          <cell r="H123">
            <v>282482.09267962963</v>
          </cell>
          <cell r="I123">
            <v>108137.55525072393</v>
          </cell>
          <cell r="J123">
            <v>108137.55525072393</v>
          </cell>
          <cell r="K123">
            <v>394039.25925925927</v>
          </cell>
          <cell r="L123">
            <v>287007.572016461</v>
          </cell>
          <cell r="M123">
            <v>360785.69272976683</v>
          </cell>
          <cell r="N123">
            <v>397674.75308641978</v>
          </cell>
          <cell r="O123">
            <v>432890.62561728392</v>
          </cell>
          <cell r="P123">
            <v>471099.8473132716</v>
          </cell>
          <cell r="Q123">
            <v>512556.85285341815</v>
          </cell>
          <cell r="R123">
            <v>557537.70386447723</v>
          </cell>
          <cell r="T123">
            <v>0</v>
          </cell>
        </row>
        <row r="124">
          <cell r="G124" t="str">
            <v>1_3_42</v>
          </cell>
          <cell r="H124">
            <v>36</v>
          </cell>
          <cell r="I124">
            <v>27</v>
          </cell>
          <cell r="J124">
            <v>27</v>
          </cell>
          <cell r="K124">
            <v>27</v>
          </cell>
          <cell r="L124">
            <v>60</v>
          </cell>
          <cell r="M124">
            <v>60</v>
          </cell>
          <cell r="N124">
            <v>60</v>
          </cell>
          <cell r="O124">
            <v>60</v>
          </cell>
          <cell r="P124">
            <v>60</v>
          </cell>
          <cell r="Q124">
            <v>60</v>
          </cell>
          <cell r="R124">
            <v>60</v>
          </cell>
          <cell r="T124">
            <v>0</v>
          </cell>
        </row>
        <row r="125">
          <cell r="G125" t="str">
            <v>1_3_43</v>
          </cell>
          <cell r="H125">
            <v>36</v>
          </cell>
          <cell r="I125">
            <v>27</v>
          </cell>
          <cell r="J125">
            <v>27</v>
          </cell>
          <cell r="K125">
            <v>5</v>
          </cell>
          <cell r="L125">
            <v>30</v>
          </cell>
          <cell r="M125">
            <v>30</v>
          </cell>
          <cell r="N125">
            <v>30</v>
          </cell>
          <cell r="O125">
            <v>30</v>
          </cell>
          <cell r="P125">
            <v>30</v>
          </cell>
          <cell r="Q125">
            <v>30</v>
          </cell>
          <cell r="R125">
            <v>30</v>
          </cell>
          <cell r="T125">
            <v>0</v>
          </cell>
        </row>
        <row r="126">
          <cell r="G126" t="str">
            <v>1_3_44</v>
          </cell>
          <cell r="H126">
            <v>25410.447020000003</v>
          </cell>
          <cell r="I126">
            <v>35036.567901234564</v>
          </cell>
          <cell r="J126">
            <v>35036.567901234564</v>
          </cell>
          <cell r="K126">
            <v>8996.6666666666679</v>
          </cell>
          <cell r="L126">
            <v>66382.222222222234</v>
          </cell>
          <cell r="M126">
            <v>123767.7777777778</v>
          </cell>
          <cell r="N126">
            <v>181153.33333333337</v>
          </cell>
          <cell r="O126">
            <v>196551.36666666667</v>
          </cell>
          <cell r="P126">
            <v>213258.23283333334</v>
          </cell>
          <cell r="Q126">
            <v>231385.18262416669</v>
          </cell>
          <cell r="R126">
            <v>251052.92314722086</v>
          </cell>
          <cell r="T126">
            <v>0</v>
          </cell>
        </row>
        <row r="127">
          <cell r="G127" t="str">
            <v>1_3_45</v>
          </cell>
          <cell r="H127">
            <v>25410.447020000003</v>
          </cell>
          <cell r="I127">
            <v>35036.567901234564</v>
          </cell>
          <cell r="J127">
            <v>35036.567901234564</v>
          </cell>
          <cell r="K127">
            <v>8996.6666666666679</v>
          </cell>
          <cell r="L127">
            <v>66382.222222222234</v>
          </cell>
          <cell r="M127">
            <v>123767.7777777778</v>
          </cell>
          <cell r="N127">
            <v>181153.33333333337</v>
          </cell>
          <cell r="O127">
            <v>196551.36666666667</v>
          </cell>
          <cell r="P127">
            <v>213258.23283333334</v>
          </cell>
          <cell r="Q127">
            <v>231385.18262416669</v>
          </cell>
          <cell r="R127">
            <v>251052.92314722086</v>
          </cell>
          <cell r="T127">
            <v>0</v>
          </cell>
        </row>
        <row r="128">
          <cell r="G128" t="str">
            <v>1_3_46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T128">
            <v>0</v>
          </cell>
        </row>
        <row r="130">
          <cell r="G130" t="str">
            <v>1_3_47</v>
          </cell>
          <cell r="H130">
            <v>6403227.1287500001</v>
          </cell>
          <cell r="I130">
            <v>25094818.873282503</v>
          </cell>
          <cell r="J130">
            <v>25094818.873282503</v>
          </cell>
          <cell r="K130">
            <v>3594375.4499999997</v>
          </cell>
          <cell r="L130">
            <v>7188750.8999999994</v>
          </cell>
          <cell r="M130">
            <v>10783126.35</v>
          </cell>
          <cell r="N130">
            <v>14705062.12575</v>
          </cell>
          <cell r="O130">
            <v>22898012.442696564</v>
          </cell>
          <cell r="P130">
            <v>26234471.085496668</v>
          </cell>
          <cell r="Q130">
            <v>26828617.475270066</v>
          </cell>
          <cell r="R130">
            <v>13998332.736502578</v>
          </cell>
          <cell r="T130">
            <v>0</v>
          </cell>
        </row>
        <row r="131">
          <cell r="G131" t="str">
            <v>1_3_48</v>
          </cell>
          <cell r="H131">
            <v>43539398</v>
          </cell>
          <cell r="I131">
            <v>150689763.54087785</v>
          </cell>
          <cell r="J131">
            <v>150689763.54087785</v>
          </cell>
          <cell r="K131">
            <v>57350668.507563025</v>
          </cell>
          <cell r="L131">
            <v>123579927.19900499</v>
          </cell>
          <cell r="M131">
            <v>194114547.9608537</v>
          </cell>
          <cell r="N131">
            <v>255054893.75026551</v>
          </cell>
          <cell r="O131">
            <v>260337438.27659646</v>
          </cell>
          <cell r="P131">
            <v>231338717.41102204</v>
          </cell>
          <cell r="Q131">
            <v>186467844.11163738</v>
          </cell>
          <cell r="R131">
            <v>188832205.25059676</v>
          </cell>
          <cell r="T131">
            <v>0</v>
          </cell>
        </row>
        <row r="132">
          <cell r="G132" t="str">
            <v>1_3_49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T132">
            <v>0</v>
          </cell>
        </row>
        <row r="133">
          <cell r="G133" t="str">
            <v>1_3_50</v>
          </cell>
          <cell r="H133">
            <v>0</v>
          </cell>
          <cell r="I133">
            <v>216273645</v>
          </cell>
          <cell r="J133">
            <v>216273645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T133">
            <v>0</v>
          </cell>
        </row>
        <row r="137">
          <cell r="G137" t="str">
            <v>1_3_97</v>
          </cell>
          <cell r="H137">
            <v>940214.73120000004</v>
          </cell>
          <cell r="I137">
            <v>1801692.1011397056</v>
          </cell>
          <cell r="J137">
            <v>1801692.1011397056</v>
          </cell>
          <cell r="K137">
            <v>312264.88935185189</v>
          </cell>
          <cell r="L137">
            <v>1590734.5563111114</v>
          </cell>
          <cell r="M137">
            <v>2829200.8810481485</v>
          </cell>
          <cell r="N137">
            <v>4030167.2057851851</v>
          </cell>
          <cell r="O137">
            <v>4804662.8493037038</v>
          </cell>
          <cell r="P137">
            <v>5599162.0269657411</v>
          </cell>
          <cell r="Q137">
            <v>19946875.358414084</v>
          </cell>
          <cell r="R137">
            <v>89353534.669403687</v>
          </cell>
          <cell r="T137">
            <v>0</v>
          </cell>
        </row>
        <row r="138">
          <cell r="G138" t="str">
            <v>1_3_98</v>
          </cell>
          <cell r="H138">
            <v>7606660.0470000003</v>
          </cell>
          <cell r="I138">
            <v>27330850.306261212</v>
          </cell>
          <cell r="J138">
            <v>27330850.306261212</v>
          </cell>
          <cell r="K138">
            <v>3961190.9707782203</v>
          </cell>
          <cell r="L138">
            <v>8955783.1291241664</v>
          </cell>
          <cell r="M138">
            <v>13920251.94524789</v>
          </cell>
          <cell r="N138">
            <v>19174781.087121613</v>
          </cell>
          <cell r="O138">
            <v>28179588.946811542</v>
          </cell>
          <cell r="P138">
            <v>32351084.427932642</v>
          </cell>
          <cell r="Q138">
            <v>35313734.233658426</v>
          </cell>
          <cell r="R138">
            <v>42350372.565825805</v>
          </cell>
          <cell r="T138">
            <v>0</v>
          </cell>
        </row>
        <row r="139">
          <cell r="G139" t="str">
            <v>1_3_99</v>
          </cell>
          <cell r="H139">
            <v>-6666445.3158</v>
          </cell>
          <cell r="I139">
            <v>-25529158.205121506</v>
          </cell>
          <cell r="J139">
            <v>-25529158.205121506</v>
          </cell>
          <cell r="K139">
            <v>-3648926.0814263686</v>
          </cell>
          <cell r="L139">
            <v>-7365048.5728130545</v>
          </cell>
          <cell r="M139">
            <v>-11091051.064199742</v>
          </cell>
          <cell r="N139">
            <v>-15144613.881336428</v>
          </cell>
          <cell r="O139">
            <v>-23374926.097507838</v>
          </cell>
          <cell r="P139">
            <v>-26751922.400966901</v>
          </cell>
          <cell r="Q139">
            <v>-28726186.60633678</v>
          </cell>
          <cell r="R139">
            <v>47003162.103577867</v>
          </cell>
          <cell r="T139">
            <v>0</v>
          </cell>
        </row>
        <row r="140">
          <cell r="G140" t="str">
            <v>1_3_100</v>
          </cell>
          <cell r="H140">
            <v>26816.75174612003</v>
          </cell>
          <cell r="I140">
            <v>40535.732905166442</v>
          </cell>
          <cell r="J140">
            <v>40535.732905166442</v>
          </cell>
          <cell r="K140">
            <v>261902.51456476533</v>
          </cell>
          <cell r="L140">
            <v>593234.92511471582</v>
          </cell>
          <cell r="M140">
            <v>910199.13983133296</v>
          </cell>
          <cell r="N140">
            <v>1227163.35454795</v>
          </cell>
          <cell r="O140">
            <v>1073225.3655157611</v>
          </cell>
          <cell r="P140">
            <v>1348998.4848981686</v>
          </cell>
          <cell r="Q140">
            <v>1796953.4189682472</v>
          </cell>
          <cell r="R140">
            <v>2026109.5093008196</v>
          </cell>
          <cell r="T140">
            <v>0</v>
          </cell>
        </row>
        <row r="141">
          <cell r="G141" t="str">
            <v>1_3_101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T141">
            <v>0</v>
          </cell>
        </row>
        <row r="142">
          <cell r="G142" t="str">
            <v>1_3_102</v>
          </cell>
          <cell r="H142">
            <v>43539398</v>
          </cell>
          <cell r="I142">
            <v>150689763.54087782</v>
          </cell>
          <cell r="J142">
            <v>150689763.54087782</v>
          </cell>
          <cell r="K142">
            <v>57350668.507563025</v>
          </cell>
          <cell r="L142">
            <v>123579927.19900499</v>
          </cell>
          <cell r="M142">
            <v>194114547.9608537</v>
          </cell>
          <cell r="N142">
            <v>255054893.75026551</v>
          </cell>
          <cell r="O142">
            <v>260337438.27659646</v>
          </cell>
          <cell r="P142">
            <v>231338717.41102204</v>
          </cell>
          <cell r="Q142">
            <v>186467844.11163738</v>
          </cell>
          <cell r="R142">
            <v>188832205.25059676</v>
          </cell>
          <cell r="T142">
            <v>0</v>
          </cell>
        </row>
      </sheetData>
      <sheetData sheetId="13" refreshError="1">
        <row r="83">
          <cell r="G83" t="str">
            <v>1_4_1</v>
          </cell>
          <cell r="H83">
            <v>221406748</v>
          </cell>
          <cell r="I83">
            <v>327588996.35781008</v>
          </cell>
          <cell r="J83">
            <v>327588996.35781008</v>
          </cell>
          <cell r="K83">
            <v>63009388.623966932</v>
          </cell>
          <cell r="L83">
            <v>126018777.24793386</v>
          </cell>
          <cell r="M83">
            <v>189028165.87190083</v>
          </cell>
          <cell r="N83">
            <v>252037554.49586773</v>
          </cell>
          <cell r="O83">
            <v>325328884.66384619</v>
          </cell>
          <cell r="P83">
            <v>347776698.11320758</v>
          </cell>
          <cell r="Q83">
            <v>309330739.00578314</v>
          </cell>
          <cell r="R83">
            <v>324921589.1250574</v>
          </cell>
          <cell r="T83">
            <v>0</v>
          </cell>
        </row>
        <row r="84">
          <cell r="G84" t="str">
            <v>1_4_2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T84">
            <v>0</v>
          </cell>
        </row>
        <row r="85">
          <cell r="G85" t="str">
            <v>1_4_3</v>
          </cell>
          <cell r="H85">
            <v>88992710.800000012</v>
          </cell>
          <cell r="I85">
            <v>107406000</v>
          </cell>
          <cell r="J85">
            <v>107406000</v>
          </cell>
          <cell r="K85">
            <v>44958892.840971075</v>
          </cell>
          <cell r="L85">
            <v>89917785.68194215</v>
          </cell>
          <cell r="M85">
            <v>134876678.52291322</v>
          </cell>
          <cell r="N85">
            <v>179835571.3638843</v>
          </cell>
          <cell r="O85">
            <v>227851653.56146157</v>
          </cell>
          <cell r="P85">
            <v>228629160.91449058</v>
          </cell>
          <cell r="Q85">
            <v>206091680.52053013</v>
          </cell>
          <cell r="R85">
            <v>224418930.91449061</v>
          </cell>
          <cell r="T85">
            <v>0</v>
          </cell>
        </row>
        <row r="86">
          <cell r="G86" t="str">
            <v>1_4_4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T86">
            <v>0</v>
          </cell>
        </row>
        <row r="87">
          <cell r="G87" t="str">
            <v>1_4_5</v>
          </cell>
          <cell r="H87">
            <v>39724213.399999999</v>
          </cell>
          <cell r="I87">
            <v>66054898.907343023</v>
          </cell>
          <cell r="J87">
            <v>66054898.907343023</v>
          </cell>
          <cell r="K87">
            <v>5415148.7348987591</v>
          </cell>
          <cell r="L87">
            <v>10830297.469797518</v>
          </cell>
          <cell r="M87">
            <v>16245446.204696281</v>
          </cell>
          <cell r="N87">
            <v>21660594.939595036</v>
          </cell>
          <cell r="O87">
            <v>29243169.330715384</v>
          </cell>
          <cell r="P87">
            <v>35744261.159615107</v>
          </cell>
          <cell r="Q87">
            <v>30971717.545575902</v>
          </cell>
          <cell r="R87">
            <v>30150797.463170029</v>
          </cell>
          <cell r="T87">
            <v>0</v>
          </cell>
        </row>
        <row r="88">
          <cell r="G88" t="str">
            <v>1_4_6</v>
          </cell>
          <cell r="H88">
            <v>92689823.800000012</v>
          </cell>
          <cell r="I88">
            <v>154128097.45046708</v>
          </cell>
          <cell r="J88">
            <v>154128097.45046708</v>
          </cell>
          <cell r="K88">
            <v>12635347.048097104</v>
          </cell>
          <cell r="L88">
            <v>25270694.096194208</v>
          </cell>
          <cell r="M88">
            <v>37906041.144291326</v>
          </cell>
          <cell r="N88">
            <v>50541388.192388415</v>
          </cell>
          <cell r="O88">
            <v>68234061.771669239</v>
          </cell>
          <cell r="P88">
            <v>83403276.039101914</v>
          </cell>
          <cell r="Q88">
            <v>72267340.939677104</v>
          </cell>
          <cell r="R88">
            <v>70351860.747396737</v>
          </cell>
          <cell r="T88">
            <v>0</v>
          </cell>
        </row>
        <row r="89">
          <cell r="G89" t="str">
            <v>1_4_7</v>
          </cell>
          <cell r="H89">
            <v>5278408</v>
          </cell>
          <cell r="I89">
            <v>28188000</v>
          </cell>
          <cell r="J89">
            <v>28188000</v>
          </cell>
          <cell r="K89">
            <v>11049604.650000002</v>
          </cell>
          <cell r="L89">
            <v>22099209.300000004</v>
          </cell>
          <cell r="M89">
            <v>33148813.950000003</v>
          </cell>
          <cell r="N89">
            <v>44198418.600000009</v>
          </cell>
          <cell r="O89">
            <v>51535912.800000004</v>
          </cell>
          <cell r="P89">
            <v>55911696</v>
          </cell>
          <cell r="Q89">
            <v>53967898.200000003</v>
          </cell>
          <cell r="R89">
            <v>53967898.200000003</v>
          </cell>
          <cell r="T89">
            <v>0</v>
          </cell>
        </row>
        <row r="90">
          <cell r="G90" t="str">
            <v>3_20_8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T90">
            <v>0</v>
          </cell>
        </row>
        <row r="91">
          <cell r="G91" t="str">
            <v>1_4_9</v>
          </cell>
          <cell r="H91">
            <v>97968231.800000012</v>
          </cell>
          <cell r="I91">
            <v>182316097.45046708</v>
          </cell>
          <cell r="J91">
            <v>182316097.45046708</v>
          </cell>
          <cell r="K91">
            <v>23684951.698097106</v>
          </cell>
          <cell r="L91">
            <v>47369903.396194212</v>
          </cell>
          <cell r="M91">
            <v>71054855.094291329</v>
          </cell>
          <cell r="N91">
            <v>94739806.792388424</v>
          </cell>
          <cell r="O91">
            <v>119769974.57166925</v>
          </cell>
          <cell r="P91">
            <v>139314972.03910193</v>
          </cell>
          <cell r="Q91">
            <v>175984239.13967711</v>
          </cell>
          <cell r="R91">
            <v>253610758.94739676</v>
          </cell>
          <cell r="T91">
            <v>0</v>
          </cell>
        </row>
        <row r="92">
          <cell r="G92" t="str">
            <v>1_4_10</v>
          </cell>
          <cell r="H92">
            <v>97968231.800000012</v>
          </cell>
          <cell r="I92">
            <v>182316097.45046708</v>
          </cell>
          <cell r="J92">
            <v>182316097.45046708</v>
          </cell>
          <cell r="K92">
            <v>23684951.698097106</v>
          </cell>
          <cell r="L92">
            <v>47369903.396194212</v>
          </cell>
          <cell r="M92">
            <v>71054855.094291329</v>
          </cell>
          <cell r="N92">
            <v>94739806.792388424</v>
          </cell>
          <cell r="O92">
            <v>119769974.57166925</v>
          </cell>
          <cell r="P92">
            <v>139314972.03910193</v>
          </cell>
          <cell r="Q92">
            <v>126235239.13967711</v>
          </cell>
          <cell r="R92">
            <v>124319758.94739674</v>
          </cell>
          <cell r="T92">
            <v>0</v>
          </cell>
        </row>
        <row r="93">
          <cell r="G93" t="str">
            <v>1_4_11</v>
          </cell>
          <cell r="H93">
            <v>97968231.800000012</v>
          </cell>
          <cell r="I93">
            <v>182316097.45046708</v>
          </cell>
          <cell r="J93">
            <v>182316097.45046708</v>
          </cell>
          <cell r="K93">
            <v>23684951.698097106</v>
          </cell>
          <cell r="L93">
            <v>47369903.396194212</v>
          </cell>
          <cell r="M93">
            <v>71054855.094291329</v>
          </cell>
          <cell r="N93">
            <v>94739806.792388424</v>
          </cell>
          <cell r="O93">
            <v>119769974.57166925</v>
          </cell>
          <cell r="P93">
            <v>139314972.03910193</v>
          </cell>
          <cell r="Q93">
            <v>126235239.13967711</v>
          </cell>
          <cell r="R93">
            <v>124319758.94739674</v>
          </cell>
          <cell r="T93">
            <v>0</v>
          </cell>
        </row>
        <row r="94">
          <cell r="G94" t="str">
            <v>1_4_12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T94">
            <v>0</v>
          </cell>
        </row>
        <row r="95">
          <cell r="G95" t="str">
            <v>1_4_13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T95">
            <v>0</v>
          </cell>
        </row>
        <row r="96">
          <cell r="G96" t="str">
            <v>1_4_14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49749000</v>
          </cell>
          <cell r="R96">
            <v>129291000</v>
          </cell>
          <cell r="T96">
            <v>0</v>
          </cell>
        </row>
        <row r="97">
          <cell r="G97" t="str">
            <v>3_20_15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T97">
            <v>0</v>
          </cell>
        </row>
        <row r="98">
          <cell r="G98" t="str">
            <v>1_4_16</v>
          </cell>
          <cell r="H98">
            <v>111049169.40000001</v>
          </cell>
          <cell r="I98">
            <v>179927503.20000002</v>
          </cell>
          <cell r="J98">
            <v>179927503.20000002</v>
          </cell>
          <cell r="K98">
            <v>5700000</v>
          </cell>
          <cell r="L98">
            <v>20820000</v>
          </cell>
          <cell r="M98">
            <v>39698761.363636367</v>
          </cell>
          <cell r="N98">
            <v>67997522.727272734</v>
          </cell>
          <cell r="O98">
            <v>118886610</v>
          </cell>
          <cell r="P98">
            <v>138919470</v>
          </cell>
          <cell r="Q98">
            <v>175983480</v>
          </cell>
          <cell r="R98">
            <v>253609710</v>
          </cell>
          <cell r="T98">
            <v>0</v>
          </cell>
        </row>
        <row r="99">
          <cell r="G99" t="str">
            <v>1_4_17</v>
          </cell>
          <cell r="H99">
            <v>56524672</v>
          </cell>
          <cell r="I99">
            <v>130491000</v>
          </cell>
          <cell r="J99">
            <v>130491000</v>
          </cell>
          <cell r="K99">
            <v>0</v>
          </cell>
          <cell r="L99">
            <v>0</v>
          </cell>
          <cell r="M99">
            <v>13178761.363636367</v>
          </cell>
          <cell r="N99">
            <v>26357522.727272734</v>
          </cell>
          <cell r="O99">
            <v>51000000</v>
          </cell>
          <cell r="P99">
            <v>23040000</v>
          </cell>
          <cell r="Q99">
            <v>0</v>
          </cell>
          <cell r="R99">
            <v>0</v>
          </cell>
          <cell r="T99">
            <v>0</v>
          </cell>
        </row>
        <row r="100">
          <cell r="G100" t="str">
            <v>1_4_18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T100">
            <v>0</v>
          </cell>
        </row>
        <row r="101">
          <cell r="G101" t="str">
            <v>1_4_19</v>
          </cell>
          <cell r="H101">
            <v>46827731</v>
          </cell>
          <cell r="I101">
            <v>34176103.200000003</v>
          </cell>
          <cell r="J101">
            <v>34176103.200000003</v>
          </cell>
          <cell r="K101">
            <v>5700000</v>
          </cell>
          <cell r="L101">
            <v>11400000</v>
          </cell>
          <cell r="M101">
            <v>17100000</v>
          </cell>
          <cell r="N101">
            <v>22800000</v>
          </cell>
          <cell r="O101">
            <v>49046610</v>
          </cell>
          <cell r="P101">
            <v>97039470</v>
          </cell>
          <cell r="Q101">
            <v>157143480</v>
          </cell>
          <cell r="R101">
            <v>234769710</v>
          </cell>
          <cell r="T101">
            <v>0</v>
          </cell>
        </row>
        <row r="102">
          <cell r="G102" t="str">
            <v>1_4_20</v>
          </cell>
          <cell r="H102">
            <v>46827731</v>
          </cell>
          <cell r="I102">
            <v>34176103.200000003</v>
          </cell>
          <cell r="J102">
            <v>34176103.200000003</v>
          </cell>
          <cell r="K102">
            <v>5700000</v>
          </cell>
          <cell r="L102">
            <v>11400000</v>
          </cell>
          <cell r="M102">
            <v>17100000</v>
          </cell>
          <cell r="N102">
            <v>22800000</v>
          </cell>
          <cell r="O102">
            <v>49046610</v>
          </cell>
          <cell r="P102">
            <v>97039470</v>
          </cell>
          <cell r="Q102">
            <v>157143480</v>
          </cell>
          <cell r="R102">
            <v>234769710</v>
          </cell>
          <cell r="T102">
            <v>0</v>
          </cell>
        </row>
        <row r="103">
          <cell r="G103" t="str">
            <v>1_4_21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T103">
            <v>0</v>
          </cell>
        </row>
        <row r="104">
          <cell r="G104" t="str">
            <v>1_4_22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T104">
            <v>0</v>
          </cell>
        </row>
        <row r="105">
          <cell r="G105" t="str">
            <v>1_4_23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T105">
            <v>0</v>
          </cell>
        </row>
        <row r="106">
          <cell r="G106" t="str">
            <v>1_4_24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T106">
            <v>0</v>
          </cell>
        </row>
        <row r="107">
          <cell r="G107" t="str">
            <v>1_4_25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T107">
            <v>0</v>
          </cell>
        </row>
        <row r="108">
          <cell r="G108" t="str">
            <v>1_4_26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T108">
            <v>0</v>
          </cell>
        </row>
        <row r="109">
          <cell r="G109" t="str">
            <v>1_4_27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T109">
            <v>0</v>
          </cell>
        </row>
        <row r="110">
          <cell r="G110" t="str">
            <v>1_4_28</v>
          </cell>
          <cell r="H110">
            <v>7696766.4000000004</v>
          </cell>
          <cell r="I110">
            <v>15260400</v>
          </cell>
          <cell r="J110">
            <v>15260400</v>
          </cell>
          <cell r="K110">
            <v>0</v>
          </cell>
          <cell r="L110">
            <v>9420000</v>
          </cell>
          <cell r="M110">
            <v>9420000</v>
          </cell>
          <cell r="N110">
            <v>18840000</v>
          </cell>
          <cell r="O110">
            <v>18840000</v>
          </cell>
          <cell r="P110">
            <v>18840000</v>
          </cell>
          <cell r="Q110">
            <v>18840000</v>
          </cell>
          <cell r="R110">
            <v>18840000</v>
          </cell>
          <cell r="T110">
            <v>0</v>
          </cell>
        </row>
        <row r="111">
          <cell r="G111" t="str">
            <v>1_4_29</v>
          </cell>
          <cell r="H111">
            <v>7696766.4000000004</v>
          </cell>
          <cell r="I111">
            <v>15260400</v>
          </cell>
          <cell r="J111">
            <v>15260400</v>
          </cell>
          <cell r="K111">
            <v>0</v>
          </cell>
          <cell r="L111">
            <v>9420000</v>
          </cell>
          <cell r="M111">
            <v>9420000</v>
          </cell>
          <cell r="N111">
            <v>18840000</v>
          </cell>
          <cell r="O111">
            <v>18840000</v>
          </cell>
          <cell r="P111">
            <v>18840000</v>
          </cell>
          <cell r="Q111">
            <v>18840000</v>
          </cell>
          <cell r="R111">
            <v>18840000</v>
          </cell>
          <cell r="T111">
            <v>0</v>
          </cell>
        </row>
        <row r="112">
          <cell r="G112" t="str">
            <v>1_4_30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T112">
            <v>0</v>
          </cell>
        </row>
        <row r="113">
          <cell r="G113" t="str">
            <v>1_4_31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T113">
            <v>0</v>
          </cell>
        </row>
        <row r="114">
          <cell r="G114" t="str">
            <v>1_4_32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T114">
            <v>0</v>
          </cell>
        </row>
        <row r="115">
          <cell r="G115" t="str">
            <v>1_4_33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T115">
            <v>0</v>
          </cell>
        </row>
        <row r="116">
          <cell r="G116" t="str">
            <v>1_4_34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T116">
            <v>0</v>
          </cell>
        </row>
        <row r="117">
          <cell r="G117" t="str">
            <v>3_20_35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T117">
            <v>0</v>
          </cell>
        </row>
        <row r="118">
          <cell r="G118" t="str">
            <v>1_4_36</v>
          </cell>
          <cell r="H118">
            <v>65809185.082719997</v>
          </cell>
          <cell r="I118">
            <v>143952558.907343</v>
          </cell>
          <cell r="J118">
            <v>143952558.907343</v>
          </cell>
          <cell r="K118">
            <v>13598640.718369834</v>
          </cell>
          <cell r="L118">
            <v>27197281.436739668</v>
          </cell>
          <cell r="M118">
            <v>41139715.929813057</v>
          </cell>
          <cell r="N118">
            <v>55082150.422886446</v>
          </cell>
          <cell r="O118">
            <v>80849075.869176924</v>
          </cell>
          <cell r="P118">
            <v>87610083.518105686</v>
          </cell>
          <cell r="Q118">
            <v>79562945.678106025</v>
          </cell>
          <cell r="R118">
            <v>82016619.821660593</v>
          </cell>
          <cell r="T118">
            <v>0</v>
          </cell>
        </row>
        <row r="119">
          <cell r="G119" t="str">
            <v>1_4_37</v>
          </cell>
          <cell r="H119">
            <v>111049169.40000001</v>
          </cell>
          <cell r="I119">
            <v>179927503.20000002</v>
          </cell>
          <cell r="J119">
            <v>179927503.20000002</v>
          </cell>
          <cell r="K119">
            <v>5700000</v>
          </cell>
          <cell r="L119">
            <v>20820000</v>
          </cell>
          <cell r="M119">
            <v>39698761.363636367</v>
          </cell>
          <cell r="N119">
            <v>67997522.727272734</v>
          </cell>
          <cell r="O119">
            <v>118886610</v>
          </cell>
          <cell r="P119">
            <v>138919470</v>
          </cell>
          <cell r="Q119">
            <v>175983480</v>
          </cell>
          <cell r="R119">
            <v>253609710</v>
          </cell>
          <cell r="T119">
            <v>0</v>
          </cell>
        </row>
        <row r="120">
          <cell r="G120" t="str">
            <v>1_4_38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T120">
            <v>0</v>
          </cell>
        </row>
        <row r="121">
          <cell r="G121" t="str">
            <v>1_4_39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T121">
            <v>0</v>
          </cell>
        </row>
        <row r="122">
          <cell r="G122" t="str">
            <v>1_4_40</v>
          </cell>
          <cell r="H122">
            <v>565.39809781424242</v>
          </cell>
          <cell r="I122">
            <v>634.76769610778445</v>
          </cell>
          <cell r="J122">
            <v>670.29648545655971</v>
          </cell>
          <cell r="K122">
            <v>888.8048411497731</v>
          </cell>
          <cell r="L122">
            <v>888.8048411497731</v>
          </cell>
          <cell r="M122">
            <v>888.8048411497731</v>
          </cell>
          <cell r="N122">
            <v>888.8048411497731</v>
          </cell>
          <cell r="O122">
            <v>919.11764705882354</v>
          </cell>
          <cell r="P122">
            <v>972.0416124837451</v>
          </cell>
          <cell r="Q122">
            <v>1051.0312004230566</v>
          </cell>
          <cell r="R122">
            <v>1051.0312004230566</v>
          </cell>
          <cell r="T122">
            <v>0</v>
          </cell>
        </row>
        <row r="123">
          <cell r="G123" t="str">
            <v>1_4_41</v>
          </cell>
          <cell r="H123">
            <v>1966.7821789704703</v>
          </cell>
          <cell r="I123">
            <v>888.67477455089818</v>
          </cell>
          <cell r="J123">
            <v>2205.9384792415685</v>
          </cell>
          <cell r="K123">
            <v>2667.0870113493065</v>
          </cell>
          <cell r="L123">
            <v>2667.0870113493065</v>
          </cell>
          <cell r="M123">
            <v>2667.0870113493065</v>
          </cell>
          <cell r="N123">
            <v>2667.0870113493065</v>
          </cell>
          <cell r="O123">
            <v>2756.6539923954374</v>
          </cell>
          <cell r="P123">
            <v>2916.1248374512356</v>
          </cell>
          <cell r="Q123">
            <v>3154.7619047619046</v>
          </cell>
          <cell r="R123">
            <v>3154.7619047619046</v>
          </cell>
          <cell r="T123">
            <v>0</v>
          </cell>
        </row>
        <row r="124">
          <cell r="G124" t="str">
            <v>1_4_42</v>
          </cell>
          <cell r="H124">
            <v>660</v>
          </cell>
          <cell r="I124">
            <v>701.40000000000009</v>
          </cell>
          <cell r="J124">
            <v>686</v>
          </cell>
          <cell r="K124">
            <v>793.2</v>
          </cell>
          <cell r="L124">
            <v>793.2</v>
          </cell>
          <cell r="M124">
            <v>793.2</v>
          </cell>
          <cell r="N124">
            <v>793.2</v>
          </cell>
          <cell r="O124">
            <v>788.80000000000007</v>
          </cell>
          <cell r="P124">
            <v>769</v>
          </cell>
          <cell r="Q124">
            <v>756.40000000000009</v>
          </cell>
          <cell r="R124">
            <v>756.40000000000009</v>
          </cell>
          <cell r="T124">
            <v>0</v>
          </cell>
        </row>
        <row r="125">
          <cell r="G125" t="str">
            <v>1_4_43</v>
          </cell>
          <cell r="H125">
            <v>133.20000000000002</v>
          </cell>
          <cell r="I125">
            <v>140.28000000000003</v>
          </cell>
          <cell r="J125">
            <v>136.4</v>
          </cell>
          <cell r="K125">
            <v>158.60000000000002</v>
          </cell>
          <cell r="L125">
            <v>158.60000000000002</v>
          </cell>
          <cell r="M125">
            <v>158.60000000000002</v>
          </cell>
          <cell r="N125">
            <v>158.60000000000002</v>
          </cell>
          <cell r="O125">
            <v>157.80000000000001</v>
          </cell>
          <cell r="P125">
            <v>153.80000000000001</v>
          </cell>
          <cell r="Q125">
            <v>151.20000000000002</v>
          </cell>
          <cell r="R125">
            <v>151.20000000000002</v>
          </cell>
          <cell r="T125">
            <v>0</v>
          </cell>
        </row>
        <row r="126">
          <cell r="G126" t="str">
            <v>1_4_44</v>
          </cell>
          <cell r="H126">
            <v>4477952.9346888</v>
          </cell>
          <cell r="I126">
            <v>5342712.7445999999</v>
          </cell>
          <cell r="J126">
            <v>5517880.6682783999</v>
          </cell>
          <cell r="K126">
            <v>2115000</v>
          </cell>
          <cell r="L126">
            <v>4230000</v>
          </cell>
          <cell r="M126">
            <v>6345000</v>
          </cell>
          <cell r="N126">
            <v>8460000</v>
          </cell>
          <cell r="O126">
            <v>8700000</v>
          </cell>
          <cell r="P126">
            <v>8970000</v>
          </cell>
          <cell r="Q126">
            <v>9540000</v>
          </cell>
          <cell r="R126">
            <v>9540000</v>
          </cell>
          <cell r="T126">
            <v>0</v>
          </cell>
        </row>
        <row r="127">
          <cell r="G127" t="str">
            <v>1_4_45</v>
          </cell>
          <cell r="H127">
            <v>3143704.6348663997</v>
          </cell>
          <cell r="I127">
            <v>1495959.568488</v>
          </cell>
          <cell r="J127">
            <v>3610680.1028225999</v>
          </cell>
          <cell r="K127">
            <v>1269000</v>
          </cell>
          <cell r="L127">
            <v>2538000</v>
          </cell>
          <cell r="M127">
            <v>3807000</v>
          </cell>
          <cell r="N127">
            <v>5076000</v>
          </cell>
          <cell r="O127">
            <v>5220000</v>
          </cell>
          <cell r="P127">
            <v>5382000</v>
          </cell>
          <cell r="Q127">
            <v>5724000</v>
          </cell>
          <cell r="R127">
            <v>5724000</v>
          </cell>
          <cell r="T127">
            <v>0</v>
          </cell>
        </row>
        <row r="128">
          <cell r="G128" t="str">
            <v>1_4_46</v>
          </cell>
          <cell r="H128">
            <v>-13080937.600000001</v>
          </cell>
          <cell r="I128">
            <v>2388594.250467062</v>
          </cell>
          <cell r="J128">
            <v>2388594.250467062</v>
          </cell>
          <cell r="K128">
            <v>17984951.698097106</v>
          </cell>
          <cell r="L128">
            <v>26549903.396194208</v>
          </cell>
          <cell r="M128">
            <v>31356093.73065497</v>
          </cell>
          <cell r="N128">
            <v>26742284.06511569</v>
          </cell>
          <cell r="O128">
            <v>883364.57166924479</v>
          </cell>
          <cell r="P128">
            <v>395502.0391019106</v>
          </cell>
          <cell r="Q128">
            <v>759.13967709541328</v>
          </cell>
          <cell r="R128">
            <v>1048.9473967552185</v>
          </cell>
          <cell r="T128">
            <v>0</v>
          </cell>
        </row>
        <row r="130">
          <cell r="G130" t="str">
            <v>1_4_47</v>
          </cell>
          <cell r="H130">
            <v>9554066.8000000007</v>
          </cell>
          <cell r="I130">
            <v>7800300</v>
          </cell>
          <cell r="J130">
            <v>7800300</v>
          </cell>
          <cell r="K130">
            <v>2077500</v>
          </cell>
          <cell r="L130">
            <v>4155000</v>
          </cell>
          <cell r="M130">
            <v>6232500</v>
          </cell>
          <cell r="N130">
            <v>8310000</v>
          </cell>
          <cell r="O130">
            <v>6870000</v>
          </cell>
          <cell r="P130">
            <v>5430000</v>
          </cell>
          <cell r="Q130">
            <v>3990000</v>
          </cell>
          <cell r="R130">
            <v>2520000</v>
          </cell>
          <cell r="T130">
            <v>0</v>
          </cell>
        </row>
        <row r="131">
          <cell r="G131" t="str">
            <v>1_4_48</v>
          </cell>
          <cell r="H131">
            <v>46770722</v>
          </cell>
          <cell r="I131">
            <v>34176103.200000003</v>
          </cell>
          <cell r="J131">
            <v>34176103.200000003</v>
          </cell>
          <cell r="K131">
            <v>5700000</v>
          </cell>
          <cell r="L131">
            <v>11400000</v>
          </cell>
          <cell r="M131">
            <v>17100000</v>
          </cell>
          <cell r="N131">
            <v>22800000</v>
          </cell>
          <cell r="O131">
            <v>49046610</v>
          </cell>
          <cell r="P131">
            <v>97039470</v>
          </cell>
          <cell r="Q131">
            <v>157143480</v>
          </cell>
          <cell r="R131">
            <v>234769710</v>
          </cell>
          <cell r="T131">
            <v>0</v>
          </cell>
        </row>
        <row r="132">
          <cell r="G132" t="str">
            <v>1_4_49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T132">
            <v>0</v>
          </cell>
        </row>
        <row r="133">
          <cell r="G133" t="str">
            <v>1_4_50</v>
          </cell>
          <cell r="H133">
            <v>57009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T133">
            <v>0</v>
          </cell>
        </row>
        <row r="137">
          <cell r="G137" t="str">
            <v>1_4_97</v>
          </cell>
          <cell r="H137">
            <v>221406748</v>
          </cell>
          <cell r="I137">
            <v>327588996.35781008</v>
          </cell>
          <cell r="J137">
            <v>327588996.35781008</v>
          </cell>
          <cell r="K137">
            <v>63009388.623966932</v>
          </cell>
          <cell r="L137">
            <v>126018777.24793386</v>
          </cell>
          <cell r="M137">
            <v>189028165.87190083</v>
          </cell>
          <cell r="N137">
            <v>252037554.49586773</v>
          </cell>
          <cell r="O137">
            <v>325328884.66384619</v>
          </cell>
          <cell r="P137">
            <v>347776698.11320758</v>
          </cell>
          <cell r="Q137">
            <v>309330739.00578314</v>
          </cell>
          <cell r="R137">
            <v>324921589.1250574</v>
          </cell>
          <cell r="T137">
            <v>0</v>
          </cell>
        </row>
        <row r="138">
          <cell r="G138" t="str">
            <v>1_4_98</v>
          </cell>
          <cell r="H138">
            <v>88992710.800000012</v>
          </cell>
          <cell r="I138">
            <v>107406000</v>
          </cell>
          <cell r="J138">
            <v>107406000</v>
          </cell>
          <cell r="K138">
            <v>44958892.840971075</v>
          </cell>
          <cell r="L138">
            <v>89917785.68194215</v>
          </cell>
          <cell r="M138">
            <v>134876678.52291322</v>
          </cell>
          <cell r="N138">
            <v>179835571.3638843</v>
          </cell>
          <cell r="O138">
            <v>227851653.56146157</v>
          </cell>
          <cell r="P138">
            <v>228629160.91449058</v>
          </cell>
          <cell r="Q138">
            <v>206091680.52053013</v>
          </cell>
          <cell r="R138">
            <v>224418930.91449061</v>
          </cell>
          <cell r="T138">
            <v>0</v>
          </cell>
        </row>
        <row r="139">
          <cell r="G139" t="str">
            <v>1_4_99</v>
          </cell>
          <cell r="H139">
            <v>92689823.800000012</v>
          </cell>
          <cell r="I139">
            <v>154128097.45046708</v>
          </cell>
          <cell r="J139">
            <v>154128097.45046708</v>
          </cell>
          <cell r="K139">
            <v>12635347.048097104</v>
          </cell>
          <cell r="L139">
            <v>25270694.096194208</v>
          </cell>
          <cell r="M139">
            <v>37906041.144291326</v>
          </cell>
          <cell r="N139">
            <v>50541388.192388415</v>
          </cell>
          <cell r="O139">
            <v>68234061.771669239</v>
          </cell>
          <cell r="P139">
            <v>83403276.039101914</v>
          </cell>
          <cell r="Q139">
            <v>72267340.939677104</v>
          </cell>
          <cell r="R139">
            <v>70351860.747396737</v>
          </cell>
          <cell r="T139">
            <v>0</v>
          </cell>
        </row>
        <row r="140">
          <cell r="G140" t="str">
            <v>1_4_100</v>
          </cell>
          <cell r="H140">
            <v>65809185.082719997</v>
          </cell>
          <cell r="I140">
            <v>143952558.907343</v>
          </cell>
          <cell r="J140">
            <v>143952558.907343</v>
          </cell>
          <cell r="K140">
            <v>13598640.718369834</v>
          </cell>
          <cell r="L140">
            <v>27197281.436739668</v>
          </cell>
          <cell r="M140">
            <v>41139715.929813057</v>
          </cell>
          <cell r="N140">
            <v>55082150.422886446</v>
          </cell>
          <cell r="O140">
            <v>80849075.869176924</v>
          </cell>
          <cell r="P140">
            <v>87610083.518105686</v>
          </cell>
          <cell r="Q140">
            <v>79562945.678106025</v>
          </cell>
          <cell r="R140">
            <v>82016619.821660593</v>
          </cell>
          <cell r="T140">
            <v>0</v>
          </cell>
        </row>
        <row r="141">
          <cell r="G141" t="str">
            <v>1_4_101</v>
          </cell>
          <cell r="H141">
            <v>56524672</v>
          </cell>
          <cell r="I141">
            <v>130491000</v>
          </cell>
          <cell r="J141">
            <v>130491000</v>
          </cell>
          <cell r="K141">
            <v>0</v>
          </cell>
          <cell r="L141">
            <v>0</v>
          </cell>
          <cell r="M141">
            <v>13178761.363636367</v>
          </cell>
          <cell r="N141">
            <v>26357522.727272734</v>
          </cell>
          <cell r="O141">
            <v>51000000</v>
          </cell>
          <cell r="P141">
            <v>23040000</v>
          </cell>
          <cell r="Q141">
            <v>0</v>
          </cell>
          <cell r="R141">
            <v>0</v>
          </cell>
          <cell r="T141">
            <v>0</v>
          </cell>
        </row>
        <row r="142">
          <cell r="G142" t="str">
            <v>1_4_102</v>
          </cell>
          <cell r="H142">
            <v>46827731</v>
          </cell>
          <cell r="I142">
            <v>34176103.200000003</v>
          </cell>
          <cell r="J142">
            <v>34176103.200000003</v>
          </cell>
          <cell r="K142">
            <v>5700000</v>
          </cell>
          <cell r="L142">
            <v>11400000</v>
          </cell>
          <cell r="M142">
            <v>17100000</v>
          </cell>
          <cell r="N142">
            <v>22800000</v>
          </cell>
          <cell r="O142">
            <v>49046610</v>
          </cell>
          <cell r="P142">
            <v>97039470</v>
          </cell>
          <cell r="Q142">
            <v>157143480</v>
          </cell>
          <cell r="R142">
            <v>234769710</v>
          </cell>
          <cell r="T142">
            <v>0</v>
          </cell>
        </row>
      </sheetData>
      <sheetData sheetId="14" refreshError="1">
        <row r="83">
          <cell r="G83" t="str">
            <v>1_5_1</v>
          </cell>
          <cell r="H83">
            <v>6820322.8200000003</v>
          </cell>
          <cell r="I83">
            <v>6345216</v>
          </cell>
          <cell r="J83">
            <v>7967565.2700000005</v>
          </cell>
          <cell r="K83">
            <v>1101568.1199</v>
          </cell>
          <cell r="L83">
            <v>2203136.2398000001</v>
          </cell>
          <cell r="M83">
            <v>3304704.3597000004</v>
          </cell>
          <cell r="N83">
            <v>4406272.4796000002</v>
          </cell>
          <cell r="O83">
            <v>6959562</v>
          </cell>
          <cell r="P83">
            <v>6704587.5</v>
          </cell>
          <cell r="Q83">
            <v>6147871.5</v>
          </cell>
          <cell r="R83">
            <v>5602133.25</v>
          </cell>
          <cell r="T83">
            <v>0</v>
          </cell>
        </row>
        <row r="84">
          <cell r="G84" t="str">
            <v>1_5_2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T84">
            <v>0</v>
          </cell>
        </row>
        <row r="85">
          <cell r="G85" t="str">
            <v>1_5_3</v>
          </cell>
          <cell r="H85">
            <v>3816982.29</v>
          </cell>
          <cell r="I85">
            <v>5003284.62</v>
          </cell>
          <cell r="J85">
            <v>5607611.6699999999</v>
          </cell>
          <cell r="K85">
            <v>1053995.07</v>
          </cell>
          <cell r="L85">
            <v>2107990.14</v>
          </cell>
          <cell r="M85">
            <v>3161985.21</v>
          </cell>
          <cell r="N85">
            <v>4215980.28</v>
          </cell>
          <cell r="O85">
            <v>4578562.2300000004</v>
          </cell>
          <cell r="P85">
            <v>4344462.54</v>
          </cell>
          <cell r="Q85">
            <v>4090909.41</v>
          </cell>
          <cell r="R85">
            <v>3710175.54</v>
          </cell>
          <cell r="T85">
            <v>0</v>
          </cell>
        </row>
        <row r="86">
          <cell r="G86" t="str">
            <v>1_5_4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T86">
            <v>0</v>
          </cell>
        </row>
        <row r="87">
          <cell r="G87" t="str">
            <v>1_5_5</v>
          </cell>
          <cell r="H87">
            <v>800472.54</v>
          </cell>
          <cell r="I87">
            <v>495830.67</v>
          </cell>
          <cell r="J87">
            <v>681614.49</v>
          </cell>
          <cell r="K87">
            <v>9514.56</v>
          </cell>
          <cell r="L87">
            <v>19029.12</v>
          </cell>
          <cell r="M87">
            <v>28543.68</v>
          </cell>
          <cell r="N87">
            <v>38058.239999999998</v>
          </cell>
          <cell r="O87">
            <v>476199.75</v>
          </cell>
          <cell r="P87">
            <v>472024.89</v>
          </cell>
          <cell r="Q87">
            <v>411392.01</v>
          </cell>
          <cell r="R87">
            <v>378391.44</v>
          </cell>
          <cell r="T87">
            <v>0</v>
          </cell>
        </row>
        <row r="88">
          <cell r="G88" t="str">
            <v>1_5_6</v>
          </cell>
          <cell r="H88">
            <v>2095941.3900000001</v>
          </cell>
          <cell r="I88">
            <v>751750.71</v>
          </cell>
          <cell r="J88">
            <v>1586539.11</v>
          </cell>
          <cell r="K88">
            <v>38058.489900000117</v>
          </cell>
          <cell r="L88">
            <v>76116.979800000234</v>
          </cell>
          <cell r="M88">
            <v>114175.46970000035</v>
          </cell>
          <cell r="N88">
            <v>152233.95960000047</v>
          </cell>
          <cell r="O88">
            <v>1904800.02</v>
          </cell>
          <cell r="P88">
            <v>1888100.07</v>
          </cell>
          <cell r="Q88">
            <v>1645570.08</v>
          </cell>
          <cell r="R88">
            <v>1513566.27</v>
          </cell>
          <cell r="T88">
            <v>0</v>
          </cell>
        </row>
        <row r="89">
          <cell r="G89" t="str">
            <v>1_5_7</v>
          </cell>
          <cell r="H89">
            <v>1694646.36</v>
          </cell>
          <cell r="I89">
            <v>2971419.63</v>
          </cell>
          <cell r="J89">
            <v>2887624.59</v>
          </cell>
          <cell r="K89">
            <v>332043.02250000002</v>
          </cell>
          <cell r="L89">
            <v>664086.04500000004</v>
          </cell>
          <cell r="M89">
            <v>996129.0675</v>
          </cell>
          <cell r="N89">
            <v>1328172.0900000001</v>
          </cell>
          <cell r="O89">
            <v>1530319.77</v>
          </cell>
          <cell r="P89">
            <v>1292737.8</v>
          </cell>
          <cell r="Q89">
            <v>1064576.55</v>
          </cell>
          <cell r="R89">
            <v>747094.92</v>
          </cell>
          <cell r="T89">
            <v>0</v>
          </cell>
        </row>
        <row r="90">
          <cell r="G90" t="str">
            <v>1_5_8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T90">
            <v>0</v>
          </cell>
        </row>
        <row r="91">
          <cell r="G91" t="str">
            <v>1_5_9</v>
          </cell>
          <cell r="H91">
            <v>3935931.62898</v>
          </cell>
          <cell r="I91">
            <v>3987984.2689799997</v>
          </cell>
          <cell r="J91">
            <v>4738977.6289799996</v>
          </cell>
          <cell r="K91">
            <v>1908849.28128</v>
          </cell>
          <cell r="L91">
            <v>730470.6835800003</v>
          </cell>
          <cell r="M91">
            <v>1138630.6858800007</v>
          </cell>
          <cell r="N91">
            <v>1546790.688180001</v>
          </cell>
          <cell r="O91">
            <v>3408885.9193799994</v>
          </cell>
          <cell r="P91">
            <v>-2052884.1106200006</v>
          </cell>
          <cell r="Q91">
            <v>-5914346.5606200006</v>
          </cell>
          <cell r="R91">
            <v>-9133338.040620001</v>
          </cell>
          <cell r="T91">
            <v>0</v>
          </cell>
        </row>
        <row r="92">
          <cell r="G92" t="str">
            <v>1_5_10</v>
          </cell>
          <cell r="H92">
            <v>3935931.62898</v>
          </cell>
          <cell r="I92">
            <v>3987984.2689799997</v>
          </cell>
          <cell r="J92">
            <v>4738977.6289799996</v>
          </cell>
          <cell r="K92">
            <v>1908849.28128</v>
          </cell>
          <cell r="L92">
            <v>730470.6835800003</v>
          </cell>
          <cell r="M92">
            <v>1138630.6858800007</v>
          </cell>
          <cell r="N92">
            <v>1546790.688180001</v>
          </cell>
          <cell r="O92">
            <v>3408885.9193799994</v>
          </cell>
          <cell r="P92">
            <v>-2052884.1106200006</v>
          </cell>
          <cell r="Q92">
            <v>-5914346.5606200006</v>
          </cell>
          <cell r="R92">
            <v>-9133338.040620001</v>
          </cell>
          <cell r="T92">
            <v>0</v>
          </cell>
        </row>
        <row r="93">
          <cell r="G93" t="str">
            <v>1_5_11</v>
          </cell>
          <cell r="H93">
            <v>3790587.75</v>
          </cell>
          <cell r="I93">
            <v>3723170.34</v>
          </cell>
          <cell r="J93">
            <v>4474163.7</v>
          </cell>
          <cell r="K93">
            <v>370101.51240000012</v>
          </cell>
          <cell r="L93">
            <v>740203.02480000025</v>
          </cell>
          <cell r="M93">
            <v>1110304.5372000004</v>
          </cell>
          <cell r="N93">
            <v>1480406.0496000005</v>
          </cell>
          <cell r="O93">
            <v>3435119.79</v>
          </cell>
          <cell r="P93">
            <v>3180837.87</v>
          </cell>
          <cell r="Q93">
            <v>2710146.63</v>
          </cell>
          <cell r="R93">
            <v>2260661.19</v>
          </cell>
          <cell r="T93">
            <v>0</v>
          </cell>
        </row>
        <row r="94">
          <cell r="G94" t="str">
            <v>1_5_12</v>
          </cell>
          <cell r="H94">
            <v>145343.87897999983</v>
          </cell>
          <cell r="I94">
            <v>264813.92897999985</v>
          </cell>
          <cell r="J94">
            <v>264813.92897999985</v>
          </cell>
          <cell r="K94">
            <v>1538747.7688799999</v>
          </cell>
          <cell r="L94">
            <v>-9732.3412199999984</v>
          </cell>
          <cell r="M94">
            <v>28326.1486800005</v>
          </cell>
          <cell r="N94">
            <v>66384.638580000523</v>
          </cell>
          <cell r="O94">
            <v>-26233.870620000387</v>
          </cell>
          <cell r="P94">
            <v>-5233721.9806200005</v>
          </cell>
          <cell r="Q94">
            <v>-8624493.1906200014</v>
          </cell>
          <cell r="R94">
            <v>-11393999.230620001</v>
          </cell>
          <cell r="T94">
            <v>0</v>
          </cell>
        </row>
        <row r="95">
          <cell r="G95" t="str">
            <v>1_5_13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T95">
            <v>0</v>
          </cell>
        </row>
        <row r="96">
          <cell r="G96" t="str">
            <v>1_5_14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T96">
            <v>0</v>
          </cell>
        </row>
        <row r="97">
          <cell r="G97" t="str">
            <v>1_5_15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T97">
            <v>0</v>
          </cell>
        </row>
        <row r="98">
          <cell r="G98" t="str">
            <v>1_5_16</v>
          </cell>
          <cell r="H98">
            <v>515744.64</v>
          </cell>
          <cell r="I98">
            <v>3173935.02</v>
          </cell>
          <cell r="J98">
            <v>2653953.81</v>
          </cell>
          <cell r="K98">
            <v>931002.45000000007</v>
          </cell>
          <cell r="L98">
            <v>1862004.9000000001</v>
          </cell>
          <cell r="M98">
            <v>2793007.35</v>
          </cell>
          <cell r="N98">
            <v>3724009.8000000003</v>
          </cell>
          <cell r="O98">
            <v>1160959.92</v>
          </cell>
          <cell r="P98">
            <v>1182271.8</v>
          </cell>
          <cell r="Q98">
            <v>32252.400000000001</v>
          </cell>
          <cell r="R98">
            <v>2023.68</v>
          </cell>
          <cell r="T98">
            <v>0</v>
          </cell>
        </row>
        <row r="99">
          <cell r="G99" t="str">
            <v>1_5_17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T99">
            <v>0</v>
          </cell>
        </row>
        <row r="100">
          <cell r="G100" t="str">
            <v>1_5_18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T100">
            <v>0</v>
          </cell>
        </row>
        <row r="101">
          <cell r="G101" t="str">
            <v>1_5_19</v>
          </cell>
          <cell r="H101">
            <v>515744.64</v>
          </cell>
          <cell r="I101">
            <v>3173935.02</v>
          </cell>
          <cell r="J101">
            <v>2653953.81</v>
          </cell>
          <cell r="K101">
            <v>931002.45000000007</v>
          </cell>
          <cell r="L101">
            <v>1862004.9000000001</v>
          </cell>
          <cell r="M101">
            <v>2793007.35</v>
          </cell>
          <cell r="N101">
            <v>3724009.8000000003</v>
          </cell>
          <cell r="O101">
            <v>1160959.92</v>
          </cell>
          <cell r="P101">
            <v>1182271.8</v>
          </cell>
          <cell r="Q101">
            <v>32252.400000000001</v>
          </cell>
          <cell r="R101">
            <v>2023.68</v>
          </cell>
          <cell r="T101">
            <v>0</v>
          </cell>
        </row>
        <row r="102">
          <cell r="G102" t="str">
            <v>1_5_20</v>
          </cell>
          <cell r="H102">
            <v>515744.64</v>
          </cell>
          <cell r="I102">
            <v>3173935.02</v>
          </cell>
          <cell r="J102">
            <v>2653953.81</v>
          </cell>
          <cell r="K102">
            <v>931002.45000000007</v>
          </cell>
          <cell r="L102">
            <v>1862004.9000000001</v>
          </cell>
          <cell r="M102">
            <v>2793007.35</v>
          </cell>
          <cell r="N102">
            <v>3724009.8000000003</v>
          </cell>
          <cell r="O102">
            <v>1160959.92</v>
          </cell>
          <cell r="P102">
            <v>1182271.8</v>
          </cell>
          <cell r="Q102">
            <v>32252.400000000001</v>
          </cell>
          <cell r="R102">
            <v>2023.68</v>
          </cell>
          <cell r="T102">
            <v>0</v>
          </cell>
        </row>
        <row r="103">
          <cell r="G103" t="str">
            <v>1_5_21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T103">
            <v>0</v>
          </cell>
        </row>
        <row r="104">
          <cell r="G104" t="str">
            <v>1_5_22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T104">
            <v>0</v>
          </cell>
        </row>
        <row r="105">
          <cell r="G105" t="str">
            <v>1_5_23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T105">
            <v>0</v>
          </cell>
        </row>
        <row r="106">
          <cell r="G106" t="str">
            <v>1_5_24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T106">
            <v>0</v>
          </cell>
        </row>
        <row r="107">
          <cell r="G107" t="str">
            <v>1_5_25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T107">
            <v>0</v>
          </cell>
        </row>
        <row r="108">
          <cell r="G108" t="str">
            <v>1_5_26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T108">
            <v>0</v>
          </cell>
        </row>
        <row r="109">
          <cell r="G109" t="str">
            <v>1_5_27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T109">
            <v>0</v>
          </cell>
        </row>
        <row r="110">
          <cell r="G110" t="str">
            <v>1_5_28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T110">
            <v>0</v>
          </cell>
        </row>
        <row r="111">
          <cell r="G111" t="str">
            <v>1_5_29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T111">
            <v>0</v>
          </cell>
        </row>
        <row r="112">
          <cell r="G112" t="str">
            <v>1_5_30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T112">
            <v>0</v>
          </cell>
        </row>
        <row r="113">
          <cell r="G113" t="str">
            <v>1_5_31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T113">
            <v>0</v>
          </cell>
        </row>
        <row r="114">
          <cell r="G114" t="str">
            <v>1_5_32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T114">
            <v>0</v>
          </cell>
        </row>
        <row r="115">
          <cell r="G115" t="str">
            <v>1_5_33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T115">
            <v>0</v>
          </cell>
        </row>
        <row r="116">
          <cell r="G116" t="str">
            <v>1_5_34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T116">
            <v>0</v>
          </cell>
        </row>
        <row r="117">
          <cell r="G117" t="str">
            <v>1_5_35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T117">
            <v>0</v>
          </cell>
        </row>
        <row r="118">
          <cell r="G118" t="str">
            <v>1_5_36</v>
          </cell>
          <cell r="H118">
            <v>1209193.68</v>
          </cell>
          <cell r="I118">
            <v>909000.54</v>
          </cell>
          <cell r="J118">
            <v>1203533.19</v>
          </cell>
          <cell r="K118">
            <v>185055.54</v>
          </cell>
          <cell r="L118">
            <v>370111.08</v>
          </cell>
          <cell r="M118">
            <v>555166.62</v>
          </cell>
          <cell r="N118">
            <v>740222.16</v>
          </cell>
          <cell r="O118">
            <v>1173934.32</v>
          </cell>
          <cell r="P118">
            <v>1160528.46</v>
          </cell>
          <cell r="Q118">
            <v>1064571.96</v>
          </cell>
          <cell r="R118">
            <v>992571.69000000006</v>
          </cell>
          <cell r="T118">
            <v>0</v>
          </cell>
        </row>
        <row r="119">
          <cell r="G119" t="str">
            <v>1_5_37</v>
          </cell>
          <cell r="H119">
            <v>515744.64</v>
          </cell>
          <cell r="I119">
            <v>3173935.02</v>
          </cell>
          <cell r="J119">
            <v>2653953.81</v>
          </cell>
          <cell r="K119">
            <v>931002.45000000007</v>
          </cell>
          <cell r="L119">
            <v>1862004.9000000001</v>
          </cell>
          <cell r="M119">
            <v>2793007.35</v>
          </cell>
          <cell r="N119">
            <v>3724009.8000000003</v>
          </cell>
          <cell r="O119">
            <v>1160959.92</v>
          </cell>
          <cell r="P119">
            <v>1182271.8</v>
          </cell>
          <cell r="Q119">
            <v>32252.400000000001</v>
          </cell>
          <cell r="R119">
            <v>2023.68</v>
          </cell>
          <cell r="T119">
            <v>0</v>
          </cell>
        </row>
        <row r="120">
          <cell r="G120" t="str">
            <v>1_5_38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T120">
            <v>0</v>
          </cell>
        </row>
        <row r="121">
          <cell r="G121" t="str">
            <v>1_5_39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T121">
            <v>0</v>
          </cell>
        </row>
        <row r="122">
          <cell r="G122" t="str">
            <v>1_5_40</v>
          </cell>
          <cell r="H122">
            <v>144.90865384615384</v>
          </cell>
          <cell r="I122">
            <v>176.86413043478262</v>
          </cell>
          <cell r="J122">
            <v>188.65919384057972</v>
          </cell>
          <cell r="K122">
            <v>151</v>
          </cell>
          <cell r="L122">
            <v>151</v>
          </cell>
          <cell r="M122">
            <v>151</v>
          </cell>
          <cell r="N122">
            <v>151</v>
          </cell>
          <cell r="O122">
            <v>186.6134199134199</v>
          </cell>
          <cell r="P122">
            <v>203.99978632478633</v>
          </cell>
          <cell r="Q122">
            <v>220.76033755274261</v>
          </cell>
          <cell r="R122">
            <v>238.26208333333332</v>
          </cell>
          <cell r="T122">
            <v>0</v>
          </cell>
        </row>
        <row r="123">
          <cell r="G123" t="str">
            <v>1_5_41</v>
          </cell>
          <cell r="H123">
            <v>278.99451754385967</v>
          </cell>
          <cell r="I123">
            <v>297.32708333333335</v>
          </cell>
          <cell r="J123">
            <v>338.04166666666669</v>
          </cell>
          <cell r="K123">
            <v>227</v>
          </cell>
          <cell r="L123">
            <v>227</v>
          </cell>
          <cell r="M123">
            <v>227</v>
          </cell>
          <cell r="N123">
            <v>227</v>
          </cell>
          <cell r="O123">
            <v>296.41762452107281</v>
          </cell>
          <cell r="P123">
            <v>303.3</v>
          </cell>
          <cell r="Q123">
            <v>322.01481481481483</v>
          </cell>
          <cell r="R123">
            <v>324.42807017543856</v>
          </cell>
          <cell r="T123">
            <v>0</v>
          </cell>
        </row>
        <row r="124">
          <cell r="G124" t="str">
            <v>1_5_42</v>
          </cell>
          <cell r="H124">
            <v>185.64000000000001</v>
          </cell>
          <cell r="I124">
            <v>187.68</v>
          </cell>
          <cell r="J124">
            <v>187.68</v>
          </cell>
          <cell r="K124">
            <v>196.86</v>
          </cell>
          <cell r="L124">
            <v>196.86</v>
          </cell>
          <cell r="M124">
            <v>196.86</v>
          </cell>
          <cell r="N124">
            <v>196.86</v>
          </cell>
          <cell r="O124">
            <v>196.35</v>
          </cell>
          <cell r="P124">
            <v>198.9</v>
          </cell>
          <cell r="Q124">
            <v>201.45000000000002</v>
          </cell>
          <cell r="R124">
            <v>204</v>
          </cell>
          <cell r="T124">
            <v>0</v>
          </cell>
        </row>
        <row r="125">
          <cell r="G125" t="str">
            <v>1_5_43</v>
          </cell>
          <cell r="H125">
            <v>38.76</v>
          </cell>
          <cell r="I125">
            <v>40.799999999999997</v>
          </cell>
          <cell r="J125">
            <v>40.799999999999997</v>
          </cell>
          <cell r="K125">
            <v>53.04</v>
          </cell>
          <cell r="L125">
            <v>53.04</v>
          </cell>
          <cell r="M125">
            <v>53.04</v>
          </cell>
          <cell r="N125">
            <v>53.04</v>
          </cell>
          <cell r="O125">
            <v>44.37</v>
          </cell>
          <cell r="P125">
            <v>45.9</v>
          </cell>
          <cell r="Q125">
            <v>45.9</v>
          </cell>
          <cell r="R125">
            <v>48.45</v>
          </cell>
          <cell r="T125">
            <v>0</v>
          </cell>
        </row>
        <row r="126">
          <cell r="G126" t="str">
            <v>1_5_44</v>
          </cell>
          <cell r="H126">
            <v>322810.11</v>
          </cell>
          <cell r="I126">
            <v>398326.32</v>
          </cell>
          <cell r="J126">
            <v>424890.69</v>
          </cell>
          <cell r="K126">
            <v>108784.91250000001</v>
          </cell>
          <cell r="L126">
            <v>217569.82500000001</v>
          </cell>
          <cell r="M126">
            <v>326354.73749999999</v>
          </cell>
          <cell r="N126">
            <v>435139.65</v>
          </cell>
          <cell r="O126">
            <v>439698.54</v>
          </cell>
          <cell r="P126">
            <v>486906.69</v>
          </cell>
          <cell r="Q126">
            <v>533666.04</v>
          </cell>
          <cell r="R126">
            <v>583265.57999999996</v>
          </cell>
          <cell r="T126">
            <v>0</v>
          </cell>
        </row>
        <row r="127">
          <cell r="G127" t="str">
            <v>1_5_45</v>
          </cell>
          <cell r="H127">
            <v>129765.93000000001</v>
          </cell>
          <cell r="I127">
            <v>145571.34</v>
          </cell>
          <cell r="J127">
            <v>165505.20000000001</v>
          </cell>
          <cell r="K127">
            <v>36079.3125</v>
          </cell>
          <cell r="L127">
            <v>72158.625</v>
          </cell>
          <cell r="M127">
            <v>108237.9375</v>
          </cell>
          <cell r="N127">
            <v>144317.25</v>
          </cell>
          <cell r="O127">
            <v>157824.6</v>
          </cell>
          <cell r="P127">
            <v>167057.64000000001</v>
          </cell>
          <cell r="Q127">
            <v>177365.76000000001</v>
          </cell>
          <cell r="R127">
            <v>188622.48</v>
          </cell>
          <cell r="T127">
            <v>0</v>
          </cell>
        </row>
        <row r="128">
          <cell r="G128" t="str">
            <v>1_5_46</v>
          </cell>
          <cell r="H128">
            <v>3420186.9889799999</v>
          </cell>
          <cell r="I128">
            <v>814049.2489799998</v>
          </cell>
          <cell r="J128">
            <v>2085023.81898</v>
          </cell>
          <cell r="K128">
            <v>977846.83128000004</v>
          </cell>
          <cell r="L128">
            <v>-1131534.2164199997</v>
          </cell>
          <cell r="M128">
            <v>-1654376.6641199994</v>
          </cell>
          <cell r="N128">
            <v>-2177219.1118199993</v>
          </cell>
          <cell r="O128">
            <v>2247925.9993799995</v>
          </cell>
          <cell r="P128">
            <v>-3235155.9106200007</v>
          </cell>
          <cell r="Q128">
            <v>-5946598.960620001</v>
          </cell>
          <cell r="R128">
            <v>-9135361.7206200007</v>
          </cell>
          <cell r="T128">
            <v>0</v>
          </cell>
        </row>
        <row r="130">
          <cell r="G130" t="str">
            <v>1_5_47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T130">
            <v>0</v>
          </cell>
        </row>
        <row r="131">
          <cell r="G131" t="str">
            <v>1_5_48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T131">
            <v>0</v>
          </cell>
        </row>
        <row r="132">
          <cell r="G132" t="str">
            <v>1_5_49</v>
          </cell>
          <cell r="H132">
            <v>515744.64</v>
          </cell>
          <cell r="I132">
            <v>3173935.02</v>
          </cell>
          <cell r="J132">
            <v>2653953.81</v>
          </cell>
          <cell r="K132">
            <v>931002.45000000007</v>
          </cell>
          <cell r="L132">
            <v>1862004.9000000001</v>
          </cell>
          <cell r="M132">
            <v>2793007.35</v>
          </cell>
          <cell r="N132">
            <v>3724009.8000000003</v>
          </cell>
          <cell r="O132">
            <v>1160959.92</v>
          </cell>
          <cell r="P132">
            <v>1182271.8</v>
          </cell>
          <cell r="Q132">
            <v>32252.400000000001</v>
          </cell>
          <cell r="R132">
            <v>2023.68</v>
          </cell>
          <cell r="T132">
            <v>0</v>
          </cell>
        </row>
        <row r="133">
          <cell r="G133" t="str">
            <v>1_5_50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T133">
            <v>0</v>
          </cell>
        </row>
        <row r="137">
          <cell r="G137" t="str">
            <v>1_5_97</v>
          </cell>
          <cell r="H137">
            <v>6820322.8200000003</v>
          </cell>
          <cell r="I137">
            <v>6345216</v>
          </cell>
          <cell r="J137">
            <v>7967565.2700000005</v>
          </cell>
          <cell r="K137">
            <v>1101568.1199</v>
          </cell>
          <cell r="L137">
            <v>2203136.2398000001</v>
          </cell>
          <cell r="M137">
            <v>3304704.3597000004</v>
          </cell>
          <cell r="N137">
            <v>4406272.4796000002</v>
          </cell>
          <cell r="O137">
            <v>6959562</v>
          </cell>
          <cell r="P137">
            <v>6704587.5</v>
          </cell>
          <cell r="Q137">
            <v>6147871.5</v>
          </cell>
          <cell r="R137">
            <v>5602133.25</v>
          </cell>
          <cell r="T137">
            <v>0</v>
          </cell>
        </row>
        <row r="138">
          <cell r="G138" t="str">
            <v>1_5_98</v>
          </cell>
          <cell r="H138">
            <v>3816982.29</v>
          </cell>
          <cell r="I138">
            <v>5003284.62</v>
          </cell>
          <cell r="J138">
            <v>5607611.6699999999</v>
          </cell>
          <cell r="K138">
            <v>1053995.07</v>
          </cell>
          <cell r="L138">
            <v>2107990.14</v>
          </cell>
          <cell r="M138">
            <v>3161985.21</v>
          </cell>
          <cell r="N138">
            <v>4215980.28</v>
          </cell>
          <cell r="O138">
            <v>4578562.2300000004</v>
          </cell>
          <cell r="P138">
            <v>4344462.54</v>
          </cell>
          <cell r="Q138">
            <v>4090909.41</v>
          </cell>
          <cell r="R138">
            <v>3710175.54</v>
          </cell>
          <cell r="T138">
            <v>0</v>
          </cell>
        </row>
        <row r="139">
          <cell r="G139" t="str">
            <v>1_5_99</v>
          </cell>
          <cell r="H139">
            <v>2095941.3900000001</v>
          </cell>
          <cell r="I139">
            <v>751750.71</v>
          </cell>
          <cell r="J139">
            <v>1586539.11</v>
          </cell>
          <cell r="K139">
            <v>38058.489900000117</v>
          </cell>
          <cell r="L139">
            <v>76116.979800000234</v>
          </cell>
          <cell r="M139">
            <v>114175.46970000035</v>
          </cell>
          <cell r="N139">
            <v>152233.95960000047</v>
          </cell>
          <cell r="O139">
            <v>1904800.02</v>
          </cell>
          <cell r="P139">
            <v>1888100.07</v>
          </cell>
          <cell r="Q139">
            <v>1645570.08</v>
          </cell>
          <cell r="R139">
            <v>1513566.27</v>
          </cell>
          <cell r="T139">
            <v>0</v>
          </cell>
        </row>
        <row r="140">
          <cell r="G140" t="str">
            <v>1_5_100</v>
          </cell>
          <cell r="H140">
            <v>1209193.68</v>
          </cell>
          <cell r="I140">
            <v>909000.54</v>
          </cell>
          <cell r="J140">
            <v>1203533.19</v>
          </cell>
          <cell r="K140">
            <v>185055.54</v>
          </cell>
          <cell r="L140">
            <v>370111.08</v>
          </cell>
          <cell r="M140">
            <v>555166.62</v>
          </cell>
          <cell r="N140">
            <v>740222.16</v>
          </cell>
          <cell r="O140">
            <v>1173934.32</v>
          </cell>
          <cell r="P140">
            <v>1160528.46</v>
          </cell>
          <cell r="Q140">
            <v>1064571.96</v>
          </cell>
          <cell r="R140">
            <v>992571.69000000006</v>
          </cell>
          <cell r="T140">
            <v>0</v>
          </cell>
        </row>
        <row r="141">
          <cell r="G141" t="str">
            <v>1_5_101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T141">
            <v>0</v>
          </cell>
        </row>
        <row r="142">
          <cell r="G142" t="str">
            <v>1_5_102</v>
          </cell>
          <cell r="H142">
            <v>515744.64</v>
          </cell>
          <cell r="I142">
            <v>3173935.02</v>
          </cell>
          <cell r="J142">
            <v>2653953.81</v>
          </cell>
          <cell r="K142">
            <v>931002.45000000007</v>
          </cell>
          <cell r="L142">
            <v>1862004.9000000001</v>
          </cell>
          <cell r="M142">
            <v>2793007.35</v>
          </cell>
          <cell r="N142">
            <v>3724009.8000000003</v>
          </cell>
          <cell r="O142">
            <v>1160959.92</v>
          </cell>
          <cell r="P142">
            <v>1182271.8</v>
          </cell>
          <cell r="Q142">
            <v>32252.400000000001</v>
          </cell>
          <cell r="R142">
            <v>2023.68</v>
          </cell>
          <cell r="T142">
            <v>0</v>
          </cell>
        </row>
      </sheetData>
      <sheetData sheetId="15" refreshError="1">
        <row r="83">
          <cell r="G83" t="str">
            <v>1_6_1</v>
          </cell>
          <cell r="H83">
            <v>28434718</v>
          </cell>
          <cell r="I83">
            <v>26053672.799955077</v>
          </cell>
          <cell r="J83">
            <v>26669876.588251773</v>
          </cell>
          <cell r="K83">
            <v>5039054.9397499999</v>
          </cell>
          <cell r="L83">
            <v>9956153.3427499998</v>
          </cell>
          <cell r="M83">
            <v>14576686.908125</v>
          </cell>
          <cell r="N83">
            <v>18809142.048500001</v>
          </cell>
          <cell r="O83">
            <v>19279719.302380979</v>
          </cell>
          <cell r="P83">
            <v>25278273.054045178</v>
          </cell>
          <cell r="Q83">
            <v>26830362.899775881</v>
          </cell>
          <cell r="R83">
            <v>28275169.758240514</v>
          </cell>
          <cell r="T83">
            <v>0</v>
          </cell>
        </row>
        <row r="84">
          <cell r="G84" t="str">
            <v>1_6_2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T84">
            <v>0</v>
          </cell>
        </row>
        <row r="85">
          <cell r="G85" t="str">
            <v>1_6_3</v>
          </cell>
          <cell r="H85">
            <v>9692911.2619237509</v>
          </cell>
          <cell r="I85">
            <v>19340175.681438386</v>
          </cell>
          <cell r="J85">
            <v>18610332.263666153</v>
          </cell>
          <cell r="K85">
            <v>4487069.1389779318</v>
          </cell>
          <cell r="L85">
            <v>9341675.9339554664</v>
          </cell>
          <cell r="M85">
            <v>13951387.266267579</v>
          </cell>
          <cell r="N85">
            <v>18583737.443989471</v>
          </cell>
          <cell r="O85">
            <v>21048835.043738086</v>
          </cell>
          <cell r="P85">
            <v>24103551.318989974</v>
          </cell>
          <cell r="Q85">
            <v>26114588.624691255</v>
          </cell>
          <cell r="R85">
            <v>28740675.384698108</v>
          </cell>
          <cell r="T85">
            <v>0</v>
          </cell>
        </row>
        <row r="86">
          <cell r="G86" t="str">
            <v>1_6_4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T86">
            <v>0</v>
          </cell>
        </row>
        <row r="87">
          <cell r="G87" t="str">
            <v>1_6_5</v>
          </cell>
          <cell r="H87">
            <v>5157392.5</v>
          </cell>
          <cell r="I87">
            <v>2320781.0497004231</v>
          </cell>
          <cell r="J87">
            <v>2417742.2400465589</v>
          </cell>
          <cell r="K87">
            <v>45357.315362884197</v>
          </cell>
          <cell r="L87">
            <v>45357.315362884197</v>
          </cell>
          <cell r="M87">
            <v>45357.315362884197</v>
          </cell>
          <cell r="N87">
            <v>45357.315362884197</v>
          </cell>
          <cell r="O87">
            <v>0</v>
          </cell>
          <cell r="P87">
            <v>235047.7415975995</v>
          </cell>
          <cell r="Q87">
            <v>143258.25497649601</v>
          </cell>
          <cell r="R87">
            <v>0</v>
          </cell>
          <cell r="T87">
            <v>0</v>
          </cell>
        </row>
        <row r="88">
          <cell r="G88" t="str">
            <v>1_6_6</v>
          </cell>
          <cell r="H88">
            <v>9982024.2380762473</v>
          </cell>
          <cell r="I88">
            <v>2225201.2844481389</v>
          </cell>
          <cell r="J88">
            <v>3783466.0845390614</v>
          </cell>
          <cell r="K88">
            <v>506628.48540918378</v>
          </cell>
          <cell r="L88">
            <v>569120.09343164857</v>
          </cell>
          <cell r="M88">
            <v>579942.32649453892</v>
          </cell>
          <cell r="N88">
            <v>180047.28914764477</v>
          </cell>
          <cell r="O88">
            <v>-1769115.7413571065</v>
          </cell>
          <cell r="P88">
            <v>939673.99345760501</v>
          </cell>
          <cell r="Q88">
            <v>572516.02010812762</v>
          </cell>
          <cell r="R88">
            <v>-465505.62645759329</v>
          </cell>
          <cell r="T88">
            <v>0</v>
          </cell>
        </row>
        <row r="89">
          <cell r="G89" t="str">
            <v>1_6_7</v>
          </cell>
          <cell r="H89">
            <v>2775315.5</v>
          </cell>
          <cell r="I89">
            <v>5162684.5740861883</v>
          </cell>
          <cell r="J89">
            <v>4322189.8817897206</v>
          </cell>
          <cell r="K89">
            <v>1539041.2980669446</v>
          </cell>
          <cell r="L89">
            <v>3407516.3500405159</v>
          </cell>
          <cell r="M89">
            <v>5103226.7498886427</v>
          </cell>
          <cell r="N89">
            <v>6885661.125</v>
          </cell>
          <cell r="O89">
            <v>8247973.3500000006</v>
          </cell>
          <cell r="P89">
            <v>9882748.0199999996</v>
          </cell>
          <cell r="Q89">
            <v>11844477.623999998</v>
          </cell>
          <cell r="R89">
            <v>14198553.148800001</v>
          </cell>
          <cell r="T89">
            <v>0</v>
          </cell>
        </row>
        <row r="90">
          <cell r="G90" t="str">
            <v>1_6_8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T90">
            <v>0</v>
          </cell>
        </row>
        <row r="91">
          <cell r="G91" t="str">
            <v>1_6_9</v>
          </cell>
          <cell r="H91">
            <v>13149306.738076247</v>
          </cell>
          <cell r="I91">
            <v>17862283.470630392</v>
          </cell>
          <cell r="J91">
            <v>19136533.578424849</v>
          </cell>
          <cell r="K91">
            <v>3269220.1715575131</v>
          </cell>
          <cell r="L91">
            <v>4960424.8832168747</v>
          </cell>
          <cell r="M91">
            <v>6652240.9689532053</v>
          </cell>
          <cell r="N91">
            <v>7902922.5458729882</v>
          </cell>
          <cell r="O91">
            <v>24827949.820611771</v>
          </cell>
          <cell r="P91">
            <v>12547732.209731933</v>
          </cell>
          <cell r="Q91">
            <v>12813829.170424197</v>
          </cell>
          <cell r="R91">
            <v>14028481.675360892</v>
          </cell>
          <cell r="T91">
            <v>0</v>
          </cell>
        </row>
        <row r="92">
          <cell r="G92" t="str">
            <v>1_6_10</v>
          </cell>
          <cell r="H92">
            <v>13149306.738076247</v>
          </cell>
          <cell r="I92">
            <v>7862283.4706303906</v>
          </cell>
          <cell r="J92">
            <v>8580053.5784248468</v>
          </cell>
          <cell r="K92">
            <v>2769220.1715575131</v>
          </cell>
          <cell r="L92">
            <v>4460424.8832168747</v>
          </cell>
          <cell r="M92">
            <v>6152240.9689532053</v>
          </cell>
          <cell r="N92">
            <v>7902922.5458729882</v>
          </cell>
          <cell r="O92">
            <v>6827949.8206117703</v>
          </cell>
          <cell r="P92">
            <v>11047732.209731933</v>
          </cell>
          <cell r="Q92">
            <v>12813829.170424197</v>
          </cell>
          <cell r="R92">
            <v>14028481.675360892</v>
          </cell>
          <cell r="T92">
            <v>0</v>
          </cell>
        </row>
        <row r="93">
          <cell r="G93" t="str">
            <v>1_6_11</v>
          </cell>
          <cell r="H93">
            <v>12757339.738076247</v>
          </cell>
          <cell r="I93">
            <v>7387885.8585343268</v>
          </cell>
          <cell r="J93">
            <v>8105655.966328782</v>
          </cell>
          <cell r="K93">
            <v>2045669.7834761282</v>
          </cell>
          <cell r="L93">
            <v>3976636.4434721647</v>
          </cell>
          <cell r="M93">
            <v>5683169.0763831818</v>
          </cell>
          <cell r="N93">
            <v>7065708.4141476452</v>
          </cell>
          <cell r="O93">
            <v>6478857.6086428938</v>
          </cell>
          <cell r="P93">
            <v>10822422.013457604</v>
          </cell>
          <cell r="Q93">
            <v>12416993.644108126</v>
          </cell>
          <cell r="R93">
            <v>13733047.522342408</v>
          </cell>
          <cell r="T93">
            <v>0</v>
          </cell>
        </row>
        <row r="94">
          <cell r="G94" t="str">
            <v>1_6_12</v>
          </cell>
          <cell r="H94">
            <v>391967</v>
          </cell>
          <cell r="I94">
            <v>474397.61209606426</v>
          </cell>
          <cell r="J94">
            <v>474397.61209606426</v>
          </cell>
          <cell r="K94">
            <v>723550.38808138482</v>
          </cell>
          <cell r="L94">
            <v>483788.43974471046</v>
          </cell>
          <cell r="M94">
            <v>469071.89257002342</v>
          </cell>
          <cell r="N94">
            <v>837214.13172534294</v>
          </cell>
          <cell r="O94">
            <v>349092.21196887642</v>
          </cell>
          <cell r="P94">
            <v>225310.19627432898</v>
          </cell>
          <cell r="Q94">
            <v>396835.52631607093</v>
          </cell>
          <cell r="R94">
            <v>295434.15301848389</v>
          </cell>
          <cell r="T94">
            <v>0</v>
          </cell>
        </row>
        <row r="95">
          <cell r="G95" t="str">
            <v>1_6_13</v>
          </cell>
          <cell r="H95">
            <v>0</v>
          </cell>
          <cell r="I95">
            <v>10000000</v>
          </cell>
          <cell r="J95">
            <v>10556480</v>
          </cell>
          <cell r="K95">
            <v>500000</v>
          </cell>
          <cell r="L95">
            <v>500000</v>
          </cell>
          <cell r="M95">
            <v>500000</v>
          </cell>
          <cell r="N95">
            <v>0</v>
          </cell>
          <cell r="O95">
            <v>18000000</v>
          </cell>
          <cell r="P95">
            <v>1500000</v>
          </cell>
          <cell r="Q95">
            <v>0</v>
          </cell>
          <cell r="R95">
            <v>0</v>
          </cell>
          <cell r="T95">
            <v>0</v>
          </cell>
        </row>
        <row r="96">
          <cell r="G96" t="str">
            <v>1_6_14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T96">
            <v>0</v>
          </cell>
        </row>
        <row r="97">
          <cell r="G97" t="str">
            <v>1_6_15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T97">
            <v>0</v>
          </cell>
        </row>
        <row r="98">
          <cell r="G98" t="str">
            <v>1_6_16</v>
          </cell>
          <cell r="H98">
            <v>12860538.305980181</v>
          </cell>
          <cell r="I98">
            <v>17640209.958649755</v>
          </cell>
          <cell r="J98">
            <v>18819737.028833218</v>
          </cell>
          <cell r="K98">
            <v>3192185.5703025567</v>
          </cell>
          <cell r="L98">
            <v>4898106.8291366054</v>
          </cell>
          <cell r="M98">
            <v>6221780.6757176165</v>
          </cell>
          <cell r="N98">
            <v>7571776.6970395576</v>
          </cell>
          <cell r="O98">
            <v>24729287.486006659</v>
          </cell>
          <cell r="P98">
            <v>12260098.702895025</v>
          </cell>
          <cell r="Q98">
            <v>12665560.636960957</v>
          </cell>
          <cell r="R98">
            <v>13919935.636960957</v>
          </cell>
          <cell r="T98">
            <v>0</v>
          </cell>
        </row>
        <row r="99">
          <cell r="G99" t="str">
            <v>1_6_17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T99">
            <v>0</v>
          </cell>
        </row>
        <row r="100">
          <cell r="G100" t="str">
            <v>1_6_18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T100">
            <v>0</v>
          </cell>
        </row>
        <row r="101">
          <cell r="G101" t="str">
            <v>1_6_19</v>
          </cell>
          <cell r="H101">
            <v>9873637.1559801809</v>
          </cell>
          <cell r="I101">
            <v>17140209.958649755</v>
          </cell>
          <cell r="J101">
            <v>15230361.028833216</v>
          </cell>
          <cell r="K101">
            <v>3192185.5703025567</v>
          </cell>
          <cell r="L101">
            <v>4842228.0791366054</v>
          </cell>
          <cell r="M101">
            <v>6165901.9257176165</v>
          </cell>
          <cell r="N101">
            <v>7460018.9470395576</v>
          </cell>
          <cell r="O101">
            <v>24617529.486006659</v>
          </cell>
          <cell r="P101">
            <v>12204219.702895025</v>
          </cell>
          <cell r="Q101">
            <v>6565560.6369609581</v>
          </cell>
          <cell r="R101">
            <v>6619935.6369609581</v>
          </cell>
          <cell r="T101">
            <v>0</v>
          </cell>
        </row>
        <row r="102">
          <cell r="G102" t="str">
            <v>1_6_20</v>
          </cell>
          <cell r="H102">
            <v>9873637.1559801809</v>
          </cell>
          <cell r="I102">
            <v>17140209.958649755</v>
          </cell>
          <cell r="J102">
            <v>15230361.028833216</v>
          </cell>
          <cell r="K102">
            <v>3192185.5703025567</v>
          </cell>
          <cell r="L102">
            <v>4842228.0791366054</v>
          </cell>
          <cell r="M102">
            <v>6165901.9257176165</v>
          </cell>
          <cell r="N102">
            <v>7460018.9470395576</v>
          </cell>
          <cell r="O102">
            <v>24617529.486006659</v>
          </cell>
          <cell r="P102">
            <v>12204219.702895025</v>
          </cell>
          <cell r="Q102">
            <v>6565560.6369609581</v>
          </cell>
          <cell r="R102">
            <v>6619935.6369609581</v>
          </cell>
          <cell r="T102">
            <v>0</v>
          </cell>
        </row>
        <row r="103">
          <cell r="G103" t="str">
            <v>1_6_21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T103">
            <v>0</v>
          </cell>
        </row>
        <row r="104">
          <cell r="G104" t="str">
            <v>1_6_22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T104">
            <v>0</v>
          </cell>
        </row>
        <row r="105">
          <cell r="G105" t="str">
            <v>1_6_23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T105">
            <v>0</v>
          </cell>
        </row>
        <row r="106">
          <cell r="G106" t="str">
            <v>1_6_24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T106">
            <v>0</v>
          </cell>
        </row>
        <row r="107">
          <cell r="G107" t="str">
            <v>1_6_25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T107">
            <v>0</v>
          </cell>
        </row>
        <row r="108">
          <cell r="G108" t="str">
            <v>1_6_26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T108">
            <v>0</v>
          </cell>
        </row>
        <row r="109">
          <cell r="G109" t="str">
            <v>1_6_27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T109">
            <v>0</v>
          </cell>
        </row>
        <row r="110">
          <cell r="G110" t="str">
            <v>1_6_28</v>
          </cell>
          <cell r="H110">
            <v>2986901.15</v>
          </cell>
          <cell r="I110">
            <v>500000</v>
          </cell>
          <cell r="J110">
            <v>3589376</v>
          </cell>
          <cell r="K110">
            <v>0</v>
          </cell>
          <cell r="L110">
            <v>55878.75</v>
          </cell>
          <cell r="M110">
            <v>55878.75</v>
          </cell>
          <cell r="N110">
            <v>111757.75</v>
          </cell>
          <cell r="O110">
            <v>111758</v>
          </cell>
          <cell r="P110">
            <v>55879</v>
          </cell>
          <cell r="Q110">
            <v>6100000</v>
          </cell>
          <cell r="R110">
            <v>7300000</v>
          </cell>
          <cell r="T110">
            <v>0</v>
          </cell>
        </row>
        <row r="111">
          <cell r="G111" t="str">
            <v>1_6_29</v>
          </cell>
          <cell r="H111">
            <v>2986901.15</v>
          </cell>
          <cell r="I111">
            <v>500000</v>
          </cell>
          <cell r="J111">
            <v>3589376</v>
          </cell>
          <cell r="K111">
            <v>0</v>
          </cell>
          <cell r="L111">
            <v>55878.75</v>
          </cell>
          <cell r="M111">
            <v>55878.75</v>
          </cell>
          <cell r="N111">
            <v>111757.75</v>
          </cell>
          <cell r="O111">
            <v>111758</v>
          </cell>
          <cell r="P111">
            <v>55879</v>
          </cell>
          <cell r="Q111">
            <v>6100000</v>
          </cell>
          <cell r="R111">
            <v>7300000</v>
          </cell>
          <cell r="T111">
            <v>0</v>
          </cell>
        </row>
        <row r="112">
          <cell r="G112" t="str">
            <v>1_6_30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T112">
            <v>0</v>
          </cell>
        </row>
        <row r="113">
          <cell r="G113" t="str">
            <v>1_6_31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T113">
            <v>0</v>
          </cell>
        </row>
        <row r="114">
          <cell r="G114" t="str">
            <v>1_6_32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T114">
            <v>0</v>
          </cell>
        </row>
        <row r="115">
          <cell r="G115" t="str">
            <v>1_6_33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T115">
            <v>0</v>
          </cell>
        </row>
        <row r="116">
          <cell r="G116" t="str">
            <v>1_6_34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T116">
            <v>0</v>
          </cell>
        </row>
        <row r="117">
          <cell r="G117" t="str">
            <v>1_6_35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T117">
            <v>0</v>
          </cell>
        </row>
        <row r="118">
          <cell r="G118" t="str">
            <v>1_6_36</v>
          </cell>
          <cell r="H118">
            <v>8922673.1699999999</v>
          </cell>
          <cell r="I118">
            <v>7992644.166343336</v>
          </cell>
          <cell r="J118">
            <v>10321603.841510242</v>
          </cell>
          <cell r="K118">
            <v>1175198.5265590828</v>
          </cell>
          <cell r="L118">
            <v>3912867.0168925617</v>
          </cell>
          <cell r="M118">
            <v>4737833.2458573133</v>
          </cell>
          <cell r="N118">
            <v>5545726.3316060537</v>
          </cell>
          <cell r="O118">
            <v>2872538.3788231034</v>
          </cell>
          <cell r="P118">
            <v>3271412.8688687617</v>
          </cell>
          <cell r="Q118">
            <v>3074410.4487465131</v>
          </cell>
          <cell r="R118">
            <v>3103111.0568271247</v>
          </cell>
          <cell r="T118">
            <v>0</v>
          </cell>
        </row>
        <row r="119">
          <cell r="G119" t="str">
            <v>1_6_37</v>
          </cell>
          <cell r="H119">
            <v>12860538.305980181</v>
          </cell>
          <cell r="I119">
            <v>17640209.958649755</v>
          </cell>
          <cell r="J119">
            <v>18819737.028833218</v>
          </cell>
          <cell r="K119">
            <v>3192185.5703025567</v>
          </cell>
          <cell r="L119">
            <v>4898106.8291366054</v>
          </cell>
          <cell r="M119">
            <v>6221780.6757176165</v>
          </cell>
          <cell r="N119">
            <v>7571776.6970395576</v>
          </cell>
          <cell r="O119">
            <v>24729287.486006659</v>
          </cell>
          <cell r="P119">
            <v>12260098.702895025</v>
          </cell>
          <cell r="Q119">
            <v>12665560.636960957</v>
          </cell>
          <cell r="R119">
            <v>13919935.636960957</v>
          </cell>
          <cell r="T119">
            <v>0</v>
          </cell>
        </row>
        <row r="120">
          <cell r="G120" t="str">
            <v>1_6_38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T120">
            <v>0</v>
          </cell>
        </row>
        <row r="121">
          <cell r="G121" t="str">
            <v>1_6_39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T121">
            <v>0</v>
          </cell>
        </row>
        <row r="122">
          <cell r="G122" t="str">
            <v>1_6_40</v>
          </cell>
          <cell r="H122">
            <v>205.13512996941895</v>
          </cell>
          <cell r="I122">
            <v>207.28615880030858</v>
          </cell>
          <cell r="J122">
            <v>218.38119961819223</v>
          </cell>
          <cell r="K122">
            <v>203.16378726195833</v>
          </cell>
          <cell r="L122">
            <v>213.28150401746527</v>
          </cell>
          <cell r="M122">
            <v>215.59932500242195</v>
          </cell>
          <cell r="N122">
            <v>216.5355381014069</v>
          </cell>
          <cell r="O122">
            <v>257.24301816337822</v>
          </cell>
          <cell r="P122">
            <v>257.24301816337822</v>
          </cell>
          <cell r="Q122">
            <v>229.17934626436781</v>
          </cell>
          <cell r="R122">
            <v>232.01622569699191</v>
          </cell>
          <cell r="T122">
            <v>0</v>
          </cell>
        </row>
        <row r="123">
          <cell r="G123" t="str">
            <v>1_6_41</v>
          </cell>
          <cell r="H123">
            <v>291.52467105263156</v>
          </cell>
          <cell r="I123">
            <v>268.35839982236843</v>
          </cell>
          <cell r="J123">
            <v>259.26699091620497</v>
          </cell>
          <cell r="K123">
            <v>257.6459642233857</v>
          </cell>
          <cell r="L123">
            <v>295.86127224008578</v>
          </cell>
          <cell r="M123">
            <v>308.67542730085074</v>
          </cell>
          <cell r="N123">
            <v>315.11652480338779</v>
          </cell>
          <cell r="O123">
            <v>396.20221982758613</v>
          </cell>
          <cell r="P123">
            <v>396.20221982758613</v>
          </cell>
          <cell r="Q123">
            <v>378.03281830238728</v>
          </cell>
          <cell r="R123">
            <v>390.34051061007955</v>
          </cell>
          <cell r="T123">
            <v>0</v>
          </cell>
        </row>
        <row r="124">
          <cell r="G124" t="str">
            <v>1_6_42</v>
          </cell>
          <cell r="H124">
            <v>218</v>
          </cell>
          <cell r="I124">
            <v>225</v>
          </cell>
          <cell r="J124">
            <v>222.5</v>
          </cell>
          <cell r="K124">
            <v>225</v>
          </cell>
          <cell r="L124">
            <v>206</v>
          </cell>
          <cell r="M124">
            <v>199.66666666666666</v>
          </cell>
          <cell r="N124">
            <v>196.5</v>
          </cell>
          <cell r="O124">
            <v>187</v>
          </cell>
          <cell r="P124">
            <v>187</v>
          </cell>
          <cell r="Q124">
            <v>282</v>
          </cell>
          <cell r="R124">
            <v>282</v>
          </cell>
          <cell r="T124">
            <v>0</v>
          </cell>
        </row>
        <row r="125">
          <cell r="G125" t="str">
            <v>1_6_43</v>
          </cell>
          <cell r="H125">
            <v>76</v>
          </cell>
          <cell r="I125">
            <v>95</v>
          </cell>
          <cell r="J125">
            <v>107</v>
          </cell>
          <cell r="K125">
            <v>95.5</v>
          </cell>
          <cell r="L125">
            <v>77.75</v>
          </cell>
          <cell r="M125">
            <v>71.833333333333329</v>
          </cell>
          <cell r="N125">
            <v>68.875</v>
          </cell>
          <cell r="O125">
            <v>60</v>
          </cell>
          <cell r="P125">
            <v>60</v>
          </cell>
          <cell r="Q125">
            <v>65</v>
          </cell>
          <cell r="R125">
            <v>65</v>
          </cell>
          <cell r="T125">
            <v>0</v>
          </cell>
        </row>
        <row r="126">
          <cell r="G126" t="str">
            <v>1_6_44</v>
          </cell>
          <cell r="H126">
            <v>536633.5</v>
          </cell>
          <cell r="I126">
            <v>559672.62876083318</v>
          </cell>
          <cell r="J126">
            <v>583077.80298057327</v>
          </cell>
          <cell r="K126">
            <v>137135.55640182187</v>
          </cell>
          <cell r="L126">
            <v>263615.93896558706</v>
          </cell>
          <cell r="M126">
            <v>387431.98702935223</v>
          </cell>
          <cell r="N126">
            <v>510590.79884311743</v>
          </cell>
          <cell r="O126">
            <v>577253.33275862073</v>
          </cell>
          <cell r="P126">
            <v>577253.33275862073</v>
          </cell>
          <cell r="Q126">
            <v>775542.90775862068</v>
          </cell>
          <cell r="R126">
            <v>785142.90775862068</v>
          </cell>
          <cell r="T126">
            <v>0</v>
          </cell>
        </row>
        <row r="127">
          <cell r="G127" t="str">
            <v>1_6_45</v>
          </cell>
          <cell r="H127">
            <v>265870.5</v>
          </cell>
          <cell r="I127">
            <v>305928.57579750003</v>
          </cell>
          <cell r="J127">
            <v>332898.81633640721</v>
          </cell>
          <cell r="K127">
            <v>73815.568750000006</v>
          </cell>
          <cell r="L127">
            <v>138019.28350000002</v>
          </cell>
          <cell r="M127">
            <v>199558.66375000001</v>
          </cell>
          <cell r="N127">
            <v>260443.80775000001</v>
          </cell>
          <cell r="O127">
            <v>285265.59827586205</v>
          </cell>
          <cell r="P127">
            <v>285265.59827586205</v>
          </cell>
          <cell r="Q127">
            <v>294865.59827586205</v>
          </cell>
          <cell r="R127">
            <v>304465.59827586205</v>
          </cell>
          <cell r="T127">
            <v>0</v>
          </cell>
        </row>
        <row r="128">
          <cell r="G128" t="str">
            <v>1_6_46</v>
          </cell>
          <cell r="H128">
            <v>288768.43209606595</v>
          </cell>
          <cell r="I128">
            <v>222073.51198063791</v>
          </cell>
          <cell r="J128">
            <v>316796.5495916307</v>
          </cell>
          <cell r="K128">
            <v>77034.601254956331</v>
          </cell>
          <cell r="L128">
            <v>62318.054080269299</v>
          </cell>
          <cell r="M128">
            <v>430460.29323558882</v>
          </cell>
          <cell r="N128">
            <v>331145.84883343056</v>
          </cell>
          <cell r="O128">
            <v>98662.334605112672</v>
          </cell>
          <cell r="P128">
            <v>287633.50683690794</v>
          </cell>
          <cell r="Q128">
            <v>148268.53346323967</v>
          </cell>
          <cell r="R128">
            <v>108546.03839993477</v>
          </cell>
          <cell r="T128">
            <v>0</v>
          </cell>
        </row>
        <row r="130">
          <cell r="G130" t="str">
            <v>1_6_47</v>
          </cell>
          <cell r="H130">
            <v>967211</v>
          </cell>
          <cell r="I130">
            <v>1024305.7778520172</v>
          </cell>
          <cell r="J130">
            <v>620912.94138963439</v>
          </cell>
          <cell r="K130">
            <v>234115.06049654668</v>
          </cell>
          <cell r="L130">
            <v>543042.62099309335</v>
          </cell>
          <cell r="M130">
            <v>879813.93148964015</v>
          </cell>
          <cell r="N130">
            <v>1205886.9894471243</v>
          </cell>
          <cell r="O130">
            <v>1865590.9720795215</v>
          </cell>
          <cell r="P130">
            <v>2303357.8833790114</v>
          </cell>
          <cell r="Q130">
            <v>1828605.9920558459</v>
          </cell>
          <cell r="R130">
            <v>1293908.9187865313</v>
          </cell>
          <cell r="T130">
            <v>0</v>
          </cell>
        </row>
        <row r="131">
          <cell r="G131" t="str">
            <v>1_6_48</v>
          </cell>
          <cell r="H131">
            <v>8270290.5354190478</v>
          </cell>
          <cell r="I131">
            <v>15086312.79525</v>
          </cell>
          <cell r="J131">
            <v>13699234.24457223</v>
          </cell>
          <cell r="K131">
            <v>2948895.7774098041</v>
          </cell>
          <cell r="L131">
            <v>3971309.0774098043</v>
          </cell>
          <cell r="M131">
            <v>4887365.3274098039</v>
          </cell>
          <cell r="N131">
            <v>6014996.5774098048</v>
          </cell>
          <cell r="O131">
            <v>22827515.934065945</v>
          </cell>
          <cell r="P131">
            <v>10736034.065934068</v>
          </cell>
          <cell r="Q131">
            <v>5107875.0000000009</v>
          </cell>
          <cell r="R131">
            <v>5154750.0000000009</v>
          </cell>
          <cell r="T131">
            <v>0</v>
          </cell>
        </row>
        <row r="132">
          <cell r="G132" t="str">
            <v>1_6_49</v>
          </cell>
          <cell r="H132">
            <v>1521085.0651111328</v>
          </cell>
          <cell r="I132">
            <v>1956324.263399757</v>
          </cell>
          <cell r="J132">
            <v>1451218.1667958985</v>
          </cell>
          <cell r="K132">
            <v>240133.68844733117</v>
          </cell>
          <cell r="L132">
            <v>864606.79283595795</v>
          </cell>
          <cell r="M132">
            <v>1269068.2849715482</v>
          </cell>
          <cell r="N132">
            <v>1432322.9518480664</v>
          </cell>
          <cell r="O132">
            <v>1780638.551940714</v>
          </cell>
          <cell r="P132">
            <v>1457310.6369609572</v>
          </cell>
          <cell r="Q132">
            <v>1457310.6369609572</v>
          </cell>
          <cell r="R132">
            <v>1457310.6369609572</v>
          </cell>
          <cell r="T132">
            <v>0</v>
          </cell>
        </row>
        <row r="133">
          <cell r="G133" t="str">
            <v>1_6_50</v>
          </cell>
          <cell r="H133">
            <v>82261.555449999985</v>
          </cell>
          <cell r="I133">
            <v>97572.9</v>
          </cell>
          <cell r="J133">
            <v>79908.617465087329</v>
          </cell>
          <cell r="K133">
            <v>3156.1044454215562</v>
          </cell>
          <cell r="L133">
            <v>6312.2088908431124</v>
          </cell>
          <cell r="M133">
            <v>9468.3133362646695</v>
          </cell>
          <cell r="N133">
            <v>12699.417781686225</v>
          </cell>
          <cell r="O133">
            <v>9375</v>
          </cell>
          <cell r="P133">
            <v>10875.000000000002</v>
          </cell>
          <cell r="Q133">
            <v>375.00000000000006</v>
          </cell>
          <cell r="R133">
            <v>7875.0000000000018</v>
          </cell>
          <cell r="T133">
            <v>0</v>
          </cell>
        </row>
        <row r="137">
          <cell r="G137" t="str">
            <v>1_6_97</v>
          </cell>
          <cell r="H137">
            <v>28434718</v>
          </cell>
          <cell r="I137">
            <v>26053672.799955077</v>
          </cell>
          <cell r="J137">
            <v>26669876.588251773</v>
          </cell>
          <cell r="K137">
            <v>5039054.9397499999</v>
          </cell>
          <cell r="L137">
            <v>9956153.3427499998</v>
          </cell>
          <cell r="M137">
            <v>14576686.908125</v>
          </cell>
          <cell r="N137">
            <v>18809142.048500001</v>
          </cell>
          <cell r="O137">
            <v>19279719.302380979</v>
          </cell>
          <cell r="P137">
            <v>25278273.054045178</v>
          </cell>
          <cell r="Q137">
            <v>26830362.899775881</v>
          </cell>
          <cell r="R137">
            <v>28275169.758240514</v>
          </cell>
          <cell r="T137">
            <v>0</v>
          </cell>
        </row>
        <row r="138">
          <cell r="G138" t="str">
            <v>1_6_98</v>
          </cell>
          <cell r="H138">
            <v>9692911.2619237509</v>
          </cell>
          <cell r="I138">
            <v>19340175.681438386</v>
          </cell>
          <cell r="J138">
            <v>18610332.263666153</v>
          </cell>
          <cell r="K138">
            <v>4487069.1389779318</v>
          </cell>
          <cell r="L138">
            <v>9341675.9339554664</v>
          </cell>
          <cell r="M138">
            <v>13951387.266267579</v>
          </cell>
          <cell r="N138">
            <v>18583737.443989471</v>
          </cell>
          <cell r="O138">
            <v>21048835.043738086</v>
          </cell>
          <cell r="P138">
            <v>24103551.318989974</v>
          </cell>
          <cell r="Q138">
            <v>26114588.624691255</v>
          </cell>
          <cell r="R138">
            <v>28740675.384698108</v>
          </cell>
          <cell r="T138">
            <v>0</v>
          </cell>
        </row>
        <row r="139">
          <cell r="G139" t="str">
            <v>1_6_99</v>
          </cell>
          <cell r="H139">
            <v>9982024.2380762473</v>
          </cell>
          <cell r="I139">
            <v>2225201.2844481389</v>
          </cell>
          <cell r="J139">
            <v>3783466.0845390614</v>
          </cell>
          <cell r="K139">
            <v>506628.48540918378</v>
          </cell>
          <cell r="L139">
            <v>569120.09343164857</v>
          </cell>
          <cell r="M139">
            <v>579942.32649453892</v>
          </cell>
          <cell r="N139">
            <v>180047.28914764477</v>
          </cell>
          <cell r="O139">
            <v>-1769115.7413571065</v>
          </cell>
          <cell r="P139">
            <v>939673.99345760501</v>
          </cell>
          <cell r="Q139">
            <v>572516.02010812762</v>
          </cell>
          <cell r="R139">
            <v>-465505.62645759329</v>
          </cell>
          <cell r="T139">
            <v>0</v>
          </cell>
        </row>
        <row r="140">
          <cell r="G140" t="str">
            <v>1_6_100</v>
          </cell>
          <cell r="H140">
            <v>8922673.1699999999</v>
          </cell>
          <cell r="I140">
            <v>7992644.166343336</v>
          </cell>
          <cell r="J140">
            <v>10321603.841510242</v>
          </cell>
          <cell r="K140">
            <v>1175198.5265590828</v>
          </cell>
          <cell r="L140">
            <v>3912867.0168925617</v>
          </cell>
          <cell r="M140">
            <v>4737833.2458573133</v>
          </cell>
          <cell r="N140">
            <v>5545726.3316060537</v>
          </cell>
          <cell r="O140">
            <v>2872538.3788231034</v>
          </cell>
          <cell r="P140">
            <v>3271412.8688687617</v>
          </cell>
          <cell r="Q140">
            <v>3074410.4487465131</v>
          </cell>
          <cell r="R140">
            <v>3103111.0568271247</v>
          </cell>
          <cell r="T140">
            <v>0</v>
          </cell>
        </row>
        <row r="141">
          <cell r="G141" t="str">
            <v>1_6_101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T141">
            <v>0</v>
          </cell>
        </row>
        <row r="142">
          <cell r="G142" t="str">
            <v>1_6_102</v>
          </cell>
          <cell r="H142">
            <v>9873637.1559801809</v>
          </cell>
          <cell r="I142">
            <v>17140209.958649755</v>
          </cell>
          <cell r="J142">
            <v>15230361.028833216</v>
          </cell>
          <cell r="K142">
            <v>3192185.5703025567</v>
          </cell>
          <cell r="L142">
            <v>4842228.0791366054</v>
          </cell>
          <cell r="M142">
            <v>6165901.9257176165</v>
          </cell>
          <cell r="N142">
            <v>7460018.9470395576</v>
          </cell>
          <cell r="O142">
            <v>24617529.486006659</v>
          </cell>
          <cell r="P142">
            <v>12204219.702895025</v>
          </cell>
          <cell r="Q142">
            <v>6565560.6369609581</v>
          </cell>
          <cell r="R142">
            <v>6619935.6369609581</v>
          </cell>
          <cell r="T142">
            <v>0</v>
          </cell>
        </row>
      </sheetData>
      <sheetData sheetId="16" refreshError="1">
        <row r="83">
          <cell r="G83" t="str">
            <v>1_7_1</v>
          </cell>
          <cell r="H83">
            <v>419.28600000000006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T83">
            <v>0</v>
          </cell>
        </row>
        <row r="84">
          <cell r="G84" t="str">
            <v>1_7_2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T84">
            <v>0</v>
          </cell>
        </row>
        <row r="85">
          <cell r="G85" t="str">
            <v>1_7_3</v>
          </cell>
          <cell r="H85">
            <v>9497.25</v>
          </cell>
          <cell r="I85">
            <v>13293.79595229432</v>
          </cell>
          <cell r="J85">
            <v>13293.79595229432</v>
          </cell>
          <cell r="K85">
            <v>2236.180079138795</v>
          </cell>
          <cell r="L85">
            <v>8369.5168193698901</v>
          </cell>
          <cell r="M85">
            <v>10940.477538170646</v>
          </cell>
          <cell r="N85">
            <v>13036.108212321415</v>
          </cell>
          <cell r="O85">
            <v>44566.844935175286</v>
          </cell>
          <cell r="P85">
            <v>63166.920790709191</v>
          </cell>
          <cell r="Q85">
            <v>92334.087142022458</v>
          </cell>
          <cell r="R85">
            <v>120070.22800611117</v>
          </cell>
          <cell r="T85">
            <v>0</v>
          </cell>
        </row>
        <row r="86">
          <cell r="G86" t="str">
            <v>1_7_4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T86">
            <v>0</v>
          </cell>
        </row>
        <row r="87">
          <cell r="G87" t="str">
            <v>1_7_5</v>
          </cell>
          <cell r="H87">
            <v>7.0350000000000001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T87">
            <v>0</v>
          </cell>
        </row>
        <row r="88">
          <cell r="G88" t="str">
            <v>1_7_6</v>
          </cell>
          <cell r="H88">
            <v>-9084.9989999999998</v>
          </cell>
          <cell r="I88">
            <v>-13293.79595229432</v>
          </cell>
          <cell r="J88">
            <v>-13293.79595229432</v>
          </cell>
          <cell r="K88">
            <v>-2236.180079138795</v>
          </cell>
          <cell r="L88">
            <v>-8369.5168193698901</v>
          </cell>
          <cell r="M88">
            <v>-10940.477538170646</v>
          </cell>
          <cell r="N88">
            <v>-13036.108212321415</v>
          </cell>
          <cell r="O88">
            <v>-44566.844935175286</v>
          </cell>
          <cell r="P88">
            <v>-63166.920790709191</v>
          </cell>
          <cell r="Q88">
            <v>-92334.087142022458</v>
          </cell>
          <cell r="R88">
            <v>-120070.22800611117</v>
          </cell>
          <cell r="T88">
            <v>0</v>
          </cell>
        </row>
        <row r="89">
          <cell r="G89" t="str">
            <v>1_7_7</v>
          </cell>
          <cell r="H89">
            <v>393.96000000000004</v>
          </cell>
          <cell r="I89">
            <v>599.24757201646082</v>
          </cell>
          <cell r="J89">
            <v>599.24757201646082</v>
          </cell>
          <cell r="K89">
            <v>170.95364346766866</v>
          </cell>
          <cell r="L89">
            <v>347.21927089355023</v>
          </cell>
          <cell r="M89">
            <v>523.48489831943186</v>
          </cell>
          <cell r="N89">
            <v>699.75052574531355</v>
          </cell>
          <cell r="O89">
            <v>1482.1583908662983</v>
          </cell>
          <cell r="P89">
            <v>2153.1027634404163</v>
          </cell>
          <cell r="Q89">
            <v>3314.6832934181189</v>
          </cell>
          <cell r="R89">
            <v>4079.6102072838389</v>
          </cell>
          <cell r="T89">
            <v>0</v>
          </cell>
        </row>
        <row r="90">
          <cell r="G90" t="str">
            <v>1_7_8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T90">
            <v>0</v>
          </cell>
        </row>
        <row r="91">
          <cell r="G91" t="str">
            <v>1_7_9</v>
          </cell>
          <cell r="H91">
            <v>90062.945000000007</v>
          </cell>
          <cell r="I91">
            <v>217914.024691358</v>
          </cell>
          <cell r="J91">
            <v>217914.024691358</v>
          </cell>
          <cell r="K91">
            <v>40082.24651833003</v>
          </cell>
          <cell r="L91">
            <v>100495.33396527378</v>
          </cell>
          <cell r="M91">
            <v>154781.72319134875</v>
          </cell>
          <cell r="N91">
            <v>341110.8716469775</v>
          </cell>
          <cell r="O91">
            <v>1982532.9464959609</v>
          </cell>
          <cell r="P91">
            <v>1452532.8005318942</v>
          </cell>
          <cell r="Q91">
            <v>9240246.8185530938</v>
          </cell>
          <cell r="R91">
            <v>60306237.556320377</v>
          </cell>
          <cell r="T91">
            <v>0</v>
          </cell>
        </row>
        <row r="92">
          <cell r="G92" t="str">
            <v>1_7_10</v>
          </cell>
          <cell r="H92">
            <v>2324.7700000000004</v>
          </cell>
          <cell r="I92">
            <v>-7419.3086419753072</v>
          </cell>
          <cell r="J92">
            <v>-7419.308641975309</v>
          </cell>
          <cell r="K92">
            <v>-713.85555450835466</v>
          </cell>
          <cell r="L92">
            <v>-6594.433975926996</v>
          </cell>
          <cell r="M92">
            <v>-8912.6363759152973</v>
          </cell>
          <cell r="N92">
            <v>-10755.508731253614</v>
          </cell>
          <cell r="O92">
            <v>-41973.618868644189</v>
          </cell>
          <cell r="P92">
            <v>-56922.976163125961</v>
          </cell>
          <cell r="Q92">
            <v>-84212.261470028418</v>
          </cell>
          <cell r="R92">
            <v>-111514.73536349574</v>
          </cell>
          <cell r="T92">
            <v>0</v>
          </cell>
        </row>
        <row r="93">
          <cell r="G93" t="str">
            <v>1_7_11</v>
          </cell>
          <cell r="H93">
            <v>-8493.59</v>
          </cell>
          <cell r="I93">
            <v>-12279.275720164607</v>
          </cell>
          <cell r="J93">
            <v>-12279.275720164609</v>
          </cell>
          <cell r="K93">
            <v>-1988.7337442845544</v>
          </cell>
          <cell r="L93">
            <v>-7869.3121657031961</v>
          </cell>
          <cell r="M93">
            <v>-10187.514565691496</v>
          </cell>
          <cell r="N93">
            <v>-12030.386921029813</v>
          </cell>
          <cell r="O93">
            <v>-42574.735268398508</v>
          </cell>
          <cell r="P93">
            <v>-60503.866751358284</v>
          </cell>
          <cell r="Q93">
            <v>-88509.452572693874</v>
          </cell>
          <cell r="R93">
            <v>-115480.66652291686</v>
          </cell>
          <cell r="T93">
            <v>0</v>
          </cell>
        </row>
        <row r="94">
          <cell r="G94" t="str">
            <v>1_7_12</v>
          </cell>
          <cell r="H94">
            <v>10818.36</v>
          </cell>
          <cell r="I94">
            <v>4859.9670781893001</v>
          </cell>
          <cell r="J94">
            <v>4859.9670781893001</v>
          </cell>
          <cell r="K94">
            <v>1274.8781897761996</v>
          </cell>
          <cell r="L94">
            <v>1274.8781897761996</v>
          </cell>
          <cell r="M94">
            <v>1274.8781897761996</v>
          </cell>
          <cell r="N94">
            <v>1274.8781897761996</v>
          </cell>
          <cell r="O94">
            <v>601.11639975432001</v>
          </cell>
          <cell r="P94">
            <v>3580.8905882323261</v>
          </cell>
          <cell r="Q94">
            <v>4297.1911026654579</v>
          </cell>
          <cell r="R94">
            <v>3965.9311594211185</v>
          </cell>
          <cell r="T94">
            <v>0</v>
          </cell>
        </row>
        <row r="95">
          <cell r="G95" t="str">
            <v>1_7_13</v>
          </cell>
          <cell r="H95">
            <v>87738.175000000003</v>
          </cell>
          <cell r="I95">
            <v>225333.33333333331</v>
          </cell>
          <cell r="J95">
            <v>225333.33333333331</v>
          </cell>
          <cell r="K95">
            <v>40796.102072838388</v>
          </cell>
          <cell r="L95">
            <v>107089.76794120077</v>
          </cell>
          <cell r="M95">
            <v>163694.35956726404</v>
          </cell>
          <cell r="N95">
            <v>351866.38037823112</v>
          </cell>
          <cell r="O95">
            <v>2024506.565364605</v>
          </cell>
          <cell r="P95">
            <v>1509455.7766950203</v>
          </cell>
          <cell r="Q95">
            <v>9324459.080023123</v>
          </cell>
          <cell r="R95">
            <v>60417752.291683875</v>
          </cell>
          <cell r="T95">
            <v>0</v>
          </cell>
        </row>
        <row r="96">
          <cell r="G96" t="str">
            <v>1_7_14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T96">
            <v>0</v>
          </cell>
        </row>
        <row r="97">
          <cell r="G97" t="str">
            <v>1_7_15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T97">
            <v>0</v>
          </cell>
        </row>
        <row r="98">
          <cell r="G98" t="str">
            <v>1_7_16</v>
          </cell>
          <cell r="H98">
            <v>85203.23000000001</v>
          </cell>
          <cell r="I98">
            <v>216523.0781893004</v>
          </cell>
          <cell r="J98">
            <v>216523.0781893004</v>
          </cell>
          <cell r="K98">
            <v>39716.866551608982</v>
          </cell>
          <cell r="L98">
            <v>99802.153826982743</v>
          </cell>
          <cell r="M98">
            <v>153705.84875823231</v>
          </cell>
          <cell r="N98">
            <v>340509.75524722313</v>
          </cell>
          <cell r="O98">
            <v>1978952.0559077286</v>
          </cell>
          <cell r="P98">
            <v>1448235.6094292291</v>
          </cell>
          <cell r="Q98">
            <v>9236280.8873936739</v>
          </cell>
          <cell r="R98">
            <v>60302322.276849151</v>
          </cell>
          <cell r="T98">
            <v>0</v>
          </cell>
        </row>
        <row r="99">
          <cell r="G99" t="str">
            <v>1_7_17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T99">
            <v>0</v>
          </cell>
        </row>
        <row r="100">
          <cell r="G100" t="str">
            <v>1_7_18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T100">
            <v>0</v>
          </cell>
        </row>
        <row r="101">
          <cell r="G101" t="str">
            <v>1_7_19</v>
          </cell>
          <cell r="H101">
            <v>82893.405000000013</v>
          </cell>
          <cell r="I101">
            <v>205248.06584362139</v>
          </cell>
          <cell r="J101">
            <v>205248.06584362139</v>
          </cell>
          <cell r="K101">
            <v>39716.866551608982</v>
          </cell>
          <cell r="L101">
            <v>89858.103946728384</v>
          </cell>
          <cell r="M101">
            <v>132542.87080794742</v>
          </cell>
          <cell r="N101">
            <v>319346.77729693823</v>
          </cell>
          <cell r="O101">
            <v>1948329.0515179152</v>
          </cell>
          <cell r="P101">
            <v>1224483.6761564566</v>
          </cell>
          <cell r="Q101">
            <v>8891772.4919853006</v>
          </cell>
          <cell r="R101">
            <v>59211857.15503893</v>
          </cell>
          <cell r="T101">
            <v>0</v>
          </cell>
        </row>
        <row r="102">
          <cell r="G102" t="str">
            <v>1_7_20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T102">
            <v>0</v>
          </cell>
        </row>
        <row r="103">
          <cell r="G103" t="str">
            <v>1_7_21</v>
          </cell>
          <cell r="H103">
            <v>82893.405000000013</v>
          </cell>
          <cell r="I103">
            <v>205248.06584362139</v>
          </cell>
          <cell r="J103">
            <v>205248.06584362139</v>
          </cell>
          <cell r="K103">
            <v>39716.866551608982</v>
          </cell>
          <cell r="L103">
            <v>89858.103946728384</v>
          </cell>
          <cell r="M103">
            <v>132542.87080794742</v>
          </cell>
          <cell r="N103">
            <v>319346.77729693823</v>
          </cell>
          <cell r="O103">
            <v>1948329.0515179152</v>
          </cell>
          <cell r="P103">
            <v>1224483.6761564566</v>
          </cell>
          <cell r="Q103">
            <v>8891772.4919853006</v>
          </cell>
          <cell r="R103">
            <v>59211857.15503893</v>
          </cell>
          <cell r="T103">
            <v>0</v>
          </cell>
        </row>
        <row r="104">
          <cell r="G104" t="str">
            <v>1_7_22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T104">
            <v>0</v>
          </cell>
        </row>
        <row r="105">
          <cell r="G105" t="str">
            <v>1_7_23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T105">
            <v>0</v>
          </cell>
        </row>
        <row r="106">
          <cell r="G106" t="str">
            <v>1_7_24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T106">
            <v>0</v>
          </cell>
        </row>
        <row r="107">
          <cell r="G107" t="str">
            <v>1_7_25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T107">
            <v>0</v>
          </cell>
        </row>
        <row r="108">
          <cell r="G108" t="str">
            <v>1_7_26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T108">
            <v>0</v>
          </cell>
        </row>
        <row r="109">
          <cell r="G109" t="str">
            <v>1_7_27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T109">
            <v>0</v>
          </cell>
        </row>
        <row r="110">
          <cell r="G110" t="str">
            <v>1_7_28</v>
          </cell>
          <cell r="H110">
            <v>2309.8250000000003</v>
          </cell>
          <cell r="I110">
            <v>11275.012345679012</v>
          </cell>
          <cell r="J110">
            <v>11275.012345679012</v>
          </cell>
          <cell r="K110">
            <v>0</v>
          </cell>
          <cell r="L110">
            <v>9944.049880254357</v>
          </cell>
          <cell r="M110">
            <v>21162.977950284912</v>
          </cell>
          <cell r="N110">
            <v>21162.977950284912</v>
          </cell>
          <cell r="O110">
            <v>30623.004389813366</v>
          </cell>
          <cell r="P110">
            <v>223751.93327277235</v>
          </cell>
          <cell r="Q110">
            <v>344508.39540837391</v>
          </cell>
          <cell r="R110">
            <v>1090465.1218102239</v>
          </cell>
          <cell r="T110">
            <v>0</v>
          </cell>
        </row>
        <row r="111">
          <cell r="G111" t="str">
            <v>1_7_29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T111">
            <v>0</v>
          </cell>
        </row>
        <row r="112">
          <cell r="G112" t="str">
            <v>1_7_30</v>
          </cell>
          <cell r="H112">
            <v>2309.8250000000003</v>
          </cell>
          <cell r="I112">
            <v>11275.012345679012</v>
          </cell>
          <cell r="J112">
            <v>11275.012345679012</v>
          </cell>
          <cell r="K112">
            <v>0</v>
          </cell>
          <cell r="L112">
            <v>9944.049880254357</v>
          </cell>
          <cell r="M112">
            <v>21162.977950284912</v>
          </cell>
          <cell r="N112">
            <v>21162.977950284912</v>
          </cell>
          <cell r="O112">
            <v>30623.004389813366</v>
          </cell>
          <cell r="P112">
            <v>223751.93327277235</v>
          </cell>
          <cell r="Q112">
            <v>344508.39540837391</v>
          </cell>
          <cell r="R112">
            <v>1090465.1218102239</v>
          </cell>
          <cell r="T112">
            <v>0</v>
          </cell>
        </row>
        <row r="113">
          <cell r="G113" t="str">
            <v>1_7_31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T113">
            <v>0</v>
          </cell>
        </row>
        <row r="114">
          <cell r="G114" t="str">
            <v>1_7_32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T114">
            <v>0</v>
          </cell>
        </row>
        <row r="115">
          <cell r="G115" t="str">
            <v>1_7_33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T115">
            <v>0</v>
          </cell>
        </row>
        <row r="116">
          <cell r="G116" t="str">
            <v>1_7_34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T116">
            <v>0</v>
          </cell>
        </row>
        <row r="117">
          <cell r="G117" t="str">
            <v>1_7_35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T117">
            <v>0</v>
          </cell>
        </row>
        <row r="118">
          <cell r="G118" t="str">
            <v>1_7_36</v>
          </cell>
          <cell r="H118">
            <v>12420.456650000004</v>
          </cell>
          <cell r="I118">
            <v>34789.724756543204</v>
          </cell>
          <cell r="J118">
            <v>34789.724756543204</v>
          </cell>
          <cell r="K118">
            <v>3870.0043428833787</v>
          </cell>
          <cell r="L118">
            <v>10941.976571525378</v>
          </cell>
          <cell r="M118">
            <v>20496.680072038158</v>
          </cell>
          <cell r="N118">
            <v>192158.53819598531</v>
          </cell>
          <cell r="O118">
            <v>305073.04523814918</v>
          </cell>
          <cell r="P118">
            <v>201180.40984100665</v>
          </cell>
          <cell r="Q118">
            <v>1376231.4548037404</v>
          </cell>
          <cell r="R118">
            <v>9058403.3958719019</v>
          </cell>
          <cell r="T118">
            <v>0</v>
          </cell>
        </row>
        <row r="119">
          <cell r="G119" t="str">
            <v>1_7_37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T119">
            <v>0</v>
          </cell>
        </row>
        <row r="120">
          <cell r="G120" t="str">
            <v>1_7_38</v>
          </cell>
          <cell r="H120">
            <v>85203.23000000001</v>
          </cell>
          <cell r="I120">
            <v>216523.0781893004</v>
          </cell>
          <cell r="J120">
            <v>216523.0781893004</v>
          </cell>
          <cell r="K120">
            <v>39716.866551608982</v>
          </cell>
          <cell r="L120">
            <v>99802.153826982743</v>
          </cell>
          <cell r="M120">
            <v>153705.84875823231</v>
          </cell>
          <cell r="N120">
            <v>340509.75524722313</v>
          </cell>
          <cell r="O120">
            <v>1978952.0559077286</v>
          </cell>
          <cell r="P120">
            <v>1448235.6094292291</v>
          </cell>
          <cell r="Q120">
            <v>9236280.8873936739</v>
          </cell>
          <cell r="R120">
            <v>60302322.276849151</v>
          </cell>
          <cell r="T120">
            <v>0</v>
          </cell>
        </row>
        <row r="121">
          <cell r="G121" t="str">
            <v>1_7_39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T121">
            <v>0</v>
          </cell>
        </row>
        <row r="122">
          <cell r="G122" t="str">
            <v>1_7_40</v>
          </cell>
          <cell r="H122">
            <v>383.64981666666677</v>
          </cell>
          <cell r="I122">
            <v>473.16615363511659</v>
          </cell>
          <cell r="J122">
            <v>473.16615363511659</v>
          </cell>
          <cell r="K122">
            <v>441.74472614492447</v>
          </cell>
          <cell r="L122">
            <v>479.38672291500359</v>
          </cell>
          <cell r="M122">
            <v>458.45718932657996</v>
          </cell>
          <cell r="N122">
            <v>441.70577153357016</v>
          </cell>
          <cell r="O122">
            <v>675.78316100644031</v>
          </cell>
          <cell r="P122">
            <v>582.73714984908099</v>
          </cell>
          <cell r="Q122">
            <v>579.03000843392829</v>
          </cell>
          <cell r="R122">
            <v>585.20798966677694</v>
          </cell>
          <cell r="T122">
            <v>0</v>
          </cell>
        </row>
        <row r="123">
          <cell r="G123" t="str">
            <v>1_7_41</v>
          </cell>
          <cell r="H123">
            <v>383.64981666666677</v>
          </cell>
          <cell r="I123">
            <v>473.16615363511659</v>
          </cell>
          <cell r="J123">
            <v>473.16615363511659</v>
          </cell>
          <cell r="K123">
            <v>441.74472614492447</v>
          </cell>
          <cell r="L123">
            <v>479.38672291500359</v>
          </cell>
          <cell r="M123">
            <v>458.45718932657996</v>
          </cell>
          <cell r="N123">
            <v>441.70577153357016</v>
          </cell>
          <cell r="O123">
            <v>675.78316100644031</v>
          </cell>
          <cell r="P123">
            <v>582.73714984908099</v>
          </cell>
          <cell r="Q123">
            <v>579.03000843392829</v>
          </cell>
          <cell r="R123">
            <v>585.20798966677694</v>
          </cell>
          <cell r="T123">
            <v>0</v>
          </cell>
        </row>
        <row r="124">
          <cell r="G124" t="str">
            <v>1_7_42</v>
          </cell>
          <cell r="H124">
            <v>5</v>
          </cell>
          <cell r="I124">
            <v>5</v>
          </cell>
          <cell r="J124">
            <v>5</v>
          </cell>
          <cell r="K124">
            <v>5</v>
          </cell>
          <cell r="L124">
            <v>5</v>
          </cell>
          <cell r="M124">
            <v>5</v>
          </cell>
          <cell r="N124">
            <v>5</v>
          </cell>
          <cell r="O124">
            <v>10.5</v>
          </cell>
          <cell r="P124">
            <v>18.5</v>
          </cell>
          <cell r="Q124">
            <v>29</v>
          </cell>
          <cell r="R124">
            <v>38</v>
          </cell>
          <cell r="T124">
            <v>0</v>
          </cell>
        </row>
        <row r="125">
          <cell r="G125" t="str">
            <v>1_7_43</v>
          </cell>
          <cell r="H125">
            <v>5</v>
          </cell>
          <cell r="I125">
            <v>5</v>
          </cell>
          <cell r="J125">
            <v>5</v>
          </cell>
          <cell r="K125">
            <v>5</v>
          </cell>
          <cell r="L125">
            <v>5</v>
          </cell>
          <cell r="M125">
            <v>5</v>
          </cell>
          <cell r="N125">
            <v>5</v>
          </cell>
          <cell r="O125">
            <v>10.5</v>
          </cell>
          <cell r="P125">
            <v>18.5</v>
          </cell>
          <cell r="Q125">
            <v>29</v>
          </cell>
          <cell r="R125">
            <v>38</v>
          </cell>
          <cell r="T125">
            <v>0</v>
          </cell>
        </row>
        <row r="126">
          <cell r="G126" t="str">
            <v>1_7_44</v>
          </cell>
          <cell r="H126">
            <v>22068.795000000002</v>
          </cell>
          <cell r="I126">
            <v>28389.218106995882</v>
          </cell>
          <cell r="J126">
            <v>28389.218106995882</v>
          </cell>
          <cell r="K126">
            <v>6626.1708921738664</v>
          </cell>
          <cell r="L126">
            <v>14381.601687450109</v>
          </cell>
          <cell r="M126">
            <v>20630.5735196961</v>
          </cell>
          <cell r="N126">
            <v>26502.346292014208</v>
          </cell>
          <cell r="O126">
            <v>85148.678286811482</v>
          </cell>
          <cell r="P126">
            <v>129367.64726649599</v>
          </cell>
          <cell r="Q126">
            <v>201502.44293500704</v>
          </cell>
          <cell r="R126">
            <v>266854.84328805027</v>
          </cell>
          <cell r="T126">
            <v>0</v>
          </cell>
        </row>
        <row r="127">
          <cell r="G127" t="str">
            <v>1_7_45</v>
          </cell>
          <cell r="H127">
            <v>22068.795000000002</v>
          </cell>
          <cell r="I127">
            <v>28389.218106995882</v>
          </cell>
          <cell r="J127">
            <v>28389.218106995882</v>
          </cell>
          <cell r="K127">
            <v>6626.1708921738664</v>
          </cell>
          <cell r="L127">
            <v>14381.601687450109</v>
          </cell>
          <cell r="M127">
            <v>20630.5735196961</v>
          </cell>
          <cell r="N127">
            <v>26502.346292014208</v>
          </cell>
          <cell r="O127">
            <v>85148.678286811482</v>
          </cell>
          <cell r="P127">
            <v>129367.64726649599</v>
          </cell>
          <cell r="Q127">
            <v>201502.44293500704</v>
          </cell>
          <cell r="R127">
            <v>266854.84328805027</v>
          </cell>
          <cell r="T127">
            <v>0</v>
          </cell>
        </row>
        <row r="128">
          <cell r="G128" t="str">
            <v>1_7_46</v>
          </cell>
          <cell r="H128">
            <v>4859.7149999999965</v>
          </cell>
          <cell r="I128">
            <v>1390.9465020576026</v>
          </cell>
          <cell r="J128">
            <v>1390.9465020576026</v>
          </cell>
          <cell r="K128">
            <v>365.37996672104782</v>
          </cell>
          <cell r="L128">
            <v>693.18013829103438</v>
          </cell>
          <cell r="M128">
            <v>1075.8744331164344</v>
          </cell>
          <cell r="N128">
            <v>601.11639975436265</v>
          </cell>
          <cell r="O128">
            <v>3580.8905882323161</v>
          </cell>
          <cell r="P128">
            <v>4297.1911026651505</v>
          </cell>
          <cell r="Q128">
            <v>3965.9311594199389</v>
          </cell>
          <cell r="R128">
            <v>3915.2794712260365</v>
          </cell>
          <cell r="T128">
            <v>0</v>
          </cell>
        </row>
        <row r="129">
          <cell r="G129" t="str">
            <v>4_26_23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T129">
            <v>0</v>
          </cell>
        </row>
        <row r="130">
          <cell r="G130" t="str">
            <v>1_7_47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T130">
            <v>0</v>
          </cell>
        </row>
        <row r="131">
          <cell r="G131" t="str">
            <v>1_7_48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T131">
            <v>0</v>
          </cell>
        </row>
        <row r="132">
          <cell r="G132" t="str">
            <v>1_7_49</v>
          </cell>
          <cell r="H132">
            <v>79819.11</v>
          </cell>
          <cell r="I132">
            <v>196674.27160493826</v>
          </cell>
          <cell r="J132">
            <v>196674.27160493826</v>
          </cell>
          <cell r="K132">
            <v>20775.384951067233</v>
          </cell>
          <cell r="L132">
            <v>62698.287448836556</v>
          </cell>
          <cell r="M132">
            <v>122885.60965515599</v>
          </cell>
          <cell r="N132">
            <v>333061.51728829293</v>
          </cell>
          <cell r="O132">
            <v>1883436.625901435</v>
          </cell>
          <cell r="P132">
            <v>1394618.2143830815</v>
          </cell>
          <cell r="Q132">
            <v>8645677.7504635416</v>
          </cell>
          <cell r="R132">
            <v>56131644.772699617</v>
          </cell>
          <cell r="T132">
            <v>0</v>
          </cell>
        </row>
        <row r="133">
          <cell r="G133" t="str">
            <v>1_7_50</v>
          </cell>
          <cell r="H133">
            <v>2858.5550000000003</v>
          </cell>
          <cell r="I133">
            <v>216.98765432098764</v>
          </cell>
          <cell r="J133">
            <v>216.98765432098764</v>
          </cell>
          <cell r="K133">
            <v>254.97563795523993</v>
          </cell>
          <cell r="L133">
            <v>254.97563795523993</v>
          </cell>
          <cell r="M133">
            <v>254.97563795523993</v>
          </cell>
          <cell r="N133">
            <v>254.97563795523993</v>
          </cell>
          <cell r="O133">
            <v>1911.0424064745232</v>
          </cell>
          <cell r="P133">
            <v>2468.1641754067223</v>
          </cell>
          <cell r="Q133">
            <v>4765.494673383434</v>
          </cell>
          <cell r="R133">
            <v>4069.411181765629</v>
          </cell>
          <cell r="T133">
            <v>0</v>
          </cell>
        </row>
        <row r="134">
          <cell r="G134" t="str">
            <v>4_26_28</v>
          </cell>
          <cell r="H134">
            <v>61306913</v>
          </cell>
          <cell r="I134">
            <v>560242002.42877448</v>
          </cell>
          <cell r="J134">
            <v>432409444</v>
          </cell>
          <cell r="K134">
            <v>12218312.449999999</v>
          </cell>
          <cell r="L134">
            <v>36868921.450000003</v>
          </cell>
          <cell r="M134">
            <v>66219410.504999995</v>
          </cell>
          <cell r="N134">
            <v>98020019.337399989</v>
          </cell>
          <cell r="O134">
            <v>554638390.25034809</v>
          </cell>
          <cell r="P134">
            <v>111580497.83239999</v>
          </cell>
          <cell r="Q134">
            <v>149080497.83239999</v>
          </cell>
          <cell r="R134">
            <v>124318492.71794832</v>
          </cell>
          <cell r="T134">
            <v>0</v>
          </cell>
        </row>
        <row r="135">
          <cell r="G135" t="str">
            <v>4_26_29</v>
          </cell>
          <cell r="H135">
            <v>9584527.0145062804</v>
          </cell>
          <cell r="I135">
            <v>85766671.59304601</v>
          </cell>
          <cell r="J135">
            <v>127500202</v>
          </cell>
          <cell r="K135">
            <v>12218312.449999999</v>
          </cell>
          <cell r="L135">
            <v>36868921.450000003</v>
          </cell>
          <cell r="M135">
            <v>66219410.504999995</v>
          </cell>
          <cell r="N135">
            <v>93971019.337399989</v>
          </cell>
          <cell r="O135">
            <v>471640967.83239996</v>
          </cell>
          <cell r="P135">
            <v>96580497.832399994</v>
          </cell>
          <cell r="Q135">
            <v>96580497.832399994</v>
          </cell>
          <cell r="R135">
            <v>96580497.832399994</v>
          </cell>
          <cell r="T135">
            <v>0</v>
          </cell>
        </row>
        <row r="136">
          <cell r="G136" t="str">
            <v>4_26_30</v>
          </cell>
          <cell r="H136">
            <v>51722385.98549372</v>
          </cell>
          <cell r="I136">
            <v>474475330.83572847</v>
          </cell>
          <cell r="J136">
            <v>304909242</v>
          </cell>
          <cell r="K136">
            <v>0</v>
          </cell>
          <cell r="L136">
            <v>0</v>
          </cell>
          <cell r="M136">
            <v>0</v>
          </cell>
          <cell r="N136">
            <v>4049000</v>
          </cell>
          <cell r="O136">
            <v>82997422.417948127</v>
          </cell>
          <cell r="P136">
            <v>15000000</v>
          </cell>
          <cell r="Q136">
            <v>52500000</v>
          </cell>
          <cell r="R136">
            <v>27737994.885548316</v>
          </cell>
          <cell r="T136">
            <v>0</v>
          </cell>
        </row>
        <row r="137">
          <cell r="G137" t="str">
            <v>1_7_97</v>
          </cell>
          <cell r="H137">
            <v>419.28600000000006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  <cell r="T137">
            <v>0</v>
          </cell>
        </row>
        <row r="138">
          <cell r="G138" t="str">
            <v>1_7_98</v>
          </cell>
          <cell r="H138">
            <v>9497.25</v>
          </cell>
          <cell r="I138">
            <v>13293.79595229432</v>
          </cell>
          <cell r="J138">
            <v>13293.79595229432</v>
          </cell>
          <cell r="K138">
            <v>2236.180079138795</v>
          </cell>
          <cell r="L138">
            <v>8369.5168193698901</v>
          </cell>
          <cell r="M138">
            <v>10940.477538170646</v>
          </cell>
          <cell r="N138">
            <v>13036.108212321415</v>
          </cell>
          <cell r="O138">
            <v>44566.844935175286</v>
          </cell>
          <cell r="P138">
            <v>63166.920790709191</v>
          </cell>
          <cell r="Q138">
            <v>92334.087142022458</v>
          </cell>
          <cell r="R138">
            <v>120070.22800611117</v>
          </cell>
          <cell r="T138">
            <v>0</v>
          </cell>
        </row>
        <row r="139">
          <cell r="G139" t="str">
            <v>1_7_99</v>
          </cell>
          <cell r="H139">
            <v>-9084.9989999999998</v>
          </cell>
          <cell r="I139">
            <v>-13293.79595229432</v>
          </cell>
          <cell r="J139">
            <v>-13293.79595229432</v>
          </cell>
          <cell r="K139">
            <v>-2236.180079138795</v>
          </cell>
          <cell r="L139">
            <v>-8369.5168193698901</v>
          </cell>
          <cell r="M139">
            <v>-10940.477538170646</v>
          </cell>
          <cell r="N139">
            <v>-13036.108212321415</v>
          </cell>
          <cell r="O139">
            <v>-44566.844935175286</v>
          </cell>
          <cell r="P139">
            <v>-63166.920790709191</v>
          </cell>
          <cell r="Q139">
            <v>-92334.087142022458</v>
          </cell>
          <cell r="R139">
            <v>-120070.22800611117</v>
          </cell>
          <cell r="T139">
            <v>0</v>
          </cell>
        </row>
        <row r="140">
          <cell r="G140" t="str">
            <v>1_7_100</v>
          </cell>
          <cell r="H140">
            <v>12420.456650000004</v>
          </cell>
          <cell r="I140">
            <v>34789.724756543204</v>
          </cell>
          <cell r="J140">
            <v>34789.724756543204</v>
          </cell>
          <cell r="K140">
            <v>3870.0043428833787</v>
          </cell>
          <cell r="L140">
            <v>10941.976571525378</v>
          </cell>
          <cell r="M140">
            <v>20496.680072038158</v>
          </cell>
          <cell r="N140">
            <v>192158.53819598531</v>
          </cell>
          <cell r="O140">
            <v>305073.04523814918</v>
          </cell>
          <cell r="P140">
            <v>201180.40984100665</v>
          </cell>
          <cell r="Q140">
            <v>1376231.4548037404</v>
          </cell>
          <cell r="R140">
            <v>9058403.3958719019</v>
          </cell>
          <cell r="T140">
            <v>0</v>
          </cell>
        </row>
        <row r="141">
          <cell r="G141" t="str">
            <v>1_7_101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T141">
            <v>0</v>
          </cell>
        </row>
        <row r="142">
          <cell r="G142" t="str">
            <v>1_7_102</v>
          </cell>
          <cell r="H142">
            <v>82893.405000000013</v>
          </cell>
          <cell r="I142">
            <v>205248.06584362139</v>
          </cell>
          <cell r="J142">
            <v>205248.06584362139</v>
          </cell>
          <cell r="K142">
            <v>39716.866551608982</v>
          </cell>
          <cell r="L142">
            <v>89858.103946728384</v>
          </cell>
          <cell r="M142">
            <v>132542.87080794742</v>
          </cell>
          <cell r="N142">
            <v>319346.77729693823</v>
          </cell>
          <cell r="O142">
            <v>1948329.0515179152</v>
          </cell>
          <cell r="P142">
            <v>1224483.6761564566</v>
          </cell>
          <cell r="Q142">
            <v>8891772.4919853006</v>
          </cell>
          <cell r="R142">
            <v>59211857.15503893</v>
          </cell>
          <cell r="T142">
            <v>0</v>
          </cell>
        </row>
      </sheetData>
      <sheetData sheetId="17" refreshError="1"/>
      <sheetData sheetId="18" refreshError="1"/>
      <sheetData sheetId="19" refreshError="1">
        <row r="83">
          <cell r="G83" t="str">
            <v>2_11_1</v>
          </cell>
          <cell r="H83">
            <v>110485354</v>
          </cell>
          <cell r="I83">
            <v>119256604.10978161</v>
          </cell>
          <cell r="J83">
            <v>137351641.93132168</v>
          </cell>
          <cell r="K83">
            <v>38752958.017582357</v>
          </cell>
          <cell r="L83">
            <v>70919339.78252463</v>
          </cell>
          <cell r="M83">
            <v>102644076.68242013</v>
          </cell>
          <cell r="N83">
            <v>134251532.78723612</v>
          </cell>
          <cell r="O83">
            <v>129975768.6446241</v>
          </cell>
          <cell r="P83">
            <v>133421251.30850764</v>
          </cell>
          <cell r="Q83">
            <v>135697569.18546444</v>
          </cell>
          <cell r="R83">
            <v>136502824.82626173</v>
          </cell>
          <cell r="T83">
            <v>0</v>
          </cell>
        </row>
        <row r="84">
          <cell r="G84" t="str">
            <v>2_11_2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T84">
            <v>0</v>
          </cell>
        </row>
        <row r="85">
          <cell r="G85" t="str">
            <v>2_11_3</v>
          </cell>
          <cell r="H85">
            <v>86824119</v>
          </cell>
          <cell r="I85">
            <v>87651683.662795961</v>
          </cell>
          <cell r="J85">
            <v>117984965.06488289</v>
          </cell>
          <cell r="K85">
            <v>54043219.968342647</v>
          </cell>
          <cell r="L85">
            <v>76674867.037009746</v>
          </cell>
          <cell r="M85">
            <v>99503374.344295308</v>
          </cell>
          <cell r="N85">
            <v>122612151.42705655</v>
          </cell>
          <cell r="O85">
            <v>97782740.150589943</v>
          </cell>
          <cell r="P85">
            <v>101295454.01540782</v>
          </cell>
          <cell r="Q85">
            <v>104038782.41135609</v>
          </cell>
          <cell r="R85">
            <v>104813986.50157894</v>
          </cell>
          <cell r="T85">
            <v>0</v>
          </cell>
        </row>
        <row r="86">
          <cell r="G86" t="str">
            <v>2_11_4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T86">
            <v>0</v>
          </cell>
        </row>
        <row r="87">
          <cell r="G87" t="str">
            <v>2_11_5</v>
          </cell>
          <cell r="H87">
            <v>9481204</v>
          </cell>
          <cell r="I87">
            <v>11950292.619708799</v>
          </cell>
          <cell r="J87">
            <v>-942277.70683049969</v>
          </cell>
          <cell r="K87">
            <v>1506336.9763886102</v>
          </cell>
          <cell r="L87">
            <v>2987963.0738753537</v>
          </cell>
          <cell r="M87">
            <v>4440526.0771853542</v>
          </cell>
          <cell r="N87">
            <v>6534326.8355180565</v>
          </cell>
          <cell r="O87">
            <v>5691187.5579319391</v>
          </cell>
          <cell r="P87">
            <v>4618805.4247589624</v>
          </cell>
          <cell r="Q87">
            <v>4336478.4749156283</v>
          </cell>
          <cell r="R87">
            <v>4340165.4450370381</v>
          </cell>
          <cell r="T87">
            <v>0</v>
          </cell>
        </row>
        <row r="88">
          <cell r="G88" t="str">
            <v>2_11_6</v>
          </cell>
          <cell r="H88">
            <v>13562626.500389993</v>
          </cell>
          <cell r="I88">
            <v>19116603.955201149</v>
          </cell>
          <cell r="J88">
            <v>20048380.682723124</v>
          </cell>
          <cell r="K88">
            <v>-17045100.911727086</v>
          </cell>
          <cell r="L88">
            <v>-9179013.8040196858</v>
          </cell>
          <cell r="M88">
            <v>-1858041.2669723276</v>
          </cell>
          <cell r="N88">
            <v>4412079.9198098676</v>
          </cell>
          <cell r="O88">
            <v>25911286.680358149</v>
          </cell>
          <cell r="P88">
            <v>26916437.623248078</v>
          </cell>
          <cell r="Q88">
            <v>26731754.062335119</v>
          </cell>
          <cell r="R88">
            <v>26758118.598426186</v>
          </cell>
          <cell r="T88">
            <v>0</v>
          </cell>
        </row>
        <row r="89">
          <cell r="G89" t="str">
            <v>2_11_7</v>
          </cell>
          <cell r="H89">
            <v>18673183.019266404</v>
          </cell>
          <cell r="I89">
            <v>19722146.663362976</v>
          </cell>
          <cell r="J89">
            <v>20291224.933921311</v>
          </cell>
          <cell r="K89">
            <v>4902636.0892141145</v>
          </cell>
          <cell r="L89">
            <v>9482681.8860647045</v>
          </cell>
          <cell r="M89">
            <v>13861014.917673491</v>
          </cell>
          <cell r="N89">
            <v>19459325.293839328</v>
          </cell>
          <cell r="O89">
            <v>22881459.502662934</v>
          </cell>
          <cell r="P89">
            <v>24136023.085450441</v>
          </cell>
          <cell r="Q89">
            <v>25349666.446906794</v>
          </cell>
          <cell r="R89">
            <v>25437688.339218006</v>
          </cell>
          <cell r="T89">
            <v>0</v>
          </cell>
        </row>
        <row r="90">
          <cell r="G90" t="str">
            <v>2_11_8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T90">
            <v>0</v>
          </cell>
        </row>
        <row r="91">
          <cell r="G91" t="str">
            <v>2_11_9</v>
          </cell>
          <cell r="H91">
            <v>41478100.052438281</v>
          </cell>
          <cell r="I91">
            <v>122468609.53879318</v>
          </cell>
          <cell r="J91">
            <v>36510093.699492268</v>
          </cell>
          <cell r="K91">
            <v>6968888.2428731527</v>
          </cell>
          <cell r="L91">
            <v>13937776.485746305</v>
          </cell>
          <cell r="M91">
            <v>20906664.728619456</v>
          </cell>
          <cell r="N91">
            <v>47045862.309562072</v>
          </cell>
          <cell r="O91">
            <v>56120313.464368917</v>
          </cell>
          <cell r="P91">
            <v>39268100.130768999</v>
          </cell>
          <cell r="Q91">
            <v>47514029.25183294</v>
          </cell>
          <cell r="R91">
            <v>46020502.914797246</v>
          </cell>
          <cell r="T91">
            <v>0</v>
          </cell>
        </row>
        <row r="92">
          <cell r="G92" t="str">
            <v>2_11_10</v>
          </cell>
          <cell r="H92">
            <v>36371571.545377143</v>
          </cell>
          <cell r="I92">
            <v>40573287.009100199</v>
          </cell>
          <cell r="J92">
            <v>36510093.699492268</v>
          </cell>
          <cell r="K92">
            <v>1478710.2404255248</v>
          </cell>
          <cell r="L92">
            <v>2957420.4808510495</v>
          </cell>
          <cell r="M92">
            <v>4436130.7212765738</v>
          </cell>
          <cell r="N92">
            <v>29728958.616591606</v>
          </cell>
          <cell r="O92">
            <v>43674819.592368916</v>
          </cell>
          <cell r="P92">
            <v>26285066.258769002</v>
          </cell>
          <cell r="Q92">
            <v>25786472.52269008</v>
          </cell>
          <cell r="R92">
            <v>24539946.185654391</v>
          </cell>
          <cell r="T92">
            <v>0</v>
          </cell>
        </row>
        <row r="93">
          <cell r="G93" t="str">
            <v>2_11_11</v>
          </cell>
          <cell r="H93">
            <v>34347251</v>
          </cell>
          <cell r="I93">
            <v>38776722.988551959</v>
          </cell>
          <cell r="J93">
            <v>29212607.6813908</v>
          </cell>
          <cell r="K93">
            <v>284900.82104936987</v>
          </cell>
          <cell r="L93">
            <v>569801.64209873974</v>
          </cell>
          <cell r="M93">
            <v>854702.46314810961</v>
          </cell>
          <cell r="N93">
            <v>23730590.370665293</v>
          </cell>
          <cell r="O93">
            <v>48573414.592155978</v>
          </cell>
          <cell r="P93">
            <v>50825624.416845724</v>
          </cell>
          <cell r="Q93">
            <v>51881646.653681487</v>
          </cell>
          <cell r="R93">
            <v>51992915.959359288</v>
          </cell>
          <cell r="T93">
            <v>0</v>
          </cell>
        </row>
        <row r="94">
          <cell r="G94" t="str">
            <v>2_11_12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T94">
            <v>0</v>
          </cell>
        </row>
        <row r="95">
          <cell r="G95" t="str">
            <v>2_11_13</v>
          </cell>
          <cell r="H95">
            <v>5106528.5070611406</v>
          </cell>
          <cell r="I95">
            <v>81895322.529692978</v>
          </cell>
          <cell r="J95">
            <v>0</v>
          </cell>
          <cell r="K95">
            <v>5490178.0024476275</v>
          </cell>
          <cell r="L95">
            <v>10980356.004895255</v>
          </cell>
          <cell r="M95">
            <v>16470534.007342882</v>
          </cell>
          <cell r="N95">
            <v>17316903.692970462</v>
          </cell>
          <cell r="O95">
            <v>12445493.872</v>
          </cell>
          <cell r="P95">
            <v>12983033.872</v>
          </cell>
          <cell r="Q95">
            <v>21727556.72914286</v>
          </cell>
          <cell r="R95">
            <v>21480556.72914286</v>
          </cell>
          <cell r="T95">
            <v>0</v>
          </cell>
        </row>
        <row r="96">
          <cell r="G96" t="str">
            <v>2_11_14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T96">
            <v>0</v>
          </cell>
        </row>
        <row r="97">
          <cell r="G97" t="str">
            <v>2_11_15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T97">
            <v>0</v>
          </cell>
        </row>
        <row r="98">
          <cell r="G98" t="str">
            <v>2_11_16</v>
          </cell>
          <cell r="H98">
            <v>41478100.052438281</v>
          </cell>
          <cell r="I98">
            <v>122468609.53879318</v>
          </cell>
          <cell r="J98">
            <v>112246781.60219994</v>
          </cell>
          <cell r="K98">
            <v>6968888.2428731527</v>
          </cell>
          <cell r="L98">
            <v>13937776.485746305</v>
          </cell>
          <cell r="M98">
            <v>20906664.728619456</v>
          </cell>
          <cell r="N98">
            <v>41423020.311670199</v>
          </cell>
          <cell r="O98">
            <v>49146927.809858657</v>
          </cell>
          <cell r="P98">
            <v>31993168.595811076</v>
          </cell>
          <cell r="Q98">
            <v>40294502.787619457</v>
          </cell>
          <cell r="R98">
            <v>38793067.392257862</v>
          </cell>
          <cell r="T98">
            <v>0</v>
          </cell>
        </row>
        <row r="99">
          <cell r="G99" t="str">
            <v>2_11_17</v>
          </cell>
          <cell r="H99">
            <v>5544283.6472534621</v>
          </cell>
          <cell r="I99">
            <v>7318364.9181089988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T99">
            <v>0</v>
          </cell>
        </row>
        <row r="100">
          <cell r="G100" t="str">
            <v>2_11_18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T100">
            <v>0</v>
          </cell>
        </row>
        <row r="101">
          <cell r="G101" t="str">
            <v>2_11_19</v>
          </cell>
          <cell r="H101">
            <v>31220749.405184817</v>
          </cell>
          <cell r="I101">
            <v>76430811.057684183</v>
          </cell>
          <cell r="J101">
            <v>73527348.039199948</v>
          </cell>
          <cell r="K101">
            <v>6968888.2428731527</v>
          </cell>
          <cell r="L101">
            <v>13937776.485746305</v>
          </cell>
          <cell r="M101">
            <v>20906664.728619456</v>
          </cell>
          <cell r="N101">
            <v>41423020.311670199</v>
          </cell>
          <cell r="O101">
            <v>36701433.937858656</v>
          </cell>
          <cell r="P101">
            <v>19010134.723811075</v>
          </cell>
          <cell r="Q101">
            <v>18566946.058476597</v>
          </cell>
          <cell r="R101">
            <v>17312510.663115002</v>
          </cell>
          <cell r="T101">
            <v>0</v>
          </cell>
        </row>
        <row r="102">
          <cell r="G102" t="str">
            <v>2_11_20</v>
          </cell>
          <cell r="H102">
            <v>30827287.898123678</v>
          </cell>
          <cell r="I102">
            <v>33254922.090991199</v>
          </cell>
          <cell r="J102">
            <v>34772799.823028959</v>
          </cell>
          <cell r="K102">
            <v>1478710.2404255248</v>
          </cell>
          <cell r="L102">
            <v>2957420.4808510495</v>
          </cell>
          <cell r="M102">
            <v>4436130.7212765738</v>
          </cell>
          <cell r="N102">
            <v>24106116.618699737</v>
          </cell>
          <cell r="O102">
            <v>36701433.937858656</v>
          </cell>
          <cell r="P102">
            <v>19010134.723811075</v>
          </cell>
          <cell r="Q102">
            <v>18566946.058476597</v>
          </cell>
          <cell r="R102">
            <v>17312510.663115002</v>
          </cell>
          <cell r="T102">
            <v>0</v>
          </cell>
        </row>
        <row r="103">
          <cell r="G103" t="str">
            <v>2_11_21</v>
          </cell>
          <cell r="H103">
            <v>393461.50706114032</v>
          </cell>
          <cell r="I103">
            <v>43175888.966692984</v>
          </cell>
          <cell r="J103">
            <v>38754548.216170996</v>
          </cell>
          <cell r="K103">
            <v>5490178.0024476275</v>
          </cell>
          <cell r="L103">
            <v>10980356.004895255</v>
          </cell>
          <cell r="M103">
            <v>16470534.007342882</v>
          </cell>
          <cell r="N103">
            <v>17316903.692970462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T103">
            <v>0</v>
          </cell>
        </row>
        <row r="104">
          <cell r="G104" t="str">
            <v>2_11_22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T104">
            <v>0</v>
          </cell>
        </row>
        <row r="105">
          <cell r="G105" t="str">
            <v>2_11_23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T105">
            <v>0</v>
          </cell>
        </row>
        <row r="106">
          <cell r="G106" t="str">
            <v>2_11_24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T106">
            <v>0</v>
          </cell>
        </row>
        <row r="107">
          <cell r="G107" t="str">
            <v>2_11_25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T107">
            <v>0</v>
          </cell>
        </row>
        <row r="108">
          <cell r="G108" t="str">
            <v>2_11_26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T108">
            <v>0</v>
          </cell>
        </row>
        <row r="109">
          <cell r="G109" t="str">
            <v>2_11_27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T109">
            <v>0</v>
          </cell>
        </row>
        <row r="110">
          <cell r="G110" t="str">
            <v>2_11_28</v>
          </cell>
          <cell r="H110">
            <v>4713067</v>
          </cell>
          <cell r="I110">
            <v>38719433.563000001</v>
          </cell>
          <cell r="J110">
            <v>38719433.563000001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12445493.872</v>
          </cell>
          <cell r="P110">
            <v>12983033.872</v>
          </cell>
          <cell r="Q110">
            <v>21727556.72914286</v>
          </cell>
          <cell r="R110">
            <v>21480556.72914286</v>
          </cell>
          <cell r="T110">
            <v>0</v>
          </cell>
        </row>
        <row r="111">
          <cell r="G111" t="str">
            <v>2_11_29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12445493.872</v>
          </cell>
          <cell r="P111">
            <v>12983033.872</v>
          </cell>
          <cell r="Q111">
            <v>21727556.72914286</v>
          </cell>
          <cell r="R111">
            <v>21480556.72914286</v>
          </cell>
          <cell r="T111">
            <v>0</v>
          </cell>
        </row>
        <row r="112">
          <cell r="G112" t="str">
            <v>2_11_30</v>
          </cell>
          <cell r="H112">
            <v>4713067</v>
          </cell>
          <cell r="I112">
            <v>38719433.563000001</v>
          </cell>
          <cell r="J112">
            <v>38719433.563000001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T112">
            <v>0</v>
          </cell>
        </row>
        <row r="113">
          <cell r="G113" t="str">
            <v>2_11_31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T113">
            <v>0</v>
          </cell>
        </row>
        <row r="114">
          <cell r="G114" t="str">
            <v>2_11_32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T114">
            <v>0</v>
          </cell>
        </row>
        <row r="115">
          <cell r="G115" t="str">
            <v>2_11_33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T115">
            <v>0</v>
          </cell>
        </row>
        <row r="116">
          <cell r="G116" t="str">
            <v>2_11_34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T116">
            <v>0</v>
          </cell>
        </row>
        <row r="117">
          <cell r="G117" t="str">
            <v>2_11_35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T117">
            <v>0</v>
          </cell>
        </row>
        <row r="118">
          <cell r="G118" t="str">
            <v>2_11_36</v>
          </cell>
          <cell r="H118">
            <v>11377251</v>
          </cell>
          <cell r="I118">
            <v>14288373.120564329</v>
          </cell>
          <cell r="J118">
            <v>14288373.300000001</v>
          </cell>
          <cell r="K118">
            <v>3800916.4964036578</v>
          </cell>
          <cell r="L118">
            <v>7577122.1139054485</v>
          </cell>
          <cell r="M118">
            <v>11324264.637230497</v>
          </cell>
          <cell r="N118">
            <v>15050433.462090991</v>
          </cell>
          <cell r="O118">
            <v>14210257.272268889</v>
          </cell>
          <cell r="P118">
            <v>14126756.562128702</v>
          </cell>
          <cell r="Q118">
            <v>14273066.30962419</v>
          </cell>
          <cell r="R118">
            <v>14560545.386007538</v>
          </cell>
          <cell r="T118">
            <v>0</v>
          </cell>
        </row>
        <row r="119">
          <cell r="G119" t="str">
            <v>2_11_37</v>
          </cell>
          <cell r="H119">
            <v>36371571.545377143</v>
          </cell>
          <cell r="I119">
            <v>40573287.009100199</v>
          </cell>
          <cell r="J119">
            <v>34772799.823028959</v>
          </cell>
          <cell r="K119">
            <v>1478710.2404255248</v>
          </cell>
          <cell r="L119">
            <v>2957420.4808510495</v>
          </cell>
          <cell r="M119">
            <v>4436130.7212765738</v>
          </cell>
          <cell r="N119">
            <v>24106116.618699737</v>
          </cell>
          <cell r="O119">
            <v>49146927.809858657</v>
          </cell>
          <cell r="P119">
            <v>31993168.595811076</v>
          </cell>
          <cell r="Q119">
            <v>40294502.787619457</v>
          </cell>
          <cell r="R119">
            <v>38793067.392257862</v>
          </cell>
          <cell r="T119">
            <v>0</v>
          </cell>
        </row>
        <row r="120">
          <cell r="G120" t="str">
            <v>2_11_38</v>
          </cell>
          <cell r="H120">
            <v>5106528.5070611406</v>
          </cell>
          <cell r="I120">
            <v>81895322.529692978</v>
          </cell>
          <cell r="J120">
            <v>77473981.77917099</v>
          </cell>
          <cell r="K120">
            <v>5490178.0024476275</v>
          </cell>
          <cell r="L120">
            <v>10980356.004895255</v>
          </cell>
          <cell r="M120">
            <v>16470534.007342882</v>
          </cell>
          <cell r="N120">
            <v>17316903.692970462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T120">
            <v>0</v>
          </cell>
        </row>
        <row r="121">
          <cell r="G121" t="str">
            <v>2_11_39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T121">
            <v>0</v>
          </cell>
        </row>
        <row r="122">
          <cell r="G122" t="str">
            <v>2_11_40</v>
          </cell>
          <cell r="H122">
            <v>183.70099999999999</v>
          </cell>
          <cell r="I122">
            <v>191.79128807658833</v>
          </cell>
          <cell r="J122">
            <v>180.54714720065877</v>
          </cell>
          <cell r="K122">
            <v>185.37406771013187</v>
          </cell>
          <cell r="L122">
            <v>185.37406771013187</v>
          </cell>
          <cell r="M122">
            <v>185.37406771013187</v>
          </cell>
          <cell r="N122">
            <v>185.37406771013187</v>
          </cell>
          <cell r="O122">
            <v>193.25054677381857</v>
          </cell>
          <cell r="P122">
            <v>207.35312811737029</v>
          </cell>
          <cell r="Q122">
            <v>221.82731431532241</v>
          </cell>
          <cell r="R122">
            <v>229.88718328737738</v>
          </cell>
          <cell r="T122">
            <v>0</v>
          </cell>
        </row>
        <row r="123">
          <cell r="G123" t="str">
            <v>2_11_41</v>
          </cell>
          <cell r="H123">
            <v>387.68299999999999</v>
          </cell>
          <cell r="I123">
            <v>501.06714015151516</v>
          </cell>
          <cell r="J123">
            <v>489.00058342741795</v>
          </cell>
          <cell r="K123">
            <v>482.27247906470325</v>
          </cell>
          <cell r="L123">
            <v>482.27247906470325</v>
          </cell>
          <cell r="M123">
            <v>482.27247906470325</v>
          </cell>
          <cell r="N123">
            <v>482.27247906470325</v>
          </cell>
          <cell r="O123">
            <v>489.68719077606806</v>
          </cell>
          <cell r="P123">
            <v>521.12347574595708</v>
          </cell>
          <cell r="Q123">
            <v>553.36980618166547</v>
          </cell>
          <cell r="R123">
            <v>584.76440638964141</v>
          </cell>
          <cell r="T123">
            <v>0</v>
          </cell>
        </row>
        <row r="124">
          <cell r="G124" t="str">
            <v>2_11_42</v>
          </cell>
          <cell r="H124">
            <v>7872</v>
          </cell>
          <cell r="I124">
            <v>10341</v>
          </cell>
          <cell r="J124">
            <v>9915</v>
          </cell>
          <cell r="K124">
            <v>10181.540000000001</v>
          </cell>
          <cell r="L124">
            <v>10181.540000000001</v>
          </cell>
          <cell r="M124">
            <v>10181.540000000001</v>
          </cell>
          <cell r="N124">
            <v>10181.540000000001</v>
          </cell>
          <cell r="O124">
            <v>10172.540000000001</v>
          </cell>
          <cell r="P124">
            <v>10146.540000000001</v>
          </cell>
          <cell r="Q124">
            <v>10146.540000000001</v>
          </cell>
          <cell r="R124">
            <v>10146.540000000001</v>
          </cell>
          <cell r="T124">
            <v>0</v>
          </cell>
        </row>
        <row r="125">
          <cell r="G125" t="str">
            <v>2_11_43</v>
          </cell>
          <cell r="H125">
            <v>1225</v>
          </cell>
          <cell r="I125">
            <v>1320</v>
          </cell>
          <cell r="J125">
            <v>784.4</v>
          </cell>
          <cell r="K125">
            <v>817.9</v>
          </cell>
          <cell r="L125">
            <v>817.9</v>
          </cell>
          <cell r="M125">
            <v>817.9</v>
          </cell>
          <cell r="N125">
            <v>817.9</v>
          </cell>
          <cell r="O125">
            <v>820.9</v>
          </cell>
          <cell r="P125">
            <v>820.9</v>
          </cell>
          <cell r="Q125">
            <v>820.9</v>
          </cell>
          <cell r="R125">
            <v>820.9</v>
          </cell>
          <cell r="T125">
            <v>0</v>
          </cell>
        </row>
        <row r="126">
          <cell r="G126" t="str">
            <v>2_11_44</v>
          </cell>
          <cell r="H126">
            <v>17353158.920002401</v>
          </cell>
          <cell r="I126">
            <v>23799765.194863394</v>
          </cell>
          <cell r="J126">
            <v>21481499.728704385</v>
          </cell>
          <cell r="K126">
            <v>5305264.9008432105</v>
          </cell>
          <cell r="L126">
            <v>10435757.790574647</v>
          </cell>
          <cell r="M126">
            <v>14259840.934820119</v>
          </cell>
          <cell r="N126">
            <v>22648722.279240992</v>
          </cell>
          <cell r="O126">
            <v>23590186.767083395</v>
          </cell>
          <cell r="P126">
            <v>25247001.864957169</v>
          </cell>
          <cell r="Q126">
            <v>27009356.773840711</v>
          </cell>
          <cell r="R126">
            <v>27990714.166924976</v>
          </cell>
          <cell r="T126">
            <v>0</v>
          </cell>
        </row>
        <row r="127">
          <cell r="G127" t="str">
            <v>2_11_45</v>
          </cell>
          <cell r="H127">
            <v>5698938</v>
          </cell>
          <cell r="I127">
            <v>7936903.5</v>
          </cell>
          <cell r="J127">
            <v>4602864.6916855993</v>
          </cell>
          <cell r="K127">
            <v>1149616.8191777817</v>
          </cell>
          <cell r="L127">
            <v>2470214.4248429565</v>
          </cell>
          <cell r="M127">
            <v>2834163.0176339489</v>
          </cell>
          <cell r="N127">
            <v>4733407.9275242491</v>
          </cell>
          <cell r="O127">
            <v>4823810.5788968913</v>
          </cell>
          <cell r="P127">
            <v>5133483.1348782731</v>
          </cell>
          <cell r="Q127">
            <v>5451135.28673435</v>
          </cell>
          <cell r="R127">
            <v>5760397.2144630793</v>
          </cell>
          <cell r="T127">
            <v>0</v>
          </cell>
        </row>
        <row r="128">
          <cell r="G128" t="str">
            <v>2_11_46</v>
          </cell>
          <cell r="H128">
            <v>0</v>
          </cell>
          <cell r="I128">
            <v>0</v>
          </cell>
          <cell r="J128">
            <v>-75736687.902707666</v>
          </cell>
          <cell r="K128">
            <v>0</v>
          </cell>
          <cell r="L128">
            <v>0</v>
          </cell>
          <cell r="M128">
            <v>0</v>
          </cell>
          <cell r="N128">
            <v>5622841.9978918731</v>
          </cell>
          <cell r="O128">
            <v>6973385.6545102596</v>
          </cell>
          <cell r="P128">
            <v>7274931.534957923</v>
          </cell>
          <cell r="Q128">
            <v>7219526.464213483</v>
          </cell>
          <cell r="R128">
            <v>7227435.5225393847</v>
          </cell>
          <cell r="T128">
            <v>0</v>
          </cell>
        </row>
        <row r="130">
          <cell r="G130" t="str">
            <v>2_11_47</v>
          </cell>
          <cell r="H130">
            <v>4756464</v>
          </cell>
          <cell r="I130">
            <v>5649388.6028230786</v>
          </cell>
          <cell r="J130">
            <v>4916458.0798829999</v>
          </cell>
          <cell r="K130">
            <v>1533579.2525254686</v>
          </cell>
          <cell r="L130">
            <v>3041724.9243635056</v>
          </cell>
          <cell r="M130">
            <v>4561784.955459916</v>
          </cell>
          <cell r="N130">
            <v>6302546.9939583698</v>
          </cell>
          <cell r="O130">
            <v>9679737.9264712837</v>
          </cell>
          <cell r="P130">
            <v>8836751.7283129711</v>
          </cell>
          <cell r="Q130">
            <v>8168340.5320937354</v>
          </cell>
          <cell r="R130">
            <v>7520421.3570782086</v>
          </cell>
          <cell r="T130">
            <v>0</v>
          </cell>
        </row>
        <row r="131">
          <cell r="G131" t="str">
            <v>2_11_48</v>
          </cell>
          <cell r="H131">
            <v>3679233.4167861408</v>
          </cell>
          <cell r="I131">
            <v>43588364</v>
          </cell>
          <cell r="J131">
            <v>40811357.216170996</v>
          </cell>
          <cell r="K131">
            <v>5444226.534575847</v>
          </cell>
          <cell r="L131">
            <v>10888453.069151694</v>
          </cell>
          <cell r="M131">
            <v>16332679.603727542</v>
          </cell>
          <cell r="N131">
            <v>17184941.57148334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T131">
            <v>0</v>
          </cell>
        </row>
        <row r="132">
          <cell r="G132" t="str">
            <v>2_11_49</v>
          </cell>
          <cell r="H132">
            <v>26189163.543435872</v>
          </cell>
          <cell r="I132">
            <v>31651130.976357758</v>
          </cell>
          <cell r="J132">
            <v>31563171.592232496</v>
          </cell>
          <cell r="K132">
            <v>1440570.8269419475</v>
          </cell>
          <cell r="L132">
            <v>2881141.6538838949</v>
          </cell>
          <cell r="M132">
            <v>4321711.4808258424</v>
          </cell>
          <cell r="N132">
            <v>23548388.300288644</v>
          </cell>
          <cell r="O132">
            <v>36658543.084478304</v>
          </cell>
          <cell r="P132">
            <v>18970043.870430723</v>
          </cell>
          <cell r="Q132">
            <v>18467055.205096241</v>
          </cell>
          <cell r="R132">
            <v>17269619.809734643</v>
          </cell>
          <cell r="T132">
            <v>0</v>
          </cell>
        </row>
        <row r="133">
          <cell r="G133" t="str">
            <v>2_11_50</v>
          </cell>
          <cell r="H133">
            <v>1352352.120465907</v>
          </cell>
          <cell r="I133">
            <v>1191316.0813264244</v>
          </cell>
          <cell r="J133">
            <v>1152819.2307964601</v>
          </cell>
          <cell r="K133">
            <v>84090.881355357138</v>
          </cell>
          <cell r="L133">
            <v>168181.76271071428</v>
          </cell>
          <cell r="M133">
            <v>252272.64406607143</v>
          </cell>
          <cell r="N133">
            <v>689690.9398982143</v>
          </cell>
          <cell r="O133">
            <v>42890.853380357141</v>
          </cell>
          <cell r="P133">
            <v>40090.853380357141</v>
          </cell>
          <cell r="Q133">
            <v>99890.853380357148</v>
          </cell>
          <cell r="R133">
            <v>42890.853380357141</v>
          </cell>
          <cell r="T133">
            <v>0</v>
          </cell>
        </row>
        <row r="137">
          <cell r="G137" t="str">
            <v>2_11_97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  <cell r="T137">
            <v>0</v>
          </cell>
        </row>
        <row r="138">
          <cell r="G138" t="str">
            <v>2_11_98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T138">
            <v>0</v>
          </cell>
        </row>
        <row r="139">
          <cell r="G139" t="str">
            <v>2_11_99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T139">
            <v>0</v>
          </cell>
        </row>
        <row r="140">
          <cell r="G140" t="str">
            <v>2_11_100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T140">
            <v>0</v>
          </cell>
        </row>
        <row r="141">
          <cell r="G141" t="str">
            <v>2_11_101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T141">
            <v>0</v>
          </cell>
        </row>
        <row r="142">
          <cell r="G142" t="str">
            <v>2_11_102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T142">
            <v>0</v>
          </cell>
        </row>
      </sheetData>
      <sheetData sheetId="20" refreshError="1"/>
      <sheetData sheetId="21" refreshError="1">
        <row r="83">
          <cell r="G83" t="str">
            <v>2_12_1</v>
          </cell>
          <cell r="H83">
            <v>5693356</v>
          </cell>
          <cell r="I83">
            <v>5170917</v>
          </cell>
          <cell r="J83">
            <v>7187834.5</v>
          </cell>
          <cell r="K83">
            <v>3009195</v>
          </cell>
          <cell r="L83">
            <v>8248004</v>
          </cell>
          <cell r="M83">
            <v>14110698</v>
          </cell>
          <cell r="N83">
            <v>19650441</v>
          </cell>
          <cell r="O83">
            <v>19650066</v>
          </cell>
          <cell r="P83">
            <v>19650066</v>
          </cell>
          <cell r="Q83">
            <v>19650066</v>
          </cell>
          <cell r="R83">
            <v>19650066</v>
          </cell>
          <cell r="T83">
            <v>0</v>
          </cell>
        </row>
        <row r="84">
          <cell r="G84" t="str">
            <v>2_12_2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T84">
            <v>0</v>
          </cell>
        </row>
        <row r="85">
          <cell r="G85" t="str">
            <v>2_12_3</v>
          </cell>
          <cell r="H85">
            <v>5444094</v>
          </cell>
          <cell r="I85">
            <v>5025959.5</v>
          </cell>
          <cell r="J85">
            <v>6501304</v>
          </cell>
          <cell r="K85">
            <v>3857469.4522087118</v>
          </cell>
          <cell r="L85">
            <v>8558078.0044174232</v>
          </cell>
          <cell r="M85">
            <v>13344808.841426136</v>
          </cell>
          <cell r="N85">
            <v>17959211.878571328</v>
          </cell>
          <cell r="O85">
            <v>17917715.960653253</v>
          </cell>
          <cell r="P85">
            <v>17849238.198036425</v>
          </cell>
          <cell r="Q85">
            <v>17794265.658688392</v>
          </cell>
          <cell r="R85">
            <v>17752769.70727139</v>
          </cell>
          <cell r="T85">
            <v>0</v>
          </cell>
        </row>
        <row r="86">
          <cell r="G86" t="str">
            <v>2_12_4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T86">
            <v>0</v>
          </cell>
        </row>
        <row r="87">
          <cell r="G87" t="str">
            <v>2_12_5</v>
          </cell>
          <cell r="H87">
            <v>511372.5</v>
          </cell>
          <cell r="I87">
            <v>55405</v>
          </cell>
          <cell r="J87">
            <v>-219335</v>
          </cell>
          <cell r="K87">
            <v>0</v>
          </cell>
          <cell r="L87">
            <v>0</v>
          </cell>
          <cell r="M87">
            <v>0</v>
          </cell>
          <cell r="N87">
            <v>414992</v>
          </cell>
          <cell r="O87">
            <v>198054</v>
          </cell>
          <cell r="P87">
            <v>231217.12398468005</v>
          </cell>
          <cell r="Q87">
            <v>233168.36400000012</v>
          </cell>
          <cell r="R87">
            <v>238329</v>
          </cell>
          <cell r="T87">
            <v>0</v>
          </cell>
        </row>
        <row r="88">
          <cell r="G88" t="str">
            <v>2_12_6</v>
          </cell>
          <cell r="H88">
            <v>-262110.5</v>
          </cell>
          <cell r="I88">
            <v>89552</v>
          </cell>
          <cell r="J88">
            <v>895524</v>
          </cell>
          <cell r="K88">
            <v>-848274.45220871188</v>
          </cell>
          <cell r="L88">
            <v>-310074.00441742386</v>
          </cell>
          <cell r="M88">
            <v>765889.15857386426</v>
          </cell>
          <cell r="N88">
            <v>1276237.1214286694</v>
          </cell>
          <cell r="O88">
            <v>1534296.0393467462</v>
          </cell>
          <cell r="P88">
            <v>1569610.6779788942</v>
          </cell>
          <cell r="Q88">
            <v>1622631.9773116047</v>
          </cell>
          <cell r="R88">
            <v>1658967.2927286089</v>
          </cell>
          <cell r="T88">
            <v>0</v>
          </cell>
        </row>
        <row r="89">
          <cell r="G89" t="str">
            <v>2_12_7</v>
          </cell>
          <cell r="H89">
            <v>255445</v>
          </cell>
          <cell r="I89">
            <v>265478</v>
          </cell>
          <cell r="J89">
            <v>279918</v>
          </cell>
          <cell r="K89">
            <v>137568</v>
          </cell>
          <cell r="L89">
            <v>275137</v>
          </cell>
          <cell r="M89">
            <v>412705</v>
          </cell>
          <cell r="N89">
            <v>550274</v>
          </cell>
          <cell r="O89">
            <v>550274</v>
          </cell>
          <cell r="P89">
            <v>550274</v>
          </cell>
          <cell r="Q89">
            <v>550274</v>
          </cell>
          <cell r="R89">
            <v>550274</v>
          </cell>
          <cell r="T89">
            <v>0</v>
          </cell>
        </row>
        <row r="90">
          <cell r="G90" t="str">
            <v>2_12_8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T90">
            <v>0</v>
          </cell>
        </row>
        <row r="91">
          <cell r="G91" t="str">
            <v>2_12_9</v>
          </cell>
          <cell r="H91">
            <v>3137849.5</v>
          </cell>
          <cell r="I91">
            <v>2078029.5</v>
          </cell>
          <cell r="J91">
            <v>2763920.4955496313</v>
          </cell>
          <cell r="K91">
            <v>5492819.5688554943</v>
          </cell>
          <cell r="L91">
            <v>5676894.3144982625</v>
          </cell>
          <cell r="M91">
            <v>6478078.3324704021</v>
          </cell>
          <cell r="N91">
            <v>7200133.4648410864</v>
          </cell>
          <cell r="O91">
            <v>8006115.908364485</v>
          </cell>
          <cell r="P91">
            <v>1673930.5469966331</v>
          </cell>
          <cell r="Q91">
            <v>1726951.8463293435</v>
          </cell>
          <cell r="R91">
            <v>1763287.1617463476</v>
          </cell>
          <cell r="T91">
            <v>0</v>
          </cell>
        </row>
        <row r="92">
          <cell r="G92" t="str">
            <v>2_12_10</v>
          </cell>
          <cell r="H92">
            <v>1396533</v>
          </cell>
          <cell r="I92">
            <v>1330458</v>
          </cell>
          <cell r="J92">
            <v>2277920.4955496313</v>
          </cell>
          <cell r="K92">
            <v>-132180.43114450527</v>
          </cell>
          <cell r="L92">
            <v>51894.314498262771</v>
          </cell>
          <cell r="M92">
            <v>853078.33247040235</v>
          </cell>
          <cell r="N92">
            <v>1575133.464841086</v>
          </cell>
          <cell r="O92">
            <v>1638615.9083644853</v>
          </cell>
          <cell r="P92">
            <v>1673930.5469966331</v>
          </cell>
          <cell r="Q92">
            <v>1726951.8463293435</v>
          </cell>
          <cell r="R92">
            <v>1763287.1617463476</v>
          </cell>
          <cell r="T92">
            <v>0</v>
          </cell>
        </row>
        <row r="93">
          <cell r="G93" t="str">
            <v>2_12_11</v>
          </cell>
          <cell r="H93">
            <v>-6875</v>
          </cell>
          <cell r="I93">
            <v>355031.5</v>
          </cell>
          <cell r="J93">
            <v>1175442</v>
          </cell>
          <cell r="K93">
            <v>-507769.51313750085</v>
          </cell>
          <cell r="L93">
            <v>51894.314498262771</v>
          </cell>
          <cell r="M93">
            <v>853078.33247040235</v>
          </cell>
          <cell r="N93">
            <v>1575133.464841086</v>
          </cell>
          <cell r="O93">
            <v>1638615.9083644853</v>
          </cell>
          <cell r="P93">
            <v>1673930.5469966331</v>
          </cell>
          <cell r="Q93">
            <v>1726951.8463293435</v>
          </cell>
          <cell r="R93">
            <v>1763287.1617463476</v>
          </cell>
          <cell r="T93">
            <v>0</v>
          </cell>
        </row>
        <row r="94">
          <cell r="G94" t="str">
            <v>2_12_12</v>
          </cell>
          <cell r="H94">
            <v>1403408</v>
          </cell>
          <cell r="I94">
            <v>975427</v>
          </cell>
          <cell r="J94">
            <v>1102478.4955496313</v>
          </cell>
          <cell r="K94">
            <v>375589.08199299558</v>
          </cell>
          <cell r="L94">
            <v>5911400.7297628438</v>
          </cell>
          <cell r="M94">
            <v>5136283.856405911</v>
          </cell>
          <cell r="N94">
            <v>753467.5012139543</v>
          </cell>
          <cell r="O94">
            <v>906166.82300531282</v>
          </cell>
          <cell r="P94">
            <v>1789882.8135681017</v>
          </cell>
          <cell r="Q94">
            <v>2863055.1602999214</v>
          </cell>
          <cell r="R94">
            <v>4181151.2105444511</v>
          </cell>
          <cell r="T94">
            <v>0</v>
          </cell>
        </row>
        <row r="95">
          <cell r="G95" t="str">
            <v>2_12_13</v>
          </cell>
          <cell r="H95">
            <v>1741316.5</v>
          </cell>
          <cell r="I95">
            <v>747571.5</v>
          </cell>
          <cell r="J95">
            <v>486000</v>
          </cell>
          <cell r="K95">
            <v>5625000</v>
          </cell>
          <cell r="L95">
            <v>5625000</v>
          </cell>
          <cell r="M95">
            <v>5625000</v>
          </cell>
          <cell r="N95">
            <v>5625000</v>
          </cell>
          <cell r="O95">
            <v>6367500</v>
          </cell>
          <cell r="P95">
            <v>0</v>
          </cell>
          <cell r="Q95">
            <v>0</v>
          </cell>
          <cell r="R95">
            <v>0</v>
          </cell>
          <cell r="T95">
            <v>0</v>
          </cell>
        </row>
        <row r="96">
          <cell r="G96" t="str">
            <v>2_12_14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T96">
            <v>0</v>
          </cell>
        </row>
        <row r="97">
          <cell r="G97" t="str">
            <v>2_12_15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T97">
            <v>0</v>
          </cell>
        </row>
        <row r="98">
          <cell r="G98" t="str">
            <v>2_12_16</v>
          </cell>
          <cell r="H98">
            <v>3137849.5</v>
          </cell>
          <cell r="I98">
            <v>2078029.5</v>
          </cell>
          <cell r="J98">
            <v>2763920.5</v>
          </cell>
          <cell r="K98">
            <v>5492819.6624999996</v>
          </cell>
          <cell r="L98">
            <v>5676894.4824999999</v>
          </cell>
          <cell r="M98">
            <v>6478078.2756032385</v>
          </cell>
          <cell r="N98">
            <v>7200133.1682261629</v>
          </cell>
          <cell r="O98">
            <v>8006115.5014449563</v>
          </cell>
          <cell r="P98">
            <v>1673930.6972397785</v>
          </cell>
          <cell r="Q98">
            <v>1726951.5366396848</v>
          </cell>
          <cell r="R98">
            <v>1763278.3350089155</v>
          </cell>
          <cell r="T98">
            <v>0</v>
          </cell>
        </row>
        <row r="99">
          <cell r="G99" t="str">
            <v>2_12_17</v>
          </cell>
          <cell r="H99">
            <v>0</v>
          </cell>
          <cell r="I99">
            <v>8955.5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153728.91972616286</v>
          </cell>
          <cell r="O99">
            <v>163251.28625467277</v>
          </cell>
          <cell r="P99">
            <v>168548.48204949495</v>
          </cell>
          <cell r="Q99">
            <v>176501.67694940153</v>
          </cell>
          <cell r="R99">
            <v>181951.97426195213</v>
          </cell>
          <cell r="T99">
            <v>0</v>
          </cell>
        </row>
        <row r="100">
          <cell r="G100" t="str">
            <v>2_12_18</v>
          </cell>
          <cell r="H100">
            <v>0</v>
          </cell>
          <cell r="I100">
            <v>4477.75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T100">
            <v>0</v>
          </cell>
        </row>
        <row r="101">
          <cell r="G101" t="str">
            <v>2_12_19</v>
          </cell>
          <cell r="H101">
            <v>1869212.5</v>
          </cell>
          <cell r="I101">
            <v>1226572.5</v>
          </cell>
          <cell r="J101">
            <v>850487.5</v>
          </cell>
          <cell r="K101">
            <v>91097.662500000006</v>
          </cell>
          <cell r="L101">
            <v>242381.24849999999</v>
          </cell>
          <cell r="M101">
            <v>281239.24849999999</v>
          </cell>
          <cell r="N101">
            <v>5918511.2484999998</v>
          </cell>
          <cell r="O101">
            <v>6694836.4610000001</v>
          </cell>
          <cell r="P101">
            <v>188236.46100000001</v>
          </cell>
          <cell r="Q101">
            <v>204636.52350000001</v>
          </cell>
          <cell r="R101">
            <v>201961.02350000001</v>
          </cell>
          <cell r="T101">
            <v>0</v>
          </cell>
        </row>
        <row r="102">
          <cell r="G102" t="str">
            <v>2_12_20</v>
          </cell>
          <cell r="H102">
            <v>178244.5</v>
          </cell>
          <cell r="I102">
            <v>479001</v>
          </cell>
          <cell r="J102">
            <v>376291</v>
          </cell>
          <cell r="K102">
            <v>91097.662500000006</v>
          </cell>
          <cell r="L102">
            <v>242381.24849999999</v>
          </cell>
          <cell r="M102">
            <v>281239.24849999999</v>
          </cell>
          <cell r="N102">
            <v>293511.24849999999</v>
          </cell>
          <cell r="O102">
            <v>327336.46100000001</v>
          </cell>
          <cell r="P102">
            <v>188236.46100000001</v>
          </cell>
          <cell r="Q102">
            <v>204636.52350000001</v>
          </cell>
          <cell r="R102">
            <v>201961.02350000001</v>
          </cell>
          <cell r="T102">
            <v>0</v>
          </cell>
        </row>
        <row r="103">
          <cell r="G103" t="str">
            <v>2_12_21</v>
          </cell>
          <cell r="H103">
            <v>1690968</v>
          </cell>
          <cell r="I103">
            <v>747571.5</v>
          </cell>
          <cell r="J103">
            <v>474196.5</v>
          </cell>
          <cell r="K103">
            <v>0</v>
          </cell>
          <cell r="L103">
            <v>0</v>
          </cell>
          <cell r="M103">
            <v>0</v>
          </cell>
          <cell r="N103">
            <v>5625000</v>
          </cell>
          <cell r="O103">
            <v>6367500</v>
          </cell>
          <cell r="P103">
            <v>0</v>
          </cell>
          <cell r="Q103">
            <v>0</v>
          </cell>
          <cell r="R103">
            <v>0</v>
          </cell>
          <cell r="T103">
            <v>0</v>
          </cell>
        </row>
        <row r="104">
          <cell r="G104" t="str">
            <v>2_12_22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T104">
            <v>0</v>
          </cell>
        </row>
        <row r="105">
          <cell r="G105" t="str">
            <v>2_12_23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T105">
            <v>0</v>
          </cell>
        </row>
        <row r="106">
          <cell r="G106" t="str">
            <v>2_12_24</v>
          </cell>
          <cell r="H106">
            <v>0</v>
          </cell>
          <cell r="I106">
            <v>60750</v>
          </cell>
          <cell r="J106">
            <v>79711.5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T106">
            <v>0</v>
          </cell>
        </row>
        <row r="107">
          <cell r="G107" t="str">
            <v>2_12_25</v>
          </cell>
          <cell r="H107">
            <v>0</v>
          </cell>
          <cell r="I107">
            <v>60750</v>
          </cell>
          <cell r="J107">
            <v>79711.5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T107">
            <v>0</v>
          </cell>
        </row>
        <row r="108">
          <cell r="G108" t="str">
            <v>2_12_26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T108">
            <v>0</v>
          </cell>
        </row>
        <row r="109">
          <cell r="G109" t="str">
            <v>2_12_27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T109">
            <v>0</v>
          </cell>
        </row>
        <row r="110">
          <cell r="G110" t="str">
            <v>2_12_28</v>
          </cell>
          <cell r="H110">
            <v>265810</v>
          </cell>
          <cell r="I110">
            <v>472064</v>
          </cell>
          <cell r="J110">
            <v>480853.5</v>
          </cell>
          <cell r="K110">
            <v>86539</v>
          </cell>
          <cell r="L110">
            <v>216679.234</v>
          </cell>
          <cell r="M110">
            <v>89913.027103238855</v>
          </cell>
          <cell r="N110">
            <v>613185</v>
          </cell>
          <cell r="O110">
            <v>809945.75419028348</v>
          </cell>
          <cell r="P110">
            <v>720797.75419028336</v>
          </cell>
          <cell r="Q110">
            <v>512277.33619028341</v>
          </cell>
          <cell r="R110">
            <v>512277.33724696352</v>
          </cell>
          <cell r="T110">
            <v>0</v>
          </cell>
        </row>
        <row r="111">
          <cell r="G111" t="str">
            <v>2_12_29</v>
          </cell>
          <cell r="H111">
            <v>265810</v>
          </cell>
          <cell r="I111">
            <v>472064</v>
          </cell>
          <cell r="J111">
            <v>480853.5</v>
          </cell>
          <cell r="K111">
            <v>86539</v>
          </cell>
          <cell r="L111">
            <v>216679.234</v>
          </cell>
          <cell r="M111">
            <v>89913.027103238855</v>
          </cell>
          <cell r="N111">
            <v>613185</v>
          </cell>
          <cell r="O111">
            <v>809945.75419028348</v>
          </cell>
          <cell r="P111">
            <v>720797.75419028336</v>
          </cell>
          <cell r="Q111">
            <v>512277.33619028341</v>
          </cell>
          <cell r="R111">
            <v>512277.33724696352</v>
          </cell>
          <cell r="T111">
            <v>0</v>
          </cell>
        </row>
        <row r="112">
          <cell r="G112" t="str">
            <v>2_12_30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T112">
            <v>0</v>
          </cell>
        </row>
        <row r="113">
          <cell r="G113" t="str">
            <v>2_12_31</v>
          </cell>
          <cell r="H113">
            <v>1002827</v>
          </cell>
          <cell r="I113">
            <v>309687.5</v>
          </cell>
          <cell r="J113">
            <v>1352868</v>
          </cell>
          <cell r="K113">
            <v>5315183</v>
          </cell>
          <cell r="L113">
            <v>5217834</v>
          </cell>
          <cell r="M113">
            <v>6106926</v>
          </cell>
          <cell r="N113">
            <v>514708</v>
          </cell>
          <cell r="O113">
            <v>338082</v>
          </cell>
          <cell r="P113">
            <v>596348</v>
          </cell>
          <cell r="Q113">
            <v>833536</v>
          </cell>
          <cell r="R113">
            <v>867088</v>
          </cell>
          <cell r="T113">
            <v>0</v>
          </cell>
        </row>
        <row r="114">
          <cell r="G114" t="str">
            <v>2_12_32</v>
          </cell>
          <cell r="H114">
            <v>737017</v>
          </cell>
          <cell r="I114">
            <v>0</v>
          </cell>
          <cell r="J114">
            <v>0</v>
          </cell>
          <cell r="K114">
            <v>5315183</v>
          </cell>
          <cell r="L114">
            <v>5217834</v>
          </cell>
          <cell r="M114">
            <v>6106926</v>
          </cell>
          <cell r="N114">
            <v>514708</v>
          </cell>
          <cell r="O114">
            <v>338082</v>
          </cell>
          <cell r="P114">
            <v>596348</v>
          </cell>
          <cell r="Q114">
            <v>833536</v>
          </cell>
          <cell r="R114">
            <v>867088</v>
          </cell>
          <cell r="T114">
            <v>0</v>
          </cell>
        </row>
        <row r="115">
          <cell r="G115" t="str">
            <v>2_12_33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T115">
            <v>0</v>
          </cell>
        </row>
        <row r="116">
          <cell r="G116" t="str">
            <v>2_12_34</v>
          </cell>
          <cell r="H116">
            <v>265810</v>
          </cell>
          <cell r="I116">
            <v>309687.5</v>
          </cell>
          <cell r="J116">
            <v>1352868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T116">
            <v>0</v>
          </cell>
        </row>
        <row r="117">
          <cell r="G117" t="str">
            <v>2_12_35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T117">
            <v>0</v>
          </cell>
        </row>
        <row r="118">
          <cell r="G118" t="str">
            <v>2_12_36</v>
          </cell>
          <cell r="H118">
            <v>377893.5</v>
          </cell>
          <cell r="I118">
            <v>209661</v>
          </cell>
          <cell r="J118">
            <v>209661</v>
          </cell>
          <cell r="K118">
            <v>23841</v>
          </cell>
          <cell r="L118">
            <v>191758</v>
          </cell>
          <cell r="M118">
            <v>401375</v>
          </cell>
          <cell r="N118">
            <v>975499</v>
          </cell>
          <cell r="O118">
            <v>771073</v>
          </cell>
          <cell r="P118">
            <v>816282.12398468005</v>
          </cell>
          <cell r="Q118">
            <v>835160.36400000006</v>
          </cell>
          <cell r="R118">
            <v>868489</v>
          </cell>
          <cell r="T118">
            <v>0</v>
          </cell>
        </row>
        <row r="119">
          <cell r="G119" t="str">
            <v>2_12_37</v>
          </cell>
          <cell r="H119">
            <v>1446881.5</v>
          </cell>
          <cell r="I119">
            <v>1330458</v>
          </cell>
          <cell r="J119">
            <v>2289724</v>
          </cell>
          <cell r="K119">
            <v>5492819.6624999996</v>
          </cell>
          <cell r="L119">
            <v>5676894.4824999999</v>
          </cell>
          <cell r="M119">
            <v>6478078.2756032385</v>
          </cell>
          <cell r="N119">
            <v>1575133.1682261629</v>
          </cell>
          <cell r="O119">
            <v>1638615.5014449563</v>
          </cell>
          <cell r="P119">
            <v>1673930.6972397785</v>
          </cell>
          <cell r="Q119">
            <v>1726951.5366396848</v>
          </cell>
          <cell r="R119">
            <v>1763278.3350089155</v>
          </cell>
          <cell r="T119">
            <v>0</v>
          </cell>
        </row>
        <row r="120">
          <cell r="G120" t="str">
            <v>2_12_38</v>
          </cell>
          <cell r="H120">
            <v>1690968</v>
          </cell>
          <cell r="I120">
            <v>747571.5</v>
          </cell>
          <cell r="J120">
            <v>474196.5</v>
          </cell>
          <cell r="K120">
            <v>0</v>
          </cell>
          <cell r="L120">
            <v>0</v>
          </cell>
          <cell r="M120">
            <v>0</v>
          </cell>
          <cell r="N120">
            <v>5625000</v>
          </cell>
          <cell r="O120">
            <v>6367500</v>
          </cell>
          <cell r="P120">
            <v>0</v>
          </cell>
          <cell r="Q120">
            <v>0</v>
          </cell>
          <cell r="R120">
            <v>0</v>
          </cell>
          <cell r="T120">
            <v>0</v>
          </cell>
        </row>
        <row r="121">
          <cell r="G121" t="str">
            <v>2_12_39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T121">
            <v>0</v>
          </cell>
        </row>
        <row r="122">
          <cell r="G122" t="str">
            <v>2_12_40</v>
          </cell>
          <cell r="H122">
            <v>213</v>
          </cell>
          <cell r="I122">
            <v>214</v>
          </cell>
          <cell r="J122">
            <v>218</v>
          </cell>
          <cell r="K122">
            <v>253.65546218487395</v>
          </cell>
          <cell r="L122">
            <v>253.65546218487395</v>
          </cell>
          <cell r="M122">
            <v>252.00248988484282</v>
          </cell>
          <cell r="N122">
            <v>233.12360034453059</v>
          </cell>
          <cell r="O122">
            <v>242</v>
          </cell>
          <cell r="P122">
            <v>242</v>
          </cell>
          <cell r="Q122">
            <v>242</v>
          </cell>
          <cell r="R122">
            <v>242</v>
          </cell>
          <cell r="T122">
            <v>0</v>
          </cell>
        </row>
        <row r="123">
          <cell r="G123" t="str">
            <v>2_12_41</v>
          </cell>
          <cell r="H123">
            <v>393.07629107981217</v>
          </cell>
          <cell r="I123">
            <v>431.79861111111109</v>
          </cell>
          <cell r="J123">
            <v>369.59607843137252</v>
          </cell>
          <cell r="K123">
            <v>474.98701298701297</v>
          </cell>
          <cell r="L123">
            <v>474.98701298701297</v>
          </cell>
          <cell r="M123">
            <v>474.98701298701297</v>
          </cell>
          <cell r="N123">
            <v>496.18722943722946</v>
          </cell>
          <cell r="O123">
            <v>496</v>
          </cell>
          <cell r="P123">
            <v>496</v>
          </cell>
          <cell r="Q123">
            <v>496</v>
          </cell>
          <cell r="R123">
            <v>496</v>
          </cell>
          <cell r="T123">
            <v>0</v>
          </cell>
        </row>
        <row r="124">
          <cell r="G124" t="str">
            <v>2_12_42</v>
          </cell>
          <cell r="H124">
            <v>123.5</v>
          </cell>
          <cell r="I124">
            <v>182.5</v>
          </cell>
          <cell r="J124">
            <v>182.5</v>
          </cell>
          <cell r="K124">
            <v>357</v>
          </cell>
          <cell r="L124">
            <v>357</v>
          </cell>
          <cell r="M124">
            <v>357</v>
          </cell>
          <cell r="N124">
            <v>387</v>
          </cell>
          <cell r="O124">
            <v>395</v>
          </cell>
          <cell r="P124">
            <v>395</v>
          </cell>
          <cell r="Q124">
            <v>395</v>
          </cell>
          <cell r="R124">
            <v>395</v>
          </cell>
          <cell r="T124">
            <v>0</v>
          </cell>
        </row>
        <row r="125">
          <cell r="G125" t="str">
            <v>2_12_43</v>
          </cell>
          <cell r="H125">
            <v>35.5</v>
          </cell>
          <cell r="I125">
            <v>42</v>
          </cell>
          <cell r="J125">
            <v>42.5</v>
          </cell>
          <cell r="K125">
            <v>77</v>
          </cell>
          <cell r="L125">
            <v>77</v>
          </cell>
          <cell r="M125">
            <v>77</v>
          </cell>
          <cell r="N125">
            <v>77</v>
          </cell>
          <cell r="O125">
            <v>84</v>
          </cell>
          <cell r="P125">
            <v>84</v>
          </cell>
          <cell r="Q125">
            <v>84</v>
          </cell>
          <cell r="R125">
            <v>84</v>
          </cell>
          <cell r="T125">
            <v>0</v>
          </cell>
        </row>
        <row r="126">
          <cell r="G126" t="str">
            <v>2_12_44</v>
          </cell>
          <cell r="H126">
            <v>308621.5</v>
          </cell>
          <cell r="I126">
            <v>469195</v>
          </cell>
          <cell r="J126">
            <v>553971.02639600006</v>
          </cell>
          <cell r="K126">
            <v>259585</v>
          </cell>
          <cell r="L126">
            <v>519468</v>
          </cell>
          <cell r="M126">
            <v>778754</v>
          </cell>
          <cell r="N126">
            <v>1050686</v>
          </cell>
          <cell r="O126">
            <v>1050686</v>
          </cell>
          <cell r="P126">
            <v>1050686</v>
          </cell>
          <cell r="Q126">
            <v>1050686</v>
          </cell>
          <cell r="R126">
            <v>1050686</v>
          </cell>
          <cell r="T126">
            <v>0</v>
          </cell>
        </row>
        <row r="127">
          <cell r="G127" t="str">
            <v>2_12_45</v>
          </cell>
          <cell r="H127">
            <v>167450.5</v>
          </cell>
          <cell r="I127">
            <v>217626.5</v>
          </cell>
          <cell r="J127">
            <v>188494</v>
          </cell>
          <cell r="K127">
            <v>103830</v>
          </cell>
          <cell r="L127">
            <v>207659</v>
          </cell>
          <cell r="M127">
            <v>311490</v>
          </cell>
          <cell r="N127">
            <v>421811</v>
          </cell>
          <cell r="O127">
            <v>421811</v>
          </cell>
          <cell r="P127">
            <v>421811</v>
          </cell>
          <cell r="Q127">
            <v>421811</v>
          </cell>
          <cell r="R127">
            <v>421811</v>
          </cell>
          <cell r="T127">
            <v>0</v>
          </cell>
        </row>
        <row r="128">
          <cell r="G128" t="str">
            <v>2_12_46</v>
          </cell>
          <cell r="H128">
            <v>0</v>
          </cell>
          <cell r="I128">
            <v>0</v>
          </cell>
          <cell r="J128">
            <v>-4.450368694961071E-3</v>
          </cell>
          <cell r="K128">
            <v>-9.3644505366683006E-2</v>
          </cell>
          <cell r="L128">
            <v>-0.16800173744559288</v>
          </cell>
          <cell r="M128">
            <v>5.6867163628339767E-2</v>
          </cell>
          <cell r="N128">
            <v>0.29661492351442575</v>
          </cell>
          <cell r="O128">
            <v>0.40691952873021364</v>
          </cell>
          <cell r="P128">
            <v>-0.15024314541369677</v>
          </cell>
          <cell r="Q128">
            <v>0.30968965869396925</v>
          </cell>
          <cell r="R128">
            <v>8.8267374320421368</v>
          </cell>
          <cell r="T128">
            <v>0</v>
          </cell>
        </row>
        <row r="130">
          <cell r="G130" t="str">
            <v>2_12_47</v>
          </cell>
          <cell r="H130">
            <v>433428.5</v>
          </cell>
          <cell r="I130">
            <v>171914.5</v>
          </cell>
          <cell r="J130">
            <v>374668.5</v>
          </cell>
          <cell r="K130">
            <v>79714</v>
          </cell>
          <cell r="L130">
            <v>154932</v>
          </cell>
          <cell r="M130">
            <v>227419</v>
          </cell>
          <cell r="N130">
            <v>330281.44255500002</v>
          </cell>
          <cell r="O130">
            <v>288785.5246369231</v>
          </cell>
          <cell r="P130">
            <v>220307.76202009522</v>
          </cell>
          <cell r="Q130">
            <v>165335.22267206479</v>
          </cell>
          <cell r="R130">
            <v>123839.27125506072</v>
          </cell>
          <cell r="T130">
            <v>0</v>
          </cell>
        </row>
        <row r="131">
          <cell r="G131" t="str">
            <v>2_12_48</v>
          </cell>
          <cell r="H131">
            <v>1561500.5</v>
          </cell>
          <cell r="I131">
            <v>1141389.5</v>
          </cell>
          <cell r="J131">
            <v>798406.5</v>
          </cell>
          <cell r="K131">
            <v>82694.387499999997</v>
          </cell>
          <cell r="L131">
            <v>220638.38750000001</v>
          </cell>
          <cell r="M131">
            <v>268240</v>
          </cell>
          <cell r="N131">
            <v>5866363.7750000004</v>
          </cell>
          <cell r="O131">
            <v>6664824.5</v>
          </cell>
          <cell r="P131">
            <v>158224.5</v>
          </cell>
          <cell r="Q131">
            <v>174624.5625</v>
          </cell>
          <cell r="R131">
            <v>171949.0625</v>
          </cell>
          <cell r="T131">
            <v>0</v>
          </cell>
        </row>
        <row r="132">
          <cell r="G132" t="str">
            <v>2_12_49</v>
          </cell>
          <cell r="H132">
            <v>227653</v>
          </cell>
          <cell r="I132">
            <v>35238.5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T132">
            <v>0</v>
          </cell>
        </row>
        <row r="133">
          <cell r="G133" t="str">
            <v>2_12_50</v>
          </cell>
          <cell r="H133">
            <v>80059</v>
          </cell>
          <cell r="I133">
            <v>49944.5</v>
          </cell>
          <cell r="J133">
            <v>52081</v>
          </cell>
          <cell r="K133">
            <v>8403.6124999999993</v>
          </cell>
          <cell r="L133">
            <v>21743.612499999999</v>
          </cell>
          <cell r="M133">
            <v>13000</v>
          </cell>
          <cell r="N133">
            <v>52147.224999999999</v>
          </cell>
          <cell r="O133">
            <v>30011.960999999999</v>
          </cell>
          <cell r="P133">
            <v>30011.960999999999</v>
          </cell>
          <cell r="Q133">
            <v>30011.960999999999</v>
          </cell>
          <cell r="R133">
            <v>30011.960999999999</v>
          </cell>
          <cell r="T133">
            <v>0</v>
          </cell>
        </row>
        <row r="137">
          <cell r="G137" t="str">
            <v>2_12_97</v>
          </cell>
          <cell r="H137">
            <v>5693356</v>
          </cell>
          <cell r="I137">
            <v>5170917</v>
          </cell>
          <cell r="J137">
            <v>7187834.5</v>
          </cell>
          <cell r="K137">
            <v>3009195</v>
          </cell>
          <cell r="L137">
            <v>8248004</v>
          </cell>
          <cell r="M137">
            <v>14110698</v>
          </cell>
          <cell r="N137">
            <v>19650441</v>
          </cell>
          <cell r="O137">
            <v>19650066</v>
          </cell>
          <cell r="P137">
            <v>19650066</v>
          </cell>
          <cell r="Q137">
            <v>19650066</v>
          </cell>
          <cell r="R137">
            <v>19650066</v>
          </cell>
          <cell r="T137">
            <v>0</v>
          </cell>
        </row>
        <row r="138">
          <cell r="G138" t="str">
            <v>2_12_98</v>
          </cell>
          <cell r="H138">
            <v>5444094</v>
          </cell>
          <cell r="I138">
            <v>5025959.5</v>
          </cell>
          <cell r="J138">
            <v>6501304</v>
          </cell>
          <cell r="K138">
            <v>3857469.4522087118</v>
          </cell>
          <cell r="L138">
            <v>8558078.0044174232</v>
          </cell>
          <cell r="M138">
            <v>13344808.841426136</v>
          </cell>
          <cell r="N138">
            <v>17959211.878571328</v>
          </cell>
          <cell r="O138">
            <v>17917715.960653253</v>
          </cell>
          <cell r="P138">
            <v>17849238.198036425</v>
          </cell>
          <cell r="Q138">
            <v>17794265.658688392</v>
          </cell>
          <cell r="R138">
            <v>17752769.70727139</v>
          </cell>
          <cell r="T138">
            <v>0</v>
          </cell>
        </row>
        <row r="139">
          <cell r="G139" t="str">
            <v>2_12_99</v>
          </cell>
          <cell r="H139">
            <v>-262110.5</v>
          </cell>
          <cell r="I139">
            <v>89552</v>
          </cell>
          <cell r="J139">
            <v>895524</v>
          </cell>
          <cell r="K139">
            <v>-848274.45220871188</v>
          </cell>
          <cell r="L139">
            <v>-310074.00441742386</v>
          </cell>
          <cell r="M139">
            <v>765889.15857386426</v>
          </cell>
          <cell r="N139">
            <v>1276237.1214286694</v>
          </cell>
          <cell r="O139">
            <v>1534296.0393467462</v>
          </cell>
          <cell r="P139">
            <v>1569610.6779788942</v>
          </cell>
          <cell r="Q139">
            <v>1622631.9773116047</v>
          </cell>
          <cell r="R139">
            <v>1658967.2927286089</v>
          </cell>
          <cell r="T139">
            <v>0</v>
          </cell>
        </row>
        <row r="140">
          <cell r="G140" t="str">
            <v>2_12_100</v>
          </cell>
          <cell r="H140">
            <v>377893.5</v>
          </cell>
          <cell r="I140">
            <v>209661</v>
          </cell>
          <cell r="J140">
            <v>209661</v>
          </cell>
          <cell r="K140">
            <v>23841</v>
          </cell>
          <cell r="L140">
            <v>191758</v>
          </cell>
          <cell r="M140">
            <v>401375</v>
          </cell>
          <cell r="N140">
            <v>975499</v>
          </cell>
          <cell r="O140">
            <v>771073</v>
          </cell>
          <cell r="P140">
            <v>816282.12398468005</v>
          </cell>
          <cell r="Q140">
            <v>835160.36400000006</v>
          </cell>
          <cell r="R140">
            <v>868489</v>
          </cell>
          <cell r="T140">
            <v>0</v>
          </cell>
        </row>
        <row r="141">
          <cell r="G141" t="str">
            <v>2_12_101</v>
          </cell>
          <cell r="H141">
            <v>0</v>
          </cell>
          <cell r="I141">
            <v>8955.5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153728.91972616286</v>
          </cell>
          <cell r="O141">
            <v>163251.28625467277</v>
          </cell>
          <cell r="P141">
            <v>168548.48204949495</v>
          </cell>
          <cell r="Q141">
            <v>176501.67694940153</v>
          </cell>
          <cell r="R141">
            <v>181951.97426195213</v>
          </cell>
          <cell r="T141">
            <v>0</v>
          </cell>
        </row>
        <row r="142">
          <cell r="G142" t="str">
            <v>2_12_102</v>
          </cell>
          <cell r="H142">
            <v>1869212.5</v>
          </cell>
          <cell r="I142">
            <v>1226572.5</v>
          </cell>
          <cell r="J142">
            <v>850487.5</v>
          </cell>
          <cell r="K142">
            <v>91097.662500000006</v>
          </cell>
          <cell r="L142">
            <v>242381.24849999999</v>
          </cell>
          <cell r="M142">
            <v>281239.24849999999</v>
          </cell>
          <cell r="N142">
            <v>5918511.2484999998</v>
          </cell>
          <cell r="O142">
            <v>6694836.4610000001</v>
          </cell>
          <cell r="P142">
            <v>188236.46100000001</v>
          </cell>
          <cell r="Q142">
            <v>204636.52350000001</v>
          </cell>
          <cell r="R142">
            <v>201961.02350000001</v>
          </cell>
          <cell r="T142">
            <v>0</v>
          </cell>
        </row>
      </sheetData>
      <sheetData sheetId="22" refreshError="1">
        <row r="109">
          <cell r="G109" t="str">
            <v>2_13_1</v>
          </cell>
          <cell r="H109">
            <v>178986283</v>
          </cell>
          <cell r="I109">
            <v>214060104.72982469</v>
          </cell>
          <cell r="J109">
            <v>214060104.72982469</v>
          </cell>
          <cell r="K109">
            <v>77179473.992879331</v>
          </cell>
          <cell r="L109">
            <v>135525106.89175814</v>
          </cell>
          <cell r="M109">
            <v>189760707.37589097</v>
          </cell>
          <cell r="N109">
            <v>271729659.9147982</v>
          </cell>
          <cell r="O109">
            <v>315871922.33807373</v>
          </cell>
          <cell r="P109">
            <v>359887669.59981817</v>
          </cell>
          <cell r="Q109">
            <v>408465423.16526461</v>
          </cell>
          <cell r="R109">
            <v>436385809.28345758</v>
          </cell>
          <cell r="T109">
            <v>0</v>
          </cell>
        </row>
        <row r="110">
          <cell r="G110" t="str">
            <v>2_13_2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T110">
            <v>0</v>
          </cell>
        </row>
        <row r="111">
          <cell r="G111" t="str">
            <v>2_13_3</v>
          </cell>
          <cell r="H111">
            <v>134383708</v>
          </cell>
          <cell r="I111">
            <v>188325700.59435135</v>
          </cell>
          <cell r="J111">
            <v>188325700.59435135</v>
          </cell>
          <cell r="K111">
            <v>87854390.628283441</v>
          </cell>
          <cell r="L111">
            <v>143225093.10688266</v>
          </cell>
          <cell r="M111">
            <v>198266225.1737093</v>
          </cell>
          <cell r="N111">
            <v>269849922.08189517</v>
          </cell>
          <cell r="O111">
            <v>297138967.4730562</v>
          </cell>
          <cell r="P111">
            <v>322227836.66710848</v>
          </cell>
          <cell r="Q111">
            <v>336703156.37365586</v>
          </cell>
          <cell r="R111">
            <v>349012162.64570093</v>
          </cell>
          <cell r="T111">
            <v>0</v>
          </cell>
        </row>
        <row r="112">
          <cell r="G112" t="str">
            <v>2_13_4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T112">
            <v>0</v>
          </cell>
        </row>
        <row r="113">
          <cell r="G113" t="str">
            <v>2_13_5</v>
          </cell>
          <cell r="H113">
            <v>15873722</v>
          </cell>
          <cell r="I113">
            <v>8739617</v>
          </cell>
          <cell r="J113">
            <v>8739617</v>
          </cell>
          <cell r="K113">
            <v>2638052.0939630531</v>
          </cell>
          <cell r="L113">
            <v>4661036.3236421794</v>
          </cell>
          <cell r="M113">
            <v>6293805.7707263241</v>
          </cell>
          <cell r="N113">
            <v>9104866.6460380703</v>
          </cell>
          <cell r="O113">
            <v>8789464.651917547</v>
          </cell>
          <cell r="P113">
            <v>8857902.9679547921</v>
          </cell>
          <cell r="Q113">
            <v>10145891.979969211</v>
          </cell>
          <cell r="R113">
            <v>13647031.679581502</v>
          </cell>
          <cell r="T113">
            <v>0</v>
          </cell>
        </row>
        <row r="114">
          <cell r="G114" t="str">
            <v>2_13_6</v>
          </cell>
          <cell r="H114">
            <v>25449449</v>
          </cell>
          <cell r="I114">
            <v>17044100.135473382</v>
          </cell>
          <cell r="J114">
            <v>17044100.135473382</v>
          </cell>
          <cell r="K114">
            <v>-13312968.729367159</v>
          </cell>
          <cell r="L114">
            <v>-12361022.538766686</v>
          </cell>
          <cell r="M114">
            <v>-14799323.568544693</v>
          </cell>
          <cell r="N114">
            <v>-7126237.9931350425</v>
          </cell>
          <cell r="O114">
            <v>10042381.213100035</v>
          </cell>
          <cell r="P114">
            <v>28900820.964754887</v>
          </cell>
          <cell r="Q114">
            <v>61715265.81163957</v>
          </cell>
          <cell r="R114">
            <v>73825505.958175123</v>
          </cell>
          <cell r="T114">
            <v>0</v>
          </cell>
        </row>
        <row r="115">
          <cell r="G115" t="str">
            <v>2_13_7</v>
          </cell>
          <cell r="H115">
            <v>10723766.89866933</v>
          </cell>
          <cell r="I115">
            <v>16928142.545749921</v>
          </cell>
          <cell r="J115">
            <v>16928142.545749921</v>
          </cell>
          <cell r="K115">
            <v>4724739.2334046662</v>
          </cell>
          <cell r="L115">
            <v>9449480.5283700265</v>
          </cell>
          <cell r="M115">
            <v>14173073.428961206</v>
          </cell>
          <cell r="N115">
            <v>18908342.175369844</v>
          </cell>
          <cell r="O115">
            <v>30216202.949870791</v>
          </cell>
          <cell r="P115">
            <v>35889836.48733779</v>
          </cell>
          <cell r="Q115">
            <v>38340967.166170172</v>
          </cell>
          <cell r="R115">
            <v>39279947.650810122</v>
          </cell>
          <cell r="T115">
            <v>0</v>
          </cell>
        </row>
        <row r="116">
          <cell r="G116" t="str">
            <v>2_13_8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T116">
            <v>0</v>
          </cell>
        </row>
        <row r="117">
          <cell r="G117" t="str">
            <v>2_13_9</v>
          </cell>
          <cell r="H117">
            <v>162756977</v>
          </cell>
          <cell r="I117">
            <v>104253100.2643472</v>
          </cell>
          <cell r="J117">
            <v>104253100.2643472</v>
          </cell>
          <cell r="K117">
            <v>220972380</v>
          </cell>
          <cell r="L117">
            <v>222622380</v>
          </cell>
          <cell r="M117">
            <v>225147680</v>
          </cell>
          <cell r="N117">
            <v>238907680</v>
          </cell>
          <cell r="O117">
            <v>72109680</v>
          </cell>
          <cell r="P117">
            <v>23367040</v>
          </cell>
          <cell r="Q117">
            <v>20380578</v>
          </cell>
          <cell r="R117">
            <v>21050000</v>
          </cell>
          <cell r="T117">
            <v>0</v>
          </cell>
        </row>
        <row r="118">
          <cell r="G118" t="str">
            <v>2_13_10</v>
          </cell>
          <cell r="H118">
            <v>91978841</v>
          </cell>
          <cell r="I118">
            <v>77217247.059729815</v>
          </cell>
          <cell r="J118">
            <v>77217247.059729815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T118">
            <v>0</v>
          </cell>
        </row>
        <row r="119">
          <cell r="G119" t="str">
            <v>2_13_11</v>
          </cell>
          <cell r="H119">
            <v>36637516</v>
          </cell>
          <cell r="I119">
            <v>33989070.603897512</v>
          </cell>
          <cell r="J119">
            <v>33989070.603897512</v>
          </cell>
          <cell r="K119">
            <v>-8588229.4959624931</v>
          </cell>
          <cell r="L119">
            <v>-2911542.0103966594</v>
          </cell>
          <cell r="M119">
            <v>-626250.13958348706</v>
          </cell>
          <cell r="N119">
            <v>11782104.182234801</v>
          </cell>
          <cell r="O119">
            <v>40258584.162970826</v>
          </cell>
          <cell r="P119">
            <v>64790657.452092677</v>
          </cell>
          <cell r="Q119">
            <v>100056232.97780974</v>
          </cell>
          <cell r="R119">
            <v>113105453.60898525</v>
          </cell>
          <cell r="T119">
            <v>0</v>
          </cell>
        </row>
        <row r="120">
          <cell r="G120" t="str">
            <v>2_13_12</v>
          </cell>
          <cell r="H120">
            <v>55341325</v>
          </cell>
          <cell r="I120">
            <v>43228176.455832303</v>
          </cell>
          <cell r="J120">
            <v>43228176.455832303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T120">
            <v>0</v>
          </cell>
        </row>
        <row r="121">
          <cell r="G121" t="str">
            <v>2_13_13</v>
          </cell>
          <cell r="H121">
            <v>70778136</v>
          </cell>
          <cell r="I121">
            <v>27035853.204617381</v>
          </cell>
          <cell r="J121">
            <v>27035853.204617381</v>
          </cell>
          <cell r="K121">
            <v>220972380</v>
          </cell>
          <cell r="L121">
            <v>222622380</v>
          </cell>
          <cell r="M121">
            <v>225147680</v>
          </cell>
          <cell r="N121">
            <v>238907680</v>
          </cell>
          <cell r="O121">
            <v>72109680</v>
          </cell>
          <cell r="P121">
            <v>23367040</v>
          </cell>
          <cell r="Q121">
            <v>20380578</v>
          </cell>
          <cell r="R121">
            <v>21050000</v>
          </cell>
          <cell r="T121">
            <v>0</v>
          </cell>
        </row>
        <row r="122">
          <cell r="G122" t="str">
            <v>2_13_14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T122">
            <v>0</v>
          </cell>
        </row>
        <row r="123">
          <cell r="G123" t="str">
            <v>2_13_15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T123">
            <v>0</v>
          </cell>
        </row>
        <row r="124">
          <cell r="G124" t="str">
            <v>2_13_16</v>
          </cell>
          <cell r="H124">
            <v>174827009.46685079</v>
          </cell>
          <cell r="I124">
            <v>52756006.565783367</v>
          </cell>
          <cell r="J124">
            <v>52756006.689283371</v>
          </cell>
          <cell r="K124">
            <v>64517328.620141104</v>
          </cell>
          <cell r="L124">
            <v>128303382.66023575</v>
          </cell>
          <cell r="M124">
            <v>196452243.51850036</v>
          </cell>
          <cell r="N124">
            <v>270923481.07821947</v>
          </cell>
          <cell r="O124">
            <v>120987240.99206802</v>
          </cell>
          <cell r="P124">
            <v>107317770.57862796</v>
          </cell>
          <cell r="Q124">
            <v>91912986.994017631</v>
          </cell>
          <cell r="R124">
            <v>95016636.395331144</v>
          </cell>
          <cell r="T124">
            <v>0</v>
          </cell>
        </row>
        <row r="125">
          <cell r="G125" t="str">
            <v>2_13_17</v>
          </cell>
          <cell r="H125">
            <v>835000</v>
          </cell>
          <cell r="I125">
            <v>1000000</v>
          </cell>
          <cell r="J125">
            <v>1000000</v>
          </cell>
          <cell r="K125">
            <v>0</v>
          </cell>
          <cell r="L125">
            <v>0</v>
          </cell>
          <cell r="M125">
            <v>0</v>
          </cell>
          <cell r="N125">
            <v>5113230.0406420147</v>
          </cell>
          <cell r="O125">
            <v>6336299.6641081376</v>
          </cell>
          <cell r="P125">
            <v>180813.44678953913</v>
          </cell>
          <cell r="Q125">
            <v>6506614.3002551477</v>
          </cell>
          <cell r="R125">
            <v>14628109.208423309</v>
          </cell>
          <cell r="T125">
            <v>0</v>
          </cell>
        </row>
        <row r="126">
          <cell r="G126" t="str">
            <v>2_13_18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T126">
            <v>0</v>
          </cell>
        </row>
        <row r="127">
          <cell r="G127" t="str">
            <v>2_13_19</v>
          </cell>
          <cell r="H127">
            <v>91978842</v>
          </cell>
          <cell r="I127">
            <v>40218542.565783367</v>
          </cell>
          <cell r="J127">
            <v>40218542.565783367</v>
          </cell>
          <cell r="K127">
            <v>58158909.684189305</v>
          </cell>
          <cell r="L127">
            <v>122112872.00628395</v>
          </cell>
          <cell r="M127">
            <v>187980476.90024796</v>
          </cell>
          <cell r="N127">
            <v>249574740.08967388</v>
          </cell>
          <cell r="O127">
            <v>97562170.823959887</v>
          </cell>
          <cell r="P127">
            <v>56516428.127838418</v>
          </cell>
          <cell r="Q127">
            <v>69995523.689762473</v>
          </cell>
          <cell r="R127">
            <v>65216220.806907833</v>
          </cell>
          <cell r="T127">
            <v>0</v>
          </cell>
        </row>
        <row r="128">
          <cell r="G128" t="str">
            <v>2_13_20</v>
          </cell>
          <cell r="H128">
            <v>21200705</v>
          </cell>
          <cell r="I128">
            <v>26208736.435783368</v>
          </cell>
          <cell r="J128">
            <v>26208736.435783368</v>
          </cell>
          <cell r="K128">
            <v>7543702.861111111</v>
          </cell>
          <cell r="L128">
            <v>15916701.527777778</v>
          </cell>
          <cell r="M128">
            <v>8134616.527777778</v>
          </cell>
          <cell r="N128">
            <v>9115895.527777778</v>
          </cell>
          <cell r="O128">
            <v>16258355</v>
          </cell>
          <cell r="P128">
            <v>2333821</v>
          </cell>
          <cell r="Q128">
            <v>11936273.560000002</v>
          </cell>
          <cell r="R128">
            <v>7760501.2736</v>
          </cell>
          <cell r="T128">
            <v>0</v>
          </cell>
        </row>
        <row r="129">
          <cell r="G129" t="str">
            <v>2_13_21</v>
          </cell>
          <cell r="H129">
            <v>70778137</v>
          </cell>
          <cell r="I129">
            <v>14009806.129999999</v>
          </cell>
          <cell r="J129">
            <v>14009806.129999999</v>
          </cell>
          <cell r="K129">
            <v>50615206.823078193</v>
          </cell>
          <cell r="L129">
            <v>106196170.47850618</v>
          </cell>
          <cell r="M129">
            <v>179845860.37247017</v>
          </cell>
          <cell r="N129">
            <v>240458844.56189609</v>
          </cell>
          <cell r="O129">
            <v>81303815.823959887</v>
          </cell>
          <cell r="P129">
            <v>54182607.127838418</v>
          </cell>
          <cell r="Q129">
            <v>58059250.129762471</v>
          </cell>
          <cell r="R129">
            <v>57455719.533307835</v>
          </cell>
          <cell r="T129">
            <v>0</v>
          </cell>
        </row>
        <row r="130">
          <cell r="G130" t="str">
            <v>2_13_22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T130">
            <v>0</v>
          </cell>
        </row>
        <row r="131">
          <cell r="G131" t="str">
            <v>2_13_23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T131">
            <v>0</v>
          </cell>
        </row>
        <row r="132">
          <cell r="G132" t="str">
            <v>2_13_24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T132">
            <v>0</v>
          </cell>
        </row>
        <row r="133">
          <cell r="G133" t="str">
            <v>2_13_25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T133">
            <v>0</v>
          </cell>
        </row>
        <row r="134">
          <cell r="G134" t="str">
            <v>2_13_26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T134">
            <v>0</v>
          </cell>
        </row>
        <row r="135">
          <cell r="G135" t="str">
            <v>2_13_27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T135">
            <v>0</v>
          </cell>
        </row>
        <row r="136">
          <cell r="G136" t="str">
            <v>2_13_28</v>
          </cell>
          <cell r="H136">
            <v>82013167.466850787</v>
          </cell>
          <cell r="I136">
            <v>11537464</v>
          </cell>
          <cell r="J136">
            <v>11537464.123500001</v>
          </cell>
          <cell r="K136">
            <v>6358418.9359518001</v>
          </cell>
          <cell r="L136">
            <v>6190510.6539518004</v>
          </cell>
          <cell r="M136">
            <v>8471766.6182524003</v>
          </cell>
          <cell r="N136">
            <v>16235510.9479036</v>
          </cell>
          <cell r="O136">
            <v>17088770.504000001</v>
          </cell>
          <cell r="P136">
            <v>50620529.004000001</v>
          </cell>
          <cell r="Q136">
            <v>15410849.004000001</v>
          </cell>
          <cell r="R136">
            <v>15172306.380000001</v>
          </cell>
          <cell r="T136">
            <v>0</v>
          </cell>
        </row>
        <row r="137">
          <cell r="G137" t="str">
            <v>2_13_29</v>
          </cell>
          <cell r="H137">
            <v>21765769</v>
          </cell>
          <cell r="I137">
            <v>11537464</v>
          </cell>
          <cell r="J137">
            <v>11537464.123500001</v>
          </cell>
          <cell r="K137">
            <v>5107450.4359518001</v>
          </cell>
          <cell r="L137">
            <v>6190510.6539518004</v>
          </cell>
          <cell r="M137">
            <v>8471766.6182524003</v>
          </cell>
          <cell r="N137">
            <v>14984542.4479036</v>
          </cell>
          <cell r="O137">
            <v>15853770.504000001</v>
          </cell>
          <cell r="P137">
            <v>47780029.004000001</v>
          </cell>
          <cell r="Q137">
            <v>12570349.004000001</v>
          </cell>
          <cell r="R137">
            <v>12331806.380000001</v>
          </cell>
          <cell r="T137">
            <v>0</v>
          </cell>
        </row>
        <row r="138">
          <cell r="G138" t="str">
            <v>2_13_30</v>
          </cell>
          <cell r="H138">
            <v>60247398.466850787</v>
          </cell>
          <cell r="I138">
            <v>0</v>
          </cell>
          <cell r="J138">
            <v>0</v>
          </cell>
          <cell r="K138">
            <v>1250968.5</v>
          </cell>
          <cell r="L138">
            <v>0</v>
          </cell>
          <cell r="M138">
            <v>0</v>
          </cell>
          <cell r="N138">
            <v>1250968.5</v>
          </cell>
          <cell r="O138">
            <v>1235000</v>
          </cell>
          <cell r="P138">
            <v>2840500</v>
          </cell>
          <cell r="Q138">
            <v>2840500</v>
          </cell>
          <cell r="R138">
            <v>2840500</v>
          </cell>
          <cell r="T138">
            <v>0</v>
          </cell>
        </row>
        <row r="139">
          <cell r="G139" t="str">
            <v>2_13_31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T139">
            <v>0</v>
          </cell>
        </row>
        <row r="140">
          <cell r="G140" t="str">
            <v>2_13_32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T140">
            <v>0</v>
          </cell>
        </row>
        <row r="141">
          <cell r="G141" t="str">
            <v>2_13_33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T141">
            <v>0</v>
          </cell>
        </row>
        <row r="142">
          <cell r="G142" t="str">
            <v>2_13_34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T142">
            <v>0</v>
          </cell>
        </row>
        <row r="143">
          <cell r="G143" t="str">
            <v>2_13_35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T143">
            <v>0</v>
          </cell>
        </row>
        <row r="144">
          <cell r="G144" t="str">
            <v>2_13_36</v>
          </cell>
          <cell r="H144">
            <v>19403345</v>
          </cell>
          <cell r="I144">
            <v>11535201.095971601</v>
          </cell>
          <cell r="J144">
            <v>11535201.095971601</v>
          </cell>
          <cell r="K144">
            <v>4876891.1283582319</v>
          </cell>
          <cell r="L144">
            <v>8163106.410273619</v>
          </cell>
          <cell r="M144">
            <v>10735301.630330302</v>
          </cell>
          <cell r="N144">
            <v>14178782.582186885</v>
          </cell>
          <cell r="O144">
            <v>11298114.971913677</v>
          </cell>
          <cell r="P144">
            <v>11366553.287950924</v>
          </cell>
          <cell r="Q144">
            <v>12654542.299965341</v>
          </cell>
          <cell r="R144">
            <v>16157765.999577632</v>
          </cell>
          <cell r="T144">
            <v>0</v>
          </cell>
        </row>
        <row r="145">
          <cell r="G145" t="str">
            <v>2_13_37</v>
          </cell>
          <cell r="H145">
            <v>43801474</v>
          </cell>
          <cell r="I145">
            <v>38746200.435783371</v>
          </cell>
          <cell r="J145">
            <v>38746200.559283368</v>
          </cell>
          <cell r="K145">
            <v>12651153.297062911</v>
          </cell>
          <cell r="L145">
            <v>22107212.181729577</v>
          </cell>
          <cell r="M145">
            <v>16606383.146030178</v>
          </cell>
          <cell r="N145">
            <v>29213668.016323391</v>
          </cell>
          <cell r="O145">
            <v>38448425.168108135</v>
          </cell>
          <cell r="P145">
            <v>50294663.450789541</v>
          </cell>
          <cell r="Q145">
            <v>31013236.864255153</v>
          </cell>
          <cell r="R145">
            <v>34720416.862023309</v>
          </cell>
          <cell r="T145">
            <v>0</v>
          </cell>
        </row>
        <row r="146">
          <cell r="G146" t="str">
            <v>2_13_38</v>
          </cell>
          <cell r="H146">
            <v>131025535.46685079</v>
          </cell>
          <cell r="I146">
            <v>14009806.129999999</v>
          </cell>
          <cell r="J146">
            <v>14009806.129999999</v>
          </cell>
          <cell r="K146">
            <v>51866175.323078193</v>
          </cell>
          <cell r="L146">
            <v>106196170.47850618</v>
          </cell>
          <cell r="M146">
            <v>179845860.37247017</v>
          </cell>
          <cell r="N146">
            <v>241709813.06189609</v>
          </cell>
          <cell r="O146">
            <v>82538815.823959887</v>
          </cell>
          <cell r="P146">
            <v>57023107.127838418</v>
          </cell>
          <cell r="Q146">
            <v>60899750.129762471</v>
          </cell>
          <cell r="R146">
            <v>60296219.533307835</v>
          </cell>
          <cell r="T146">
            <v>0</v>
          </cell>
        </row>
        <row r="147">
          <cell r="G147" t="str">
            <v>2_13_39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T147">
            <v>0</v>
          </cell>
        </row>
        <row r="148">
          <cell r="G148" t="str">
            <v>2_13_40</v>
          </cell>
          <cell r="H148">
            <v>88</v>
          </cell>
          <cell r="I148">
            <v>113.76295711654826</v>
          </cell>
          <cell r="J148">
            <v>113.76295711654826</v>
          </cell>
          <cell r="K148">
            <v>127.38796220731555</v>
          </cell>
          <cell r="L148">
            <v>127.38796220731555</v>
          </cell>
          <cell r="M148">
            <v>127.38796220731555</v>
          </cell>
          <cell r="N148">
            <v>127.38796220731555</v>
          </cell>
          <cell r="O148">
            <v>136.30511956182764</v>
          </cell>
          <cell r="P148">
            <v>145.84647793115559</v>
          </cell>
          <cell r="Q148">
            <v>156.05573138633648</v>
          </cell>
          <cell r="R148">
            <v>166.97963258338007</v>
          </cell>
          <cell r="T148">
            <v>0</v>
          </cell>
        </row>
        <row r="149">
          <cell r="G149" t="str">
            <v>2_13_41</v>
          </cell>
          <cell r="H149">
            <v>161</v>
          </cell>
          <cell r="I149">
            <v>230.35086002372478</v>
          </cell>
          <cell r="J149">
            <v>230.35086002372478</v>
          </cell>
          <cell r="K149">
            <v>273.11733278013457</v>
          </cell>
          <cell r="L149">
            <v>273.11733278013457</v>
          </cell>
          <cell r="M149">
            <v>273.11733278013457</v>
          </cell>
          <cell r="N149">
            <v>273.11733278013457</v>
          </cell>
          <cell r="O149">
            <v>292.23554607474398</v>
          </cell>
          <cell r="P149">
            <v>312.69203429997606</v>
          </cell>
          <cell r="Q149">
            <v>334.58047670097437</v>
          </cell>
          <cell r="R149">
            <v>358.00111007004273</v>
          </cell>
          <cell r="T149">
            <v>0</v>
          </cell>
        </row>
        <row r="150">
          <cell r="G150" t="str">
            <v>2_13_42</v>
          </cell>
          <cell r="H150">
            <v>18165</v>
          </cell>
          <cell r="I150">
            <v>19005</v>
          </cell>
          <cell r="J150">
            <v>19005</v>
          </cell>
          <cell r="K150">
            <v>19051.266666666666</v>
          </cell>
          <cell r="L150">
            <v>19051.266666666666</v>
          </cell>
          <cell r="M150">
            <v>19051.266666666666</v>
          </cell>
          <cell r="N150">
            <v>19051.266666666666</v>
          </cell>
          <cell r="O150">
            <v>19051.266666666666</v>
          </cell>
          <cell r="P150">
            <v>19051.266666666666</v>
          </cell>
          <cell r="Q150">
            <v>19051.266666666666</v>
          </cell>
          <cell r="R150">
            <v>19051.266666666666</v>
          </cell>
          <cell r="T150">
            <v>0</v>
          </cell>
        </row>
        <row r="151">
          <cell r="G151" t="str">
            <v>2_13_43</v>
          </cell>
          <cell r="H151">
            <v>2757</v>
          </cell>
          <cell r="I151">
            <v>2810</v>
          </cell>
          <cell r="J151">
            <v>2810</v>
          </cell>
          <cell r="K151">
            <v>2849.6666666666665</v>
          </cell>
          <cell r="L151">
            <v>2849.6666666666665</v>
          </cell>
          <cell r="M151">
            <v>2849.6666666666665</v>
          </cell>
          <cell r="N151">
            <v>2849.6666666666665</v>
          </cell>
          <cell r="O151">
            <v>2849.6666666666665</v>
          </cell>
          <cell r="P151">
            <v>2849.6666666666665</v>
          </cell>
          <cell r="Q151">
            <v>2849.6666666666665</v>
          </cell>
          <cell r="R151">
            <v>2849.6666666666665</v>
          </cell>
          <cell r="T151">
            <v>0</v>
          </cell>
        </row>
        <row r="152">
          <cell r="G152" t="str">
            <v>2_13_44</v>
          </cell>
          <cell r="H152">
            <v>19219482</v>
          </cell>
          <cell r="I152">
            <v>25546133.399298936</v>
          </cell>
          <cell r="J152">
            <v>25546133.399298936</v>
          </cell>
          <cell r="K152">
            <v>6360518.2239519674</v>
          </cell>
          <cell r="L152">
            <v>12804442.567966755</v>
          </cell>
          <cell r="M152">
            <v>18838505.654216483</v>
          </cell>
          <cell r="N152">
            <v>28111822.44350291</v>
          </cell>
          <cell r="O152">
            <v>31161422.169651136</v>
          </cell>
          <cell r="P152">
            <v>33342721.72152672</v>
          </cell>
          <cell r="Q152">
            <v>35676712.242033593</v>
          </cell>
          <cell r="R152">
            <v>38174082.098975949</v>
          </cell>
          <cell r="T152">
            <v>0</v>
          </cell>
        </row>
        <row r="153">
          <cell r="G153" t="str">
            <v>2_13_45</v>
          </cell>
          <cell r="H153">
            <v>5316111</v>
          </cell>
          <cell r="I153">
            <v>7368784.3992989371</v>
          </cell>
          <cell r="J153">
            <v>7368784.3992989371</v>
          </cell>
          <cell r="K153">
            <v>2171231.0779373702</v>
          </cell>
          <cell r="L153">
            <v>4385041.1558747403</v>
          </cell>
          <cell r="M153">
            <v>7004640.2338121105</v>
          </cell>
          <cell r="N153">
            <v>9339520.3117494807</v>
          </cell>
          <cell r="O153">
            <v>9993286.7335719448</v>
          </cell>
          <cell r="P153">
            <v>10692816.804921981</v>
          </cell>
          <cell r="Q153">
            <v>11441313.981266521</v>
          </cell>
          <cell r="R153">
            <v>12242205.959955178</v>
          </cell>
          <cell r="T153">
            <v>0</v>
          </cell>
        </row>
        <row r="154">
          <cell r="G154" t="str">
            <v>2_13_46</v>
          </cell>
          <cell r="H154">
            <v>-12070032.466850787</v>
          </cell>
          <cell r="I154">
            <v>51497093.698563829</v>
          </cell>
          <cell r="J154">
            <v>51497093.575063825</v>
          </cell>
          <cell r="K154">
            <v>156455051.37985891</v>
          </cell>
          <cell r="L154">
            <v>94318997.339764252</v>
          </cell>
          <cell r="M154">
            <v>28695436.481499642</v>
          </cell>
          <cell r="N154">
            <v>-32015801.078219473</v>
          </cell>
          <cell r="O154">
            <v>-48877560.992068022</v>
          </cell>
          <cell r="P154">
            <v>-83950730.578627959</v>
          </cell>
          <cell r="Q154">
            <v>-71532408.994017631</v>
          </cell>
          <cell r="R154">
            <v>-73966636.395331144</v>
          </cell>
          <cell r="T154">
            <v>0</v>
          </cell>
        </row>
        <row r="156">
          <cell r="G156" t="str">
            <v>2_13_47</v>
          </cell>
          <cell r="H156">
            <v>10490589</v>
          </cell>
          <cell r="I156">
            <v>13955350</v>
          </cell>
          <cell r="J156">
            <v>13955350</v>
          </cell>
          <cell r="K156">
            <v>3282782.5379668144</v>
          </cell>
          <cell r="L156">
            <v>6646628.1037411569</v>
          </cell>
          <cell r="M156">
            <v>9939182.3466976695</v>
          </cell>
          <cell r="N156">
            <v>13424111.196051512</v>
          </cell>
          <cell r="O156">
            <v>48806762.833645716</v>
          </cell>
          <cell r="P156">
            <v>50692138.720294237</v>
          </cell>
          <cell r="Q156">
            <v>51010461.608907685</v>
          </cell>
          <cell r="R156">
            <v>53397496.18036712</v>
          </cell>
          <cell r="T156">
            <v>0</v>
          </cell>
        </row>
        <row r="157">
          <cell r="G157" t="str">
            <v>2_13_48</v>
          </cell>
          <cell r="H157">
            <v>71650167.900000006</v>
          </cell>
          <cell r="I157">
            <v>17849146</v>
          </cell>
          <cell r="J157">
            <v>17849146</v>
          </cell>
          <cell r="K157">
            <v>48247378.651192725</v>
          </cell>
          <cell r="L157">
            <v>97329632.302385449</v>
          </cell>
          <cell r="M157">
            <v>147063028.95357817</v>
          </cell>
          <cell r="N157">
            <v>195175240.6047709</v>
          </cell>
          <cell r="O157">
            <v>71462398.353654519</v>
          </cell>
          <cell r="P157">
            <v>28312105.965709388</v>
          </cell>
          <cell r="Q157">
            <v>41407051.129762471</v>
          </cell>
          <cell r="R157">
            <v>39055036.533307835</v>
          </cell>
          <cell r="T157">
            <v>0</v>
          </cell>
        </row>
        <row r="158">
          <cell r="G158" t="str">
            <v>2_13_49</v>
          </cell>
          <cell r="H158">
            <v>17221890</v>
          </cell>
          <cell r="I158">
            <v>20583814</v>
          </cell>
          <cell r="J158">
            <v>20583814</v>
          </cell>
          <cell r="K158">
            <v>1059136</v>
          </cell>
          <cell r="L158">
            <v>6082352</v>
          </cell>
          <cell r="M158">
            <v>16182103</v>
          </cell>
          <cell r="N158">
            <v>23846717</v>
          </cell>
          <cell r="O158">
            <v>22115376.486882977</v>
          </cell>
          <cell r="P158">
            <v>25069503.01329061</v>
          </cell>
          <cell r="Q158">
            <v>25191429.870237529</v>
          </cell>
          <cell r="R158">
            <v>24173002.066692166</v>
          </cell>
          <cell r="T158">
            <v>0</v>
          </cell>
        </row>
        <row r="159">
          <cell r="G159" t="str">
            <v>2_13_50</v>
          </cell>
          <cell r="H159">
            <v>3106784</v>
          </cell>
          <cell r="I159">
            <v>1785582</v>
          </cell>
          <cell r="J159">
            <v>1785582</v>
          </cell>
          <cell r="K159">
            <v>6823044</v>
          </cell>
          <cell r="L159">
            <v>12906520</v>
          </cell>
          <cell r="M159">
            <v>19446143</v>
          </cell>
          <cell r="N159">
            <v>23678129</v>
          </cell>
          <cell r="O159">
            <v>3534434.2</v>
          </cell>
          <cell r="P159">
            <v>3185351.5</v>
          </cell>
          <cell r="Q159">
            <v>3088826.9</v>
          </cell>
          <cell r="R159">
            <v>2477083.2000000002</v>
          </cell>
          <cell r="T159">
            <v>0</v>
          </cell>
        </row>
        <row r="163">
          <cell r="G163" t="str">
            <v>2_13_51</v>
          </cell>
          <cell r="H163">
            <v>90019882.337153554</v>
          </cell>
          <cell r="I163">
            <v>104142638.83736674</v>
          </cell>
          <cell r="J163">
            <v>104142638.83736674</v>
          </cell>
          <cell r="K163">
            <v>37909901.704517148</v>
          </cell>
          <cell r="L163">
            <v>75819803.409034297</v>
          </cell>
          <cell r="M163">
            <v>113729705.11355144</v>
          </cell>
          <cell r="N163">
            <v>151639606.81806859</v>
          </cell>
          <cell r="O163">
            <v>154047191.75723031</v>
          </cell>
          <cell r="P163">
            <v>154878194.48709914</v>
          </cell>
          <cell r="Q163">
            <v>154878194.48709914</v>
          </cell>
          <cell r="R163">
            <v>154878194.48709914</v>
          </cell>
          <cell r="T163">
            <v>0</v>
          </cell>
        </row>
        <row r="164">
          <cell r="G164" t="str">
            <v>2_13_52</v>
          </cell>
          <cell r="H164">
            <v>60738064.066880003</v>
          </cell>
          <cell r="I164">
            <v>81705727.278710008</v>
          </cell>
          <cell r="J164">
            <v>81705727.278710008</v>
          </cell>
          <cell r="K164">
            <v>27864680.687412504</v>
          </cell>
          <cell r="L164">
            <v>55729361.374825008</v>
          </cell>
          <cell r="M164">
            <v>83594042.062237516</v>
          </cell>
          <cell r="N164">
            <v>111458722.74965002</v>
          </cell>
          <cell r="O164">
            <v>107550163.36400001</v>
          </cell>
          <cell r="P164">
            <v>110694529.48599997</v>
          </cell>
          <cell r="Q164">
            <v>109154612.14199996</v>
          </cell>
          <cell r="R164">
            <v>109548464.469</v>
          </cell>
          <cell r="T164">
            <v>0</v>
          </cell>
        </row>
        <row r="165">
          <cell r="G165" t="str">
            <v>2_13_53</v>
          </cell>
          <cell r="H165">
            <v>8652189.1762100011</v>
          </cell>
          <cell r="I165">
            <v>8154367.5609299997</v>
          </cell>
          <cell r="J165">
            <v>8154367.5609299997</v>
          </cell>
          <cell r="K165">
            <v>2250570.73575</v>
          </cell>
          <cell r="L165">
            <v>4501141.4715</v>
          </cell>
          <cell r="M165">
            <v>6751712.20725</v>
          </cell>
          <cell r="N165">
            <v>9002282.943</v>
          </cell>
          <cell r="O165">
            <v>8975151.9570000004</v>
          </cell>
          <cell r="P165">
            <v>8558829.1420000009</v>
          </cell>
          <cell r="Q165">
            <v>6564884.4180000005</v>
          </cell>
          <cell r="R165">
            <v>6516044.3779999996</v>
          </cell>
          <cell r="T165">
            <v>0</v>
          </cell>
        </row>
        <row r="166">
          <cell r="G166" t="str">
            <v>2_13_54</v>
          </cell>
          <cell r="H166">
            <v>19947479.270273548</v>
          </cell>
          <cell r="I166">
            <v>15122366.558656737</v>
          </cell>
          <cell r="J166">
            <v>15122366.558656737</v>
          </cell>
          <cell r="K166">
            <v>8198721.0171046481</v>
          </cell>
          <cell r="L166">
            <v>16397442.034209296</v>
          </cell>
          <cell r="M166">
            <v>24596163.051313944</v>
          </cell>
          <cell r="N166">
            <v>32794884.068418592</v>
          </cell>
          <cell r="O166">
            <v>39297227.001230299</v>
          </cell>
          <cell r="P166">
            <v>37033945.665099181</v>
          </cell>
          <cell r="Q166">
            <v>38679570.375099197</v>
          </cell>
          <cell r="R166">
            <v>38285565.601099163</v>
          </cell>
          <cell r="T166">
            <v>0</v>
          </cell>
        </row>
        <row r="167">
          <cell r="G167" t="str">
            <v>2_13_55</v>
          </cell>
          <cell r="H167">
            <v>7670493.9781499999</v>
          </cell>
          <cell r="I167">
            <v>12293386.80931</v>
          </cell>
          <cell r="J167">
            <v>12293386.80931</v>
          </cell>
          <cell r="K167">
            <v>14026055.308110002</v>
          </cell>
          <cell r="L167">
            <v>14026055.308110002</v>
          </cell>
          <cell r="M167">
            <v>14026055.308110002</v>
          </cell>
          <cell r="N167">
            <v>14026055.308110002</v>
          </cell>
          <cell r="O167">
            <v>14558617.454</v>
          </cell>
          <cell r="P167">
            <v>14679008.450999999</v>
          </cell>
          <cell r="Q167">
            <v>14679008.450999999</v>
          </cell>
          <cell r="R167">
            <v>14679008.450999999</v>
          </cell>
          <cell r="T167">
            <v>0</v>
          </cell>
        </row>
        <row r="168">
          <cell r="G168" t="str">
            <v>2_13_56</v>
          </cell>
          <cell r="H168">
            <v>9334339</v>
          </cell>
          <cell r="I168">
            <v>4000000</v>
          </cell>
          <cell r="J168">
            <v>4000000</v>
          </cell>
          <cell r="K168">
            <v>1846500</v>
          </cell>
          <cell r="L168">
            <v>3693000</v>
          </cell>
          <cell r="M168">
            <v>5539500</v>
          </cell>
          <cell r="N168">
            <v>7386000</v>
          </cell>
          <cell r="O168">
            <v>6886000</v>
          </cell>
          <cell r="P168">
            <v>6886000</v>
          </cell>
          <cell r="Q168">
            <v>6886000</v>
          </cell>
          <cell r="R168">
            <v>6886000</v>
          </cell>
          <cell r="T168">
            <v>0</v>
          </cell>
        </row>
        <row r="169">
          <cell r="G169" t="str">
            <v>2_13_57</v>
          </cell>
          <cell r="H169">
            <v>73259827.801819503</v>
          </cell>
          <cell r="I169">
            <v>19834111.033860002</v>
          </cell>
          <cell r="J169">
            <v>19834111.033860002</v>
          </cell>
          <cell r="K169">
            <v>4685520.1057199994</v>
          </cell>
          <cell r="L169">
            <v>9371040.2114399988</v>
          </cell>
          <cell r="M169">
            <v>14056560.317159999</v>
          </cell>
          <cell r="N169">
            <v>18742080.422879998</v>
          </cell>
          <cell r="O169">
            <v>16895000</v>
          </cell>
          <cell r="P169">
            <v>16417000</v>
          </cell>
          <cell r="Q169">
            <v>16230000</v>
          </cell>
          <cell r="R169">
            <v>17000000</v>
          </cell>
          <cell r="T169">
            <v>0</v>
          </cell>
        </row>
        <row r="170">
          <cell r="G170" t="str">
            <v>2_13_58</v>
          </cell>
          <cell r="H170">
            <v>57927422.031769998</v>
          </cell>
          <cell r="I170">
            <v>3419549.65</v>
          </cell>
          <cell r="J170">
            <v>3419549.65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T170">
            <v>0</v>
          </cell>
        </row>
        <row r="171">
          <cell r="G171" t="str">
            <v>2_13_59</v>
          </cell>
          <cell r="H171">
            <v>14098582.132424071</v>
          </cell>
          <cell r="I171">
            <v>15234770</v>
          </cell>
          <cell r="J171">
            <v>15234770</v>
          </cell>
          <cell r="K171">
            <v>4529763.3269699998</v>
          </cell>
          <cell r="L171">
            <v>9059526.6539399996</v>
          </cell>
          <cell r="M171">
            <v>13589289.980909999</v>
          </cell>
          <cell r="N171">
            <v>18119053.307879999</v>
          </cell>
          <cell r="O171">
            <v>14926105</v>
          </cell>
          <cell r="P171">
            <v>15628715</v>
          </cell>
          <cell r="Q171">
            <v>15508352</v>
          </cell>
          <cell r="R171">
            <v>16338420</v>
          </cell>
          <cell r="T171">
            <v>0</v>
          </cell>
        </row>
        <row r="172">
          <cell r="G172" t="str">
            <v>2_13_60</v>
          </cell>
          <cell r="H172">
            <v>1233823.6376254386</v>
          </cell>
          <cell r="I172">
            <v>1179791.3838600013</v>
          </cell>
          <cell r="J172">
            <v>1179791.3838600013</v>
          </cell>
          <cell r="K172">
            <v>155756.77875</v>
          </cell>
          <cell r="L172">
            <v>311513.5575</v>
          </cell>
          <cell r="M172">
            <v>467270.33624999999</v>
          </cell>
          <cell r="N172">
            <v>623027.11499999999</v>
          </cell>
          <cell r="O172">
            <v>1968895</v>
          </cell>
          <cell r="P172">
            <v>788285</v>
          </cell>
          <cell r="Q172">
            <v>721648</v>
          </cell>
          <cell r="R172">
            <v>661580</v>
          </cell>
          <cell r="T172">
            <v>0</v>
          </cell>
        </row>
        <row r="173">
          <cell r="G173" t="str">
            <v>2_13_61</v>
          </cell>
          <cell r="H173">
            <v>43103456.112224072</v>
          </cell>
          <cell r="I173">
            <v>19834111.155499998</v>
          </cell>
          <cell r="J173">
            <v>19834111.155499998</v>
          </cell>
          <cell r="K173">
            <v>4685520.1057199994</v>
          </cell>
          <cell r="L173">
            <v>9371040.2114399988</v>
          </cell>
          <cell r="M173">
            <v>14056560.317159999</v>
          </cell>
          <cell r="N173">
            <v>18742080.422879998</v>
          </cell>
          <cell r="O173">
            <v>16895000</v>
          </cell>
          <cell r="P173">
            <v>16417000</v>
          </cell>
          <cell r="Q173">
            <v>16230000</v>
          </cell>
          <cell r="R173">
            <v>17000000</v>
          </cell>
          <cell r="T173">
            <v>0</v>
          </cell>
        </row>
        <row r="174">
          <cell r="G174" t="str">
            <v>2_13_62</v>
          </cell>
          <cell r="H174">
            <v>28099901.023570001</v>
          </cell>
          <cell r="I174">
            <v>880544.15549999999</v>
          </cell>
          <cell r="J174">
            <v>880544.15549999999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T174">
            <v>0</v>
          </cell>
        </row>
        <row r="175">
          <cell r="G175" t="str">
            <v>2_13_63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T175">
            <v>0</v>
          </cell>
        </row>
        <row r="176">
          <cell r="G176" t="str">
            <v>2_13_64</v>
          </cell>
          <cell r="H176">
            <v>15003555.088654071</v>
          </cell>
          <cell r="I176">
            <v>18953567</v>
          </cell>
          <cell r="J176">
            <v>18953567</v>
          </cell>
          <cell r="K176">
            <v>4685520.1057199994</v>
          </cell>
          <cell r="L176">
            <v>9371040.2114399988</v>
          </cell>
          <cell r="M176">
            <v>14056560.317159999</v>
          </cell>
          <cell r="N176">
            <v>18742080.422879998</v>
          </cell>
          <cell r="O176">
            <v>16895000</v>
          </cell>
          <cell r="P176">
            <v>16417000</v>
          </cell>
          <cell r="Q176">
            <v>16230000</v>
          </cell>
          <cell r="R176">
            <v>17000000</v>
          </cell>
          <cell r="T176">
            <v>0</v>
          </cell>
        </row>
        <row r="177">
          <cell r="G177" t="str">
            <v>2_13_65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T177">
            <v>0</v>
          </cell>
        </row>
        <row r="178">
          <cell r="G178" t="str">
            <v>2_13_66</v>
          </cell>
          <cell r="H178">
            <v>49878451.040399998</v>
          </cell>
          <cell r="I178">
            <v>1065971.6235</v>
          </cell>
          <cell r="J178">
            <v>1065971.6235</v>
          </cell>
          <cell r="K178">
            <v>2588934.6</v>
          </cell>
          <cell r="L178">
            <v>5177869.2</v>
          </cell>
          <cell r="M178">
            <v>7766803.8000000007</v>
          </cell>
          <cell r="N178">
            <v>10355738.4</v>
          </cell>
          <cell r="O178">
            <v>1355738.4</v>
          </cell>
          <cell r="P178">
            <v>28197938.399999999</v>
          </cell>
          <cell r="Q178">
            <v>1355738.4</v>
          </cell>
          <cell r="R178">
            <v>866082</v>
          </cell>
          <cell r="T178">
            <v>0</v>
          </cell>
        </row>
        <row r="179">
          <cell r="G179" t="str">
            <v>2_13_67</v>
          </cell>
          <cell r="H179">
            <v>8570086.2518499997</v>
          </cell>
          <cell r="I179">
            <v>7981019.7196983788</v>
          </cell>
          <cell r="J179">
            <v>7981019.7196983788</v>
          </cell>
          <cell r="K179">
            <v>2702462.2571150321</v>
          </cell>
          <cell r="L179">
            <v>5404924.5142300641</v>
          </cell>
          <cell r="M179">
            <v>8107386.7713450957</v>
          </cell>
          <cell r="N179">
            <v>10809849.028460128</v>
          </cell>
          <cell r="O179">
            <v>11692232.739370773</v>
          </cell>
          <cell r="P179">
            <v>12159011.199278858</v>
          </cell>
          <cell r="Q179">
            <v>12245931.685278857</v>
          </cell>
          <cell r="R179">
            <v>12243674.076278858</v>
          </cell>
          <cell r="T179">
            <v>0</v>
          </cell>
        </row>
        <row r="180">
          <cell r="G180" t="str">
            <v>2_13_68</v>
          </cell>
          <cell r="H180">
            <v>149341.73949732</v>
          </cell>
          <cell r="I180">
            <v>197102</v>
          </cell>
          <cell r="J180">
            <v>188138</v>
          </cell>
          <cell r="K180">
            <v>209511.74594737071</v>
          </cell>
          <cell r="L180">
            <v>209511.74594737071</v>
          </cell>
          <cell r="M180">
            <v>209511.74594737071</v>
          </cell>
          <cell r="N180">
            <v>209511.74594737071</v>
          </cell>
          <cell r="O180">
            <v>246896.12263014395</v>
          </cell>
          <cell r="P180">
            <v>271953.99515738501</v>
          </cell>
          <cell r="Q180">
            <v>271953.99515738501</v>
          </cell>
          <cell r="R180">
            <v>271953.99515738501</v>
          </cell>
          <cell r="T180">
            <v>0</v>
          </cell>
        </row>
        <row r="181">
          <cell r="G181" t="str">
            <v>2_13_69</v>
          </cell>
          <cell r="H181">
            <v>252834.62428774929</v>
          </cell>
          <cell r="I181">
            <v>304999</v>
          </cell>
          <cell r="J181">
            <v>290609</v>
          </cell>
          <cell r="K181">
            <v>374669.79520238697</v>
          </cell>
          <cell r="L181">
            <v>374669.79520238697</v>
          </cell>
          <cell r="M181">
            <v>374669.79520238697</v>
          </cell>
          <cell r="N181">
            <v>374669.79520238697</v>
          </cell>
          <cell r="O181">
            <v>415787.0576743423</v>
          </cell>
          <cell r="P181">
            <v>450653.12712409138</v>
          </cell>
          <cell r="Q181">
            <v>450653.12712409138</v>
          </cell>
          <cell r="R181">
            <v>450653.12712409138</v>
          </cell>
          <cell r="T181">
            <v>0</v>
          </cell>
        </row>
        <row r="182">
          <cell r="G182" t="str">
            <v>2_13_70</v>
          </cell>
          <cell r="H182">
            <v>4602</v>
          </cell>
          <cell r="I182">
            <v>4878.416666666667</v>
          </cell>
          <cell r="J182">
            <v>4878.416666666667</v>
          </cell>
          <cell r="K182">
            <v>5322.2666666666673</v>
          </cell>
          <cell r="L182">
            <v>5322.2666666666673</v>
          </cell>
          <cell r="M182">
            <v>5322.2666666666673</v>
          </cell>
          <cell r="N182">
            <v>5322.2666666666673</v>
          </cell>
          <cell r="O182">
            <v>5257</v>
          </cell>
          <cell r="P182">
            <v>5369</v>
          </cell>
          <cell r="Q182">
            <v>5369</v>
          </cell>
          <cell r="R182">
            <v>5369</v>
          </cell>
          <cell r="T182">
            <v>0</v>
          </cell>
        </row>
        <row r="183">
          <cell r="G183" t="str">
            <v>2_13_71</v>
          </cell>
          <cell r="H183">
            <v>702</v>
          </cell>
          <cell r="I183">
            <v>757</v>
          </cell>
          <cell r="J183">
            <v>754</v>
          </cell>
          <cell r="K183">
            <v>729.16666666666663</v>
          </cell>
          <cell r="L183">
            <v>729.16666666666663</v>
          </cell>
          <cell r="M183">
            <v>729.16666666666663</v>
          </cell>
          <cell r="N183">
            <v>729.16666666666663</v>
          </cell>
          <cell r="O183">
            <v>729</v>
          </cell>
          <cell r="P183">
            <v>732</v>
          </cell>
          <cell r="Q183">
            <v>732</v>
          </cell>
          <cell r="R183">
            <v>732</v>
          </cell>
          <cell r="T183">
            <v>0</v>
          </cell>
        </row>
        <row r="184">
          <cell r="G184" t="str">
            <v>2_13_72</v>
          </cell>
          <cell r="H184">
            <v>8247248.2220000001</v>
          </cell>
          <cell r="I184">
            <v>11538551</v>
          </cell>
          <cell r="J184">
            <v>11008515</v>
          </cell>
          <cell r="K184">
            <v>13380928.580769917</v>
          </cell>
          <cell r="L184">
            <v>13380928.580769917</v>
          </cell>
          <cell r="M184">
            <v>13380928.580769917</v>
          </cell>
          <cell r="N184">
            <v>13380928.580769917</v>
          </cell>
          <cell r="O184">
            <v>15575195</v>
          </cell>
          <cell r="P184">
            <v>17521452</v>
          </cell>
          <cell r="Q184">
            <v>17521452</v>
          </cell>
          <cell r="R184">
            <v>17521452</v>
          </cell>
          <cell r="T184">
            <v>0</v>
          </cell>
        </row>
        <row r="185">
          <cell r="G185" t="str">
            <v>2_13_73</v>
          </cell>
          <cell r="H185">
            <v>2129878.875</v>
          </cell>
          <cell r="I185">
            <v>2769391</v>
          </cell>
          <cell r="J185">
            <v>2630593</v>
          </cell>
          <cell r="K185">
            <v>3278360.7080208859</v>
          </cell>
          <cell r="L185">
            <v>3278360.7080208859</v>
          </cell>
          <cell r="M185">
            <v>3278360.7080208859</v>
          </cell>
          <cell r="N185">
            <v>3278360.7080208859</v>
          </cell>
          <cell r="O185">
            <v>3535905</v>
          </cell>
          <cell r="P185">
            <v>3845073</v>
          </cell>
          <cell r="Q185">
            <v>3845073</v>
          </cell>
          <cell r="R185">
            <v>3845073</v>
          </cell>
          <cell r="T185">
            <v>0</v>
          </cell>
        </row>
        <row r="188">
          <cell r="G188" t="str">
            <v>2_13_97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T188">
            <v>0</v>
          </cell>
        </row>
        <row r="189">
          <cell r="G189" t="str">
            <v>2_13_98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T189">
            <v>0</v>
          </cell>
        </row>
        <row r="190">
          <cell r="G190" t="str">
            <v>2_13_99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  <cell r="Q190">
            <v>0</v>
          </cell>
          <cell r="R190">
            <v>0</v>
          </cell>
          <cell r="T190">
            <v>0</v>
          </cell>
        </row>
        <row r="191">
          <cell r="G191" t="str">
            <v>2_13_100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R191">
            <v>0</v>
          </cell>
          <cell r="T191">
            <v>0</v>
          </cell>
        </row>
        <row r="192">
          <cell r="G192" t="str">
            <v>2_13_101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T192">
            <v>0</v>
          </cell>
        </row>
        <row r="193">
          <cell r="G193" t="str">
            <v>2_13_102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T193">
            <v>0</v>
          </cell>
        </row>
      </sheetData>
      <sheetData sheetId="23" refreshError="1"/>
      <sheetData sheetId="24" refreshError="1"/>
      <sheetData sheetId="25" refreshError="1">
        <row r="83">
          <cell r="G83" t="str">
            <v>3_16_1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T83">
            <v>0</v>
          </cell>
        </row>
        <row r="84">
          <cell r="G84" t="str">
            <v>3_16_2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T84">
            <v>0</v>
          </cell>
        </row>
        <row r="85">
          <cell r="G85" t="str">
            <v>3_16_3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T85">
            <v>0</v>
          </cell>
        </row>
        <row r="86">
          <cell r="G86" t="str">
            <v>3_16_4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T86">
            <v>0</v>
          </cell>
        </row>
        <row r="87">
          <cell r="G87" t="str">
            <v>3_16_5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T87">
            <v>0</v>
          </cell>
        </row>
        <row r="88">
          <cell r="G88" t="str">
            <v>3_16_6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T88">
            <v>0</v>
          </cell>
        </row>
        <row r="89">
          <cell r="G89" t="str">
            <v>3_16_7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T89">
            <v>0</v>
          </cell>
        </row>
        <row r="90">
          <cell r="G90" t="str">
            <v>3_16_8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T90">
            <v>0</v>
          </cell>
        </row>
        <row r="91">
          <cell r="G91" t="str">
            <v>3_16_9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T91">
            <v>0</v>
          </cell>
        </row>
        <row r="92">
          <cell r="G92" t="str">
            <v>3_16_10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T92">
            <v>0</v>
          </cell>
        </row>
        <row r="93">
          <cell r="G93" t="str">
            <v>3_16_11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T93">
            <v>0</v>
          </cell>
        </row>
        <row r="94">
          <cell r="G94" t="str">
            <v>3_16_12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T94">
            <v>0</v>
          </cell>
        </row>
        <row r="95">
          <cell r="G95" t="str">
            <v>3_16_13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T95">
            <v>0</v>
          </cell>
        </row>
        <row r="96">
          <cell r="G96" t="str">
            <v>3_16_14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T96">
            <v>0</v>
          </cell>
        </row>
        <row r="97">
          <cell r="G97" t="str">
            <v>3_16_15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T97">
            <v>0</v>
          </cell>
        </row>
        <row r="98">
          <cell r="G98" t="str">
            <v>3_16_16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T98">
            <v>0</v>
          </cell>
        </row>
        <row r="99">
          <cell r="G99" t="str">
            <v>3_16_17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T99">
            <v>0</v>
          </cell>
        </row>
        <row r="100">
          <cell r="G100" t="str">
            <v>3_16_18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T100">
            <v>0</v>
          </cell>
        </row>
        <row r="101">
          <cell r="G101" t="str">
            <v>3_16_19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T101">
            <v>0</v>
          </cell>
        </row>
        <row r="102">
          <cell r="G102" t="str">
            <v>3_16_20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T102">
            <v>0</v>
          </cell>
        </row>
        <row r="103">
          <cell r="G103" t="str">
            <v>3_16_21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T103">
            <v>0</v>
          </cell>
        </row>
        <row r="104">
          <cell r="G104" t="str">
            <v>3_16_22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T104">
            <v>0</v>
          </cell>
        </row>
        <row r="105">
          <cell r="G105" t="str">
            <v>3_16_23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T105">
            <v>0</v>
          </cell>
        </row>
        <row r="106">
          <cell r="G106" t="str">
            <v>3_16_24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T106">
            <v>0</v>
          </cell>
        </row>
        <row r="107">
          <cell r="G107" t="str">
            <v>3_16_25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T107">
            <v>0</v>
          </cell>
        </row>
        <row r="108">
          <cell r="G108" t="str">
            <v>3_16_26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T108">
            <v>0</v>
          </cell>
        </row>
        <row r="109">
          <cell r="G109" t="str">
            <v>3_16_27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T109">
            <v>0</v>
          </cell>
        </row>
        <row r="110">
          <cell r="G110" t="str">
            <v>3_16_28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T110">
            <v>0</v>
          </cell>
        </row>
        <row r="111">
          <cell r="G111" t="str">
            <v>3_16_29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T111">
            <v>0</v>
          </cell>
        </row>
        <row r="112">
          <cell r="G112" t="str">
            <v>3_16_30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T112">
            <v>0</v>
          </cell>
        </row>
        <row r="113">
          <cell r="G113" t="str">
            <v>3_16_31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T113">
            <v>0</v>
          </cell>
        </row>
        <row r="114">
          <cell r="G114" t="str">
            <v>3_16_32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T114">
            <v>0</v>
          </cell>
        </row>
        <row r="115">
          <cell r="G115" t="str">
            <v>3_16_33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T115">
            <v>0</v>
          </cell>
        </row>
        <row r="116">
          <cell r="G116" t="str">
            <v>3_16_34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T116">
            <v>0</v>
          </cell>
        </row>
        <row r="117">
          <cell r="G117" t="str">
            <v>3_16_35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T117">
            <v>0</v>
          </cell>
        </row>
        <row r="118">
          <cell r="G118" t="str">
            <v>3_16_36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T118">
            <v>0</v>
          </cell>
        </row>
        <row r="119">
          <cell r="G119" t="str">
            <v>3_16_37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T119">
            <v>0</v>
          </cell>
        </row>
        <row r="120">
          <cell r="G120" t="str">
            <v>3_16_38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T120">
            <v>0</v>
          </cell>
        </row>
        <row r="121">
          <cell r="G121" t="str">
            <v>3_16_39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T121">
            <v>0</v>
          </cell>
        </row>
        <row r="122">
          <cell r="G122" t="str">
            <v>3_16_40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T122">
            <v>0</v>
          </cell>
        </row>
        <row r="123">
          <cell r="G123" t="str">
            <v>3_16_41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T123">
            <v>0</v>
          </cell>
        </row>
        <row r="124">
          <cell r="G124" t="str">
            <v>3_16_42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T124">
            <v>0</v>
          </cell>
        </row>
        <row r="125">
          <cell r="G125" t="str">
            <v>3_16_43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T125">
            <v>0</v>
          </cell>
        </row>
        <row r="126">
          <cell r="G126" t="str">
            <v>3_16_44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T126">
            <v>0</v>
          </cell>
        </row>
        <row r="127">
          <cell r="G127" t="str">
            <v>3_16_45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T127">
            <v>0</v>
          </cell>
        </row>
        <row r="128">
          <cell r="G128" t="str">
            <v>3_16_46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T128">
            <v>0</v>
          </cell>
        </row>
        <row r="130">
          <cell r="G130" t="str">
            <v>3_16_47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T130">
            <v>0</v>
          </cell>
        </row>
        <row r="131">
          <cell r="G131" t="str">
            <v>3_16_48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T131">
            <v>0</v>
          </cell>
        </row>
        <row r="132">
          <cell r="G132" t="str">
            <v>3_16_49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T132">
            <v>0</v>
          </cell>
        </row>
        <row r="133">
          <cell r="G133" t="str">
            <v>3_16_50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T133">
            <v>0</v>
          </cell>
        </row>
        <row r="137">
          <cell r="G137" t="str">
            <v>3_16_97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  <cell r="T137">
            <v>0</v>
          </cell>
        </row>
        <row r="138">
          <cell r="G138" t="str">
            <v>3_16_98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T138">
            <v>0</v>
          </cell>
        </row>
        <row r="139">
          <cell r="G139" t="str">
            <v>3_16_99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T139">
            <v>0</v>
          </cell>
        </row>
        <row r="140">
          <cell r="G140" t="str">
            <v>3_16_100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T140">
            <v>0</v>
          </cell>
        </row>
        <row r="141">
          <cell r="G141" t="str">
            <v>3_16_101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T141">
            <v>0</v>
          </cell>
        </row>
        <row r="142">
          <cell r="G142" t="str">
            <v>3_16_102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T142">
            <v>0</v>
          </cell>
        </row>
      </sheetData>
      <sheetData sheetId="26" refreshError="1">
        <row r="83">
          <cell r="G83" t="str">
            <v>3_17_1</v>
          </cell>
          <cell r="H83">
            <v>4567528</v>
          </cell>
          <cell r="I83">
            <v>3510256</v>
          </cell>
          <cell r="J83">
            <v>5840234</v>
          </cell>
          <cell r="K83">
            <v>534877</v>
          </cell>
          <cell r="L83">
            <v>1270948</v>
          </cell>
          <cell r="M83">
            <v>2031536</v>
          </cell>
          <cell r="N83">
            <v>3133484</v>
          </cell>
          <cell r="O83">
            <v>7229178.2999999998</v>
          </cell>
          <cell r="P83">
            <v>8016751.1674091406</v>
          </cell>
          <cell r="Q83">
            <v>8025914.3770000003</v>
          </cell>
          <cell r="R83">
            <v>8029142.3770000003</v>
          </cell>
          <cell r="T83">
            <v>0</v>
          </cell>
        </row>
        <row r="84">
          <cell r="G84" t="str">
            <v>3_17_2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T84">
            <v>0</v>
          </cell>
        </row>
        <row r="85">
          <cell r="G85" t="str">
            <v>3_17_3</v>
          </cell>
          <cell r="H85">
            <v>4416509</v>
          </cell>
          <cell r="I85">
            <v>3310712.1</v>
          </cell>
          <cell r="J85">
            <v>5561463</v>
          </cell>
          <cell r="K85">
            <v>635454</v>
          </cell>
          <cell r="L85">
            <v>1337234.3</v>
          </cell>
          <cell r="M85">
            <v>2037691</v>
          </cell>
          <cell r="N85">
            <v>3079310.2</v>
          </cell>
          <cell r="O85">
            <v>5822484.5</v>
          </cell>
          <cell r="P85">
            <v>6139713.5</v>
          </cell>
          <cell r="Q85">
            <v>6093980</v>
          </cell>
          <cell r="R85">
            <v>6164776.5</v>
          </cell>
          <cell r="T85">
            <v>0</v>
          </cell>
        </row>
        <row r="86">
          <cell r="G86" t="str">
            <v>3_17_4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T86">
            <v>0</v>
          </cell>
        </row>
        <row r="87">
          <cell r="G87" t="str">
            <v>3_17_5</v>
          </cell>
          <cell r="H87">
            <v>5348</v>
          </cell>
          <cell r="I87">
            <v>0</v>
          </cell>
          <cell r="J87">
            <v>76722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T87">
            <v>0</v>
          </cell>
        </row>
        <row r="88">
          <cell r="G88" t="str">
            <v>3_17_6</v>
          </cell>
          <cell r="H88">
            <v>145670.99999999977</v>
          </cell>
          <cell r="I88">
            <v>199543.89999999991</v>
          </cell>
          <cell r="J88">
            <v>202049</v>
          </cell>
          <cell r="K88">
            <v>-100577</v>
          </cell>
          <cell r="L88">
            <v>-66286.300000000047</v>
          </cell>
          <cell r="M88">
            <v>-6155</v>
          </cell>
          <cell r="N88">
            <v>54173.799999999988</v>
          </cell>
          <cell r="O88">
            <v>1406693.4840267859</v>
          </cell>
          <cell r="P88">
            <v>1877037.6674091406</v>
          </cell>
          <cell r="Q88">
            <v>1931934.3770000003</v>
          </cell>
          <cell r="R88">
            <v>1864365.8770000003</v>
          </cell>
          <cell r="T88">
            <v>0</v>
          </cell>
        </row>
        <row r="89">
          <cell r="G89" t="str">
            <v>3_17_7</v>
          </cell>
          <cell r="H89">
            <v>179863.3</v>
          </cell>
          <cell r="I89">
            <v>234479</v>
          </cell>
          <cell r="J89">
            <v>221756</v>
          </cell>
          <cell r="K89">
            <v>53765.5</v>
          </cell>
          <cell r="L89">
            <v>107546</v>
          </cell>
          <cell r="M89">
            <v>161327.9</v>
          </cell>
          <cell r="N89">
            <v>301877</v>
          </cell>
          <cell r="O89">
            <v>667023.5</v>
          </cell>
          <cell r="P89">
            <v>775027.5</v>
          </cell>
          <cell r="Q89">
            <v>775027.5</v>
          </cell>
          <cell r="R89">
            <v>775027.5</v>
          </cell>
          <cell r="T89">
            <v>0</v>
          </cell>
        </row>
        <row r="90">
          <cell r="G90" t="str">
            <v>3_17_8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T90">
            <v>0</v>
          </cell>
        </row>
        <row r="91">
          <cell r="G91" t="str">
            <v>3_17_9</v>
          </cell>
          <cell r="H91">
            <v>3097480.7</v>
          </cell>
          <cell r="I91">
            <v>5339085</v>
          </cell>
          <cell r="J91">
            <v>7500137</v>
          </cell>
          <cell r="K91">
            <v>3991404</v>
          </cell>
          <cell r="L91">
            <v>4025452</v>
          </cell>
          <cell r="M91">
            <v>3241130</v>
          </cell>
          <cell r="N91">
            <v>9715310.25</v>
          </cell>
          <cell r="O91">
            <v>6788133</v>
          </cell>
          <cell r="P91">
            <v>2652200</v>
          </cell>
          <cell r="Q91">
            <v>4158413</v>
          </cell>
          <cell r="R91">
            <v>5554429</v>
          </cell>
          <cell r="T91">
            <v>0</v>
          </cell>
        </row>
        <row r="92">
          <cell r="G92" t="str">
            <v>3_17_10</v>
          </cell>
          <cell r="H92">
            <v>2987480.7</v>
          </cell>
          <cell r="I92">
            <v>5339085</v>
          </cell>
          <cell r="J92">
            <v>5160054</v>
          </cell>
          <cell r="K92">
            <v>1349704</v>
          </cell>
          <cell r="L92">
            <v>1383752</v>
          </cell>
          <cell r="M92">
            <v>365455</v>
          </cell>
          <cell r="N92">
            <v>6839635</v>
          </cell>
          <cell r="O92">
            <v>6788133</v>
          </cell>
          <cell r="P92">
            <v>2652200</v>
          </cell>
          <cell r="Q92">
            <v>4158413</v>
          </cell>
          <cell r="R92">
            <v>5554429</v>
          </cell>
          <cell r="T92">
            <v>0</v>
          </cell>
        </row>
        <row r="93">
          <cell r="G93" t="str">
            <v>3_17_11</v>
          </cell>
          <cell r="H93">
            <v>325534.3</v>
          </cell>
          <cell r="I93">
            <v>434022.9</v>
          </cell>
          <cell r="J93">
            <v>423805</v>
          </cell>
          <cell r="K93">
            <v>-46811.5</v>
          </cell>
          <cell r="L93">
            <v>41259.699999999953</v>
          </cell>
          <cell r="M93">
            <v>155172.9</v>
          </cell>
          <cell r="N93">
            <v>356050.8</v>
          </cell>
          <cell r="O93">
            <v>2073716.9840267859</v>
          </cell>
          <cell r="P93">
            <v>2652065.1674091406</v>
          </cell>
          <cell r="Q93">
            <v>2706961.8770000003</v>
          </cell>
          <cell r="R93">
            <v>2639393.3770000003</v>
          </cell>
          <cell r="T93">
            <v>0</v>
          </cell>
        </row>
        <row r="94">
          <cell r="G94" t="str">
            <v>3_17_12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T94">
            <v>0</v>
          </cell>
        </row>
        <row r="95">
          <cell r="G95" t="str">
            <v>3_17_13</v>
          </cell>
          <cell r="H95">
            <v>110000</v>
          </cell>
          <cell r="I95">
            <v>0</v>
          </cell>
          <cell r="J95">
            <v>2340083</v>
          </cell>
          <cell r="K95">
            <v>2641700</v>
          </cell>
          <cell r="L95">
            <v>2641700</v>
          </cell>
          <cell r="M95">
            <v>2875675</v>
          </cell>
          <cell r="N95">
            <v>2875675.25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T95">
            <v>0</v>
          </cell>
        </row>
        <row r="96">
          <cell r="G96" t="str">
            <v>3_17_14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T96">
            <v>0</v>
          </cell>
        </row>
        <row r="97">
          <cell r="G97" t="str">
            <v>3_17_15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T97">
            <v>0</v>
          </cell>
        </row>
        <row r="98">
          <cell r="G98" t="str">
            <v>3_17_16</v>
          </cell>
          <cell r="H98">
            <v>2715783</v>
          </cell>
          <cell r="I98">
            <v>499651</v>
          </cell>
          <cell r="J98">
            <v>517564</v>
          </cell>
          <cell r="K98">
            <v>204756</v>
          </cell>
          <cell r="L98">
            <v>251756</v>
          </cell>
          <cell r="M98">
            <v>440858</v>
          </cell>
          <cell r="N98">
            <v>8446692</v>
          </cell>
          <cell r="O98">
            <v>6753017</v>
          </cell>
          <cell r="P98">
            <v>989745</v>
          </cell>
          <cell r="Q98">
            <v>961822</v>
          </cell>
          <cell r="R98">
            <v>981645</v>
          </cell>
          <cell r="T98">
            <v>0</v>
          </cell>
        </row>
        <row r="99">
          <cell r="G99" t="str">
            <v>3_17_17</v>
          </cell>
          <cell r="H99">
            <v>5046</v>
          </cell>
          <cell r="I99">
            <v>21851</v>
          </cell>
          <cell r="J99">
            <v>21851</v>
          </cell>
          <cell r="K99">
            <v>20205</v>
          </cell>
          <cell r="L99">
            <v>20205</v>
          </cell>
          <cell r="M99">
            <v>20205</v>
          </cell>
          <cell r="N99">
            <v>20205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T99">
            <v>0</v>
          </cell>
        </row>
        <row r="100">
          <cell r="G100" t="str">
            <v>3_17_18</v>
          </cell>
          <cell r="H100">
            <v>5046</v>
          </cell>
          <cell r="I100">
            <v>21851</v>
          </cell>
          <cell r="J100">
            <v>21851</v>
          </cell>
          <cell r="K100">
            <v>20205</v>
          </cell>
          <cell r="L100">
            <v>20205</v>
          </cell>
          <cell r="M100">
            <v>20205</v>
          </cell>
          <cell r="N100">
            <v>20205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T100">
            <v>0</v>
          </cell>
        </row>
        <row r="101">
          <cell r="G101" t="str">
            <v>3_17_19</v>
          </cell>
          <cell r="H101">
            <v>2486918</v>
          </cell>
          <cell r="I101">
            <v>86492</v>
          </cell>
          <cell r="J101">
            <v>54477</v>
          </cell>
          <cell r="K101">
            <v>650</v>
          </cell>
          <cell r="L101">
            <v>7738</v>
          </cell>
          <cell r="M101">
            <v>12938</v>
          </cell>
          <cell r="N101">
            <v>7978860</v>
          </cell>
          <cell r="O101">
            <v>5778640</v>
          </cell>
          <cell r="P101">
            <v>15368</v>
          </cell>
          <cell r="Q101">
            <v>27357</v>
          </cell>
          <cell r="R101">
            <v>42998</v>
          </cell>
          <cell r="T101">
            <v>0</v>
          </cell>
        </row>
        <row r="102">
          <cell r="G102" t="str">
            <v>3_17_20</v>
          </cell>
          <cell r="H102">
            <v>68416</v>
          </cell>
          <cell r="I102">
            <v>86492</v>
          </cell>
          <cell r="J102">
            <v>54477</v>
          </cell>
          <cell r="K102">
            <v>650</v>
          </cell>
          <cell r="L102">
            <v>7738</v>
          </cell>
          <cell r="M102">
            <v>12938</v>
          </cell>
          <cell r="N102">
            <v>2711360</v>
          </cell>
          <cell r="O102">
            <v>5778640</v>
          </cell>
          <cell r="P102">
            <v>15368</v>
          </cell>
          <cell r="Q102">
            <v>27357</v>
          </cell>
          <cell r="R102">
            <v>42998</v>
          </cell>
          <cell r="T102">
            <v>0</v>
          </cell>
        </row>
        <row r="103">
          <cell r="G103" t="str">
            <v>3_17_21</v>
          </cell>
          <cell r="H103">
            <v>2418502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5267500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T103">
            <v>0</v>
          </cell>
        </row>
        <row r="104">
          <cell r="G104" t="str">
            <v>3_17_22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T104">
            <v>0</v>
          </cell>
        </row>
        <row r="105">
          <cell r="G105" t="str">
            <v>3_17_23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T105">
            <v>0</v>
          </cell>
        </row>
        <row r="106">
          <cell r="G106" t="str">
            <v>3_17_24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T106">
            <v>0</v>
          </cell>
        </row>
        <row r="107">
          <cell r="G107" t="str">
            <v>3_17_25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T107">
            <v>0</v>
          </cell>
        </row>
        <row r="108">
          <cell r="G108" t="str">
            <v>3_17_26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T108">
            <v>0</v>
          </cell>
        </row>
        <row r="109">
          <cell r="G109" t="str">
            <v>3_17_27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T109">
            <v>0</v>
          </cell>
        </row>
        <row r="110">
          <cell r="G110" t="str">
            <v>3_17_28</v>
          </cell>
          <cell r="H110">
            <v>223819</v>
          </cell>
          <cell r="I110">
            <v>391308</v>
          </cell>
          <cell r="J110">
            <v>441236</v>
          </cell>
          <cell r="K110">
            <v>183901</v>
          </cell>
          <cell r="L110">
            <v>223813</v>
          </cell>
          <cell r="M110">
            <v>407715</v>
          </cell>
          <cell r="N110">
            <v>447627</v>
          </cell>
          <cell r="O110">
            <v>974377</v>
          </cell>
          <cell r="P110">
            <v>974377</v>
          </cell>
          <cell r="Q110">
            <v>934465</v>
          </cell>
          <cell r="R110">
            <v>938647</v>
          </cell>
          <cell r="T110">
            <v>0</v>
          </cell>
        </row>
        <row r="111">
          <cell r="G111" t="str">
            <v>3_17_29</v>
          </cell>
          <cell r="H111">
            <v>223819</v>
          </cell>
          <cell r="I111">
            <v>391308</v>
          </cell>
          <cell r="J111">
            <v>441236</v>
          </cell>
          <cell r="K111">
            <v>183901</v>
          </cell>
          <cell r="L111">
            <v>223813</v>
          </cell>
          <cell r="M111">
            <v>407715</v>
          </cell>
          <cell r="N111">
            <v>447627</v>
          </cell>
          <cell r="O111">
            <v>974377</v>
          </cell>
          <cell r="P111">
            <v>974377</v>
          </cell>
          <cell r="Q111">
            <v>934465</v>
          </cell>
          <cell r="R111">
            <v>938647</v>
          </cell>
          <cell r="T111">
            <v>0</v>
          </cell>
        </row>
        <row r="112">
          <cell r="G112" t="str">
            <v>3_17_30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T112">
            <v>0</v>
          </cell>
        </row>
        <row r="113">
          <cell r="G113" t="str">
            <v>3_17_31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T113">
            <v>0</v>
          </cell>
        </row>
        <row r="114">
          <cell r="G114" t="str">
            <v>3_17_32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T114">
            <v>0</v>
          </cell>
        </row>
        <row r="115">
          <cell r="G115" t="str">
            <v>3_17_33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T115">
            <v>0</v>
          </cell>
        </row>
        <row r="116">
          <cell r="G116" t="str">
            <v>3_17_34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T116">
            <v>0</v>
          </cell>
        </row>
        <row r="117">
          <cell r="G117" t="str">
            <v>3_17_35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T117">
            <v>0</v>
          </cell>
        </row>
        <row r="118">
          <cell r="G118" t="str">
            <v>3_17_36</v>
          </cell>
          <cell r="H118">
            <v>298593</v>
          </cell>
          <cell r="I118">
            <v>268725</v>
          </cell>
          <cell r="J118">
            <v>475700</v>
          </cell>
          <cell r="K118">
            <v>55228.800000000003</v>
          </cell>
          <cell r="L118">
            <v>128408.79999999999</v>
          </cell>
          <cell r="M118">
            <v>200082.6</v>
          </cell>
          <cell r="N118">
            <v>297119.09999999998</v>
          </cell>
          <cell r="O118">
            <v>594091.91008321429</v>
          </cell>
          <cell r="P118">
            <v>660365.45208909689</v>
          </cell>
          <cell r="Q118">
            <v>665236.71600000001</v>
          </cell>
          <cell r="R118">
            <v>646561.58353924518</v>
          </cell>
          <cell r="T118">
            <v>0</v>
          </cell>
        </row>
        <row r="119">
          <cell r="G119" t="str">
            <v>3_17_37</v>
          </cell>
          <cell r="H119">
            <v>297281</v>
          </cell>
          <cell r="I119">
            <v>499651</v>
          </cell>
          <cell r="J119">
            <v>517564</v>
          </cell>
          <cell r="K119">
            <v>204756</v>
          </cell>
          <cell r="L119">
            <v>251756</v>
          </cell>
          <cell r="M119">
            <v>440858</v>
          </cell>
          <cell r="N119">
            <v>3179192</v>
          </cell>
          <cell r="O119">
            <v>6753017</v>
          </cell>
          <cell r="P119">
            <v>989745</v>
          </cell>
          <cell r="Q119">
            <v>961822</v>
          </cell>
          <cell r="R119">
            <v>981645</v>
          </cell>
          <cell r="T119">
            <v>0</v>
          </cell>
        </row>
        <row r="120">
          <cell r="G120" t="str">
            <v>3_17_38</v>
          </cell>
          <cell r="H120">
            <v>2418502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5267500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T120">
            <v>0</v>
          </cell>
        </row>
        <row r="121">
          <cell r="G121" t="str">
            <v>3_17_39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T121">
            <v>0</v>
          </cell>
        </row>
        <row r="122">
          <cell r="G122" t="str">
            <v>3_17_40</v>
          </cell>
          <cell r="H122">
            <v>121650.54438860972</v>
          </cell>
          <cell r="I122">
            <v>125435.88280060883</v>
          </cell>
          <cell r="J122">
            <v>136964</v>
          </cell>
          <cell r="K122">
            <v>133516</v>
          </cell>
          <cell r="L122">
            <v>133516</v>
          </cell>
          <cell r="M122">
            <v>133516</v>
          </cell>
          <cell r="N122">
            <v>140976.245210728</v>
          </cell>
          <cell r="O122">
            <v>169132.14783821479</v>
          </cell>
          <cell r="P122">
            <v>169871.40864714087</v>
          </cell>
          <cell r="Q122">
            <v>169871.40864714087</v>
          </cell>
          <cell r="R122">
            <v>169871.40864714087</v>
          </cell>
          <cell r="T122">
            <v>0</v>
          </cell>
        </row>
        <row r="123">
          <cell r="G123" t="str">
            <v>3_17_41</v>
          </cell>
          <cell r="H123">
            <v>121229.16666666667</v>
          </cell>
          <cell r="I123">
            <v>121423.33333333333</v>
          </cell>
          <cell r="J123">
            <v>143365</v>
          </cell>
          <cell r="K123">
            <v>121510</v>
          </cell>
          <cell r="L123">
            <v>121510</v>
          </cell>
          <cell r="M123">
            <v>121510</v>
          </cell>
          <cell r="N123">
            <v>121510</v>
          </cell>
          <cell r="O123">
            <v>163028</v>
          </cell>
          <cell r="P123">
            <v>163028</v>
          </cell>
          <cell r="Q123">
            <v>163028</v>
          </cell>
          <cell r="R123">
            <v>163028</v>
          </cell>
          <cell r="T123">
            <v>0</v>
          </cell>
        </row>
        <row r="124">
          <cell r="G124" t="str">
            <v>3_17_42</v>
          </cell>
          <cell r="H124">
            <v>398</v>
          </cell>
          <cell r="I124">
            <v>438</v>
          </cell>
          <cell r="J124">
            <v>423</v>
          </cell>
          <cell r="K124">
            <v>435</v>
          </cell>
          <cell r="L124">
            <v>435</v>
          </cell>
          <cell r="M124">
            <v>435</v>
          </cell>
          <cell r="N124">
            <v>435</v>
          </cell>
          <cell r="O124">
            <v>478</v>
          </cell>
          <cell r="P124">
            <v>478</v>
          </cell>
          <cell r="Q124">
            <v>478</v>
          </cell>
          <cell r="R124">
            <v>478</v>
          </cell>
          <cell r="T124">
            <v>0</v>
          </cell>
        </row>
        <row r="125">
          <cell r="G125" t="str">
            <v>3_17_43</v>
          </cell>
          <cell r="H125">
            <v>116</v>
          </cell>
          <cell r="I125">
            <v>125</v>
          </cell>
          <cell r="J125">
            <v>112</v>
          </cell>
          <cell r="K125">
            <v>117</v>
          </cell>
          <cell r="L125">
            <v>117</v>
          </cell>
          <cell r="M125">
            <v>117</v>
          </cell>
          <cell r="N125">
            <v>117</v>
          </cell>
          <cell r="O125">
            <v>125</v>
          </cell>
          <cell r="P125">
            <v>125</v>
          </cell>
          <cell r="Q125">
            <v>125</v>
          </cell>
          <cell r="R125">
            <v>125</v>
          </cell>
          <cell r="T125">
            <v>0</v>
          </cell>
        </row>
        <row r="126">
          <cell r="G126" t="str">
            <v>3_17_44</v>
          </cell>
          <cell r="H126">
            <v>581003</v>
          </cell>
          <cell r="I126">
            <v>659291</v>
          </cell>
          <cell r="J126">
            <v>695229</v>
          </cell>
          <cell r="K126">
            <v>174239</v>
          </cell>
          <cell r="L126">
            <v>348478</v>
          </cell>
          <cell r="M126">
            <v>522717</v>
          </cell>
          <cell r="N126">
            <v>735896</v>
          </cell>
          <cell r="O126">
            <v>970142</v>
          </cell>
          <cell r="P126">
            <v>974382.4</v>
          </cell>
          <cell r="Q126">
            <v>974382.4</v>
          </cell>
          <cell r="R126">
            <v>974382.4</v>
          </cell>
          <cell r="T126">
            <v>0</v>
          </cell>
        </row>
        <row r="127">
          <cell r="G127" t="str">
            <v>3_17_45</v>
          </cell>
          <cell r="H127">
            <v>168751</v>
          </cell>
          <cell r="I127">
            <v>182135</v>
          </cell>
          <cell r="J127">
            <v>192683</v>
          </cell>
          <cell r="K127">
            <v>42650</v>
          </cell>
          <cell r="L127">
            <v>85300</v>
          </cell>
          <cell r="M127">
            <v>127950</v>
          </cell>
          <cell r="N127">
            <v>170600</v>
          </cell>
          <cell r="O127">
            <v>244542</v>
          </cell>
          <cell r="P127">
            <v>244542</v>
          </cell>
          <cell r="Q127">
            <v>244542</v>
          </cell>
          <cell r="R127">
            <v>244542</v>
          </cell>
          <cell r="T127">
            <v>0</v>
          </cell>
        </row>
        <row r="128">
          <cell r="G128" t="str">
            <v>3_17_46</v>
          </cell>
          <cell r="H128">
            <v>381697.70000000019</v>
          </cell>
          <cell r="I128">
            <v>4839434</v>
          </cell>
          <cell r="J128">
            <v>6982573</v>
          </cell>
          <cell r="K128">
            <v>3786648</v>
          </cell>
          <cell r="L128">
            <v>3773696</v>
          </cell>
          <cell r="M128">
            <v>2800272</v>
          </cell>
          <cell r="N128">
            <v>1268618.25</v>
          </cell>
          <cell r="O128">
            <v>35116</v>
          </cell>
          <cell r="P128">
            <v>1662455</v>
          </cell>
          <cell r="Q128">
            <v>3196591</v>
          </cell>
          <cell r="R128">
            <v>4572784</v>
          </cell>
          <cell r="T128">
            <v>0</v>
          </cell>
        </row>
        <row r="130">
          <cell r="G130" t="str">
            <v>3_17_47</v>
          </cell>
          <cell r="H130">
            <v>131268</v>
          </cell>
          <cell r="I130">
            <v>121600</v>
          </cell>
          <cell r="J130">
            <v>161133</v>
          </cell>
          <cell r="K130">
            <v>66884</v>
          </cell>
          <cell r="L130">
            <v>133768</v>
          </cell>
          <cell r="M130">
            <v>200652</v>
          </cell>
          <cell r="N130">
            <v>286465.2</v>
          </cell>
          <cell r="O130">
            <v>275748</v>
          </cell>
          <cell r="P130">
            <v>235540</v>
          </cell>
          <cell r="Q130">
            <v>205856</v>
          </cell>
          <cell r="R130">
            <v>176884</v>
          </cell>
          <cell r="T130">
            <v>0</v>
          </cell>
        </row>
        <row r="131">
          <cell r="G131" t="str">
            <v>3_17_48</v>
          </cell>
          <cell r="H131">
            <v>2418502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7942902</v>
          </cell>
          <cell r="O131">
            <v>5778640</v>
          </cell>
          <cell r="P131">
            <v>0</v>
          </cell>
          <cell r="Q131">
            <v>0</v>
          </cell>
          <cell r="R131">
            <v>0</v>
          </cell>
          <cell r="T131">
            <v>0</v>
          </cell>
        </row>
        <row r="132">
          <cell r="G132" t="str">
            <v>3_17_49</v>
          </cell>
          <cell r="H132">
            <v>68416</v>
          </cell>
          <cell r="I132">
            <v>86492</v>
          </cell>
          <cell r="J132">
            <v>54477</v>
          </cell>
          <cell r="K132">
            <v>650</v>
          </cell>
          <cell r="L132">
            <v>7738</v>
          </cell>
          <cell r="M132">
            <v>12938</v>
          </cell>
          <cell r="N132">
            <v>35958</v>
          </cell>
          <cell r="O132">
            <v>0</v>
          </cell>
          <cell r="P132">
            <v>15368</v>
          </cell>
          <cell r="Q132">
            <v>27357</v>
          </cell>
          <cell r="R132">
            <v>42998</v>
          </cell>
          <cell r="T132">
            <v>0</v>
          </cell>
        </row>
        <row r="133">
          <cell r="G133" t="str">
            <v>3_17_50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T133">
            <v>0</v>
          </cell>
        </row>
        <row r="137">
          <cell r="G137" t="str">
            <v>3_17_97</v>
          </cell>
          <cell r="H137">
            <v>4567528</v>
          </cell>
          <cell r="I137">
            <v>3510256</v>
          </cell>
          <cell r="J137">
            <v>5840234</v>
          </cell>
          <cell r="K137">
            <v>534877</v>
          </cell>
          <cell r="L137">
            <v>1270948</v>
          </cell>
          <cell r="M137">
            <v>2031536</v>
          </cell>
          <cell r="N137">
            <v>3133484</v>
          </cell>
          <cell r="O137">
            <v>7229178.2999999998</v>
          </cell>
          <cell r="P137">
            <v>8016751.1674091406</v>
          </cell>
          <cell r="Q137">
            <v>8025914.3770000003</v>
          </cell>
          <cell r="R137">
            <v>8029142.3770000003</v>
          </cell>
          <cell r="T137">
            <v>0</v>
          </cell>
        </row>
        <row r="138">
          <cell r="G138" t="str">
            <v>3_17_98</v>
          </cell>
          <cell r="H138">
            <v>4416509</v>
          </cell>
          <cell r="I138">
            <v>3310712.1</v>
          </cell>
          <cell r="J138">
            <v>5561463</v>
          </cell>
          <cell r="K138">
            <v>635454</v>
          </cell>
          <cell r="L138">
            <v>1337234.3</v>
          </cell>
          <cell r="M138">
            <v>2037691</v>
          </cell>
          <cell r="N138">
            <v>3079310.2</v>
          </cell>
          <cell r="O138">
            <v>5822484.5</v>
          </cell>
          <cell r="P138">
            <v>6139713.5</v>
          </cell>
          <cell r="Q138">
            <v>6093980</v>
          </cell>
          <cell r="R138">
            <v>6164776.5</v>
          </cell>
          <cell r="T138">
            <v>0</v>
          </cell>
        </row>
        <row r="139">
          <cell r="G139" t="str">
            <v>3_17_99</v>
          </cell>
          <cell r="H139">
            <v>145670.99999999977</v>
          </cell>
          <cell r="I139">
            <v>199543.89999999991</v>
          </cell>
          <cell r="J139">
            <v>202049</v>
          </cell>
          <cell r="K139">
            <v>-100577</v>
          </cell>
          <cell r="L139">
            <v>-66286.300000000047</v>
          </cell>
          <cell r="M139">
            <v>-6155</v>
          </cell>
          <cell r="N139">
            <v>54173.799999999988</v>
          </cell>
          <cell r="O139">
            <v>1406693.4840267859</v>
          </cell>
          <cell r="P139">
            <v>1877037.6674091406</v>
          </cell>
          <cell r="Q139">
            <v>1931934.3770000003</v>
          </cell>
          <cell r="R139">
            <v>1864365.8770000003</v>
          </cell>
          <cell r="T139">
            <v>0</v>
          </cell>
        </row>
        <row r="140">
          <cell r="G140" t="str">
            <v>3_17_100</v>
          </cell>
          <cell r="H140">
            <v>298593</v>
          </cell>
          <cell r="I140">
            <v>268725</v>
          </cell>
          <cell r="J140">
            <v>475700</v>
          </cell>
          <cell r="K140">
            <v>55228.800000000003</v>
          </cell>
          <cell r="L140">
            <v>128408.79999999999</v>
          </cell>
          <cell r="M140">
            <v>200082.6</v>
          </cell>
          <cell r="N140">
            <v>297119.09999999998</v>
          </cell>
          <cell r="O140">
            <v>594091.91008321429</v>
          </cell>
          <cell r="P140">
            <v>660365.45208909689</v>
          </cell>
          <cell r="Q140">
            <v>665236.71600000001</v>
          </cell>
          <cell r="R140">
            <v>646561.58353924518</v>
          </cell>
          <cell r="T140">
            <v>0</v>
          </cell>
        </row>
        <row r="141">
          <cell r="G141" t="str">
            <v>3_17_101</v>
          </cell>
          <cell r="H141">
            <v>5046</v>
          </cell>
          <cell r="I141">
            <v>21851</v>
          </cell>
          <cell r="J141">
            <v>21851</v>
          </cell>
          <cell r="K141">
            <v>20205</v>
          </cell>
          <cell r="L141">
            <v>20205</v>
          </cell>
          <cell r="M141">
            <v>20205</v>
          </cell>
          <cell r="N141">
            <v>20205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T141">
            <v>0</v>
          </cell>
        </row>
        <row r="142">
          <cell r="G142" t="str">
            <v>3_17_102</v>
          </cell>
          <cell r="H142">
            <v>2486918</v>
          </cell>
          <cell r="I142">
            <v>86492</v>
          </cell>
          <cell r="J142">
            <v>54477</v>
          </cell>
          <cell r="K142">
            <v>650</v>
          </cell>
          <cell r="L142">
            <v>7738</v>
          </cell>
          <cell r="M142">
            <v>12938</v>
          </cell>
          <cell r="N142">
            <v>7978860</v>
          </cell>
          <cell r="O142">
            <v>5778640</v>
          </cell>
          <cell r="P142">
            <v>15368</v>
          </cell>
          <cell r="Q142">
            <v>27357</v>
          </cell>
          <cell r="R142">
            <v>42998</v>
          </cell>
          <cell r="T142">
            <v>0</v>
          </cell>
        </row>
      </sheetData>
      <sheetData sheetId="27" refreshError="1">
        <row r="83">
          <cell r="G83" t="str">
            <v>3_18_1</v>
          </cell>
          <cell r="H83">
            <v>6940973</v>
          </cell>
          <cell r="I83">
            <v>5063852</v>
          </cell>
          <cell r="J83">
            <v>6597773</v>
          </cell>
          <cell r="K83">
            <v>1350154.158282965</v>
          </cell>
          <cell r="L83">
            <v>2679257.3707719436</v>
          </cell>
          <cell r="M83">
            <v>4388692.382638406</v>
          </cell>
          <cell r="N83">
            <v>6391521</v>
          </cell>
          <cell r="O83">
            <v>6869570.0500000007</v>
          </cell>
          <cell r="P83">
            <v>7214734.3025000002</v>
          </cell>
          <cell r="Q83">
            <v>7557704.8576250011</v>
          </cell>
          <cell r="R83">
            <v>7923169.0597062511</v>
          </cell>
          <cell r="T83">
            <v>0</v>
          </cell>
        </row>
        <row r="84">
          <cell r="G84" t="str">
            <v>3_18_2</v>
          </cell>
          <cell r="H84">
            <v>970000</v>
          </cell>
          <cell r="I84">
            <v>590764</v>
          </cell>
          <cell r="J84">
            <v>590764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T84">
            <v>0</v>
          </cell>
        </row>
        <row r="85">
          <cell r="G85" t="str">
            <v>3_18_3</v>
          </cell>
          <cell r="H85">
            <v>6378755</v>
          </cell>
          <cell r="I85">
            <v>4685583.22</v>
          </cell>
          <cell r="J85">
            <v>6185239</v>
          </cell>
          <cell r="K85">
            <v>1456694.9834814088</v>
          </cell>
          <cell r="L85">
            <v>2904919.1627309984</v>
          </cell>
          <cell r="M85">
            <v>4275861.9399699736</v>
          </cell>
          <cell r="N85">
            <v>5664353.0927264364</v>
          </cell>
          <cell r="O85">
            <v>6169169.1910672216</v>
          </cell>
          <cell r="P85">
            <v>6460938.2320861928</v>
          </cell>
          <cell r="Q85">
            <v>6766822.0597170154</v>
          </cell>
          <cell r="R85">
            <v>7097177.1977492739</v>
          </cell>
          <cell r="T85">
            <v>0</v>
          </cell>
        </row>
        <row r="86">
          <cell r="G86" t="str">
            <v>3_18_4</v>
          </cell>
          <cell r="H86">
            <v>668040</v>
          </cell>
          <cell r="I86">
            <v>354458</v>
          </cell>
          <cell r="J86">
            <v>544121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T86">
            <v>0</v>
          </cell>
        </row>
        <row r="87">
          <cell r="G87" t="str">
            <v>3_18_5</v>
          </cell>
          <cell r="H87">
            <v>194058</v>
          </cell>
          <cell r="I87">
            <v>116861</v>
          </cell>
          <cell r="J87">
            <v>123760</v>
          </cell>
          <cell r="K87">
            <v>36358.395363678173</v>
          </cell>
          <cell r="L87">
            <v>72716.790727356347</v>
          </cell>
          <cell r="M87">
            <v>109075.18609103453</v>
          </cell>
          <cell r="N87">
            <v>145433.58145471269</v>
          </cell>
          <cell r="O87">
            <v>122570.15031323647</v>
          </cell>
          <cell r="P87">
            <v>113069.410562071</v>
          </cell>
          <cell r="Q87">
            <v>118632.41968619783</v>
          </cell>
          <cell r="R87">
            <v>123898.77929354657</v>
          </cell>
          <cell r="T87">
            <v>0</v>
          </cell>
        </row>
        <row r="88">
          <cell r="G88" t="str">
            <v>3_18_6</v>
          </cell>
          <cell r="H88">
            <v>368160</v>
          </cell>
          <cell r="I88">
            <v>261407.78000000026</v>
          </cell>
          <cell r="J88">
            <v>288774</v>
          </cell>
          <cell r="K88">
            <v>-142899.22056212195</v>
          </cell>
          <cell r="L88">
            <v>-298378.58268641128</v>
          </cell>
          <cell r="M88">
            <v>3755.256577397231</v>
          </cell>
          <cell r="N88">
            <v>581734.32581885078</v>
          </cell>
          <cell r="O88">
            <v>577830.70861954335</v>
          </cell>
          <cell r="P88">
            <v>640726.65985173569</v>
          </cell>
          <cell r="Q88">
            <v>672250.37822178775</v>
          </cell>
          <cell r="R88">
            <v>702093.0826634306</v>
          </cell>
          <cell r="T88">
            <v>0</v>
          </cell>
        </row>
        <row r="89">
          <cell r="G89" t="str">
            <v>3_18_7</v>
          </cell>
          <cell r="H89">
            <v>208415.23699999996</v>
          </cell>
          <cell r="I89">
            <v>285586.05000000005</v>
          </cell>
          <cell r="J89">
            <v>283670.89798499999</v>
          </cell>
          <cell r="K89">
            <v>59098.1558</v>
          </cell>
          <cell r="L89">
            <v>136425.59261842107</v>
          </cell>
          <cell r="M89">
            <v>220943.12604562589</v>
          </cell>
          <cell r="N89">
            <v>310299.81881404691</v>
          </cell>
          <cell r="O89">
            <v>324755.52975474932</v>
          </cell>
          <cell r="P89">
            <v>342049.60684248677</v>
          </cell>
          <cell r="Q89">
            <v>355664.64225948678</v>
          </cell>
          <cell r="R89">
            <v>369478.04024802684</v>
          </cell>
          <cell r="T89">
            <v>0</v>
          </cell>
        </row>
        <row r="90">
          <cell r="G90" t="str">
            <v>3_18_8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T90">
            <v>0</v>
          </cell>
        </row>
        <row r="91">
          <cell r="G91" t="str">
            <v>3_18_9</v>
          </cell>
          <cell r="H91">
            <v>6786361</v>
          </cell>
          <cell r="I91">
            <v>9996400</v>
          </cell>
          <cell r="J91">
            <v>2807283</v>
          </cell>
          <cell r="K91">
            <v>1934204.7815553192</v>
          </cell>
          <cell r="L91">
            <v>1886052.8562494512</v>
          </cell>
          <cell r="M91">
            <v>2272704.2289404646</v>
          </cell>
          <cell r="N91">
            <v>2896723.8971907431</v>
          </cell>
          <cell r="O91">
            <v>3468530.8987508984</v>
          </cell>
          <cell r="P91">
            <v>4339126.1446637465</v>
          </cell>
          <cell r="Q91">
            <v>5204425.5458657481</v>
          </cell>
          <cell r="R91">
            <v>6167961.5405884515</v>
          </cell>
          <cell r="T91">
            <v>0</v>
          </cell>
        </row>
        <row r="92">
          <cell r="G92" t="str">
            <v>3_18_10</v>
          </cell>
          <cell r="H92">
            <v>6085098</v>
          </cell>
          <cell r="I92">
            <v>2038352</v>
          </cell>
          <cell r="J92">
            <v>2157283</v>
          </cell>
          <cell r="K92">
            <v>1603134.7171342666</v>
          </cell>
          <cell r="L92">
            <v>1524982.7918283986</v>
          </cell>
          <cell r="M92">
            <v>1911634.164519412</v>
          </cell>
          <cell r="N92">
            <v>2535653.8327696905</v>
          </cell>
          <cell r="O92">
            <v>3468530.8987508984</v>
          </cell>
          <cell r="P92">
            <v>4339126.1446637465</v>
          </cell>
          <cell r="Q92">
            <v>5204425.5458657481</v>
          </cell>
          <cell r="R92">
            <v>6167961.5405884515</v>
          </cell>
          <cell r="T92">
            <v>0</v>
          </cell>
        </row>
        <row r="93">
          <cell r="G93" t="str">
            <v>3_18_11</v>
          </cell>
          <cell r="H93">
            <v>533222</v>
          </cell>
          <cell r="I93">
            <v>546994</v>
          </cell>
          <cell r="J93">
            <v>572445</v>
          </cell>
          <cell r="K93">
            <v>-83801.06476212194</v>
          </cell>
          <cell r="L93">
            <v>-161952.99006799015</v>
          </cell>
          <cell r="M93">
            <v>224698.38262302312</v>
          </cell>
          <cell r="N93">
            <v>892034.14463289769</v>
          </cell>
          <cell r="O93">
            <v>902586.23837429262</v>
          </cell>
          <cell r="P93">
            <v>982776.26669422246</v>
          </cell>
          <cell r="Q93">
            <v>1027915.0204812745</v>
          </cell>
          <cell r="R93">
            <v>1071571.1229114574</v>
          </cell>
          <cell r="T93">
            <v>0</v>
          </cell>
        </row>
        <row r="94">
          <cell r="G94" t="str">
            <v>3_18_12</v>
          </cell>
          <cell r="H94">
            <v>5551876</v>
          </cell>
          <cell r="I94">
            <v>1491358</v>
          </cell>
          <cell r="J94">
            <v>1584838</v>
          </cell>
          <cell r="K94">
            <v>1686935.7818963886</v>
          </cell>
          <cell r="L94">
            <v>1686935.7818963889</v>
          </cell>
          <cell r="M94">
            <v>1686935.7818963889</v>
          </cell>
          <cell r="N94">
            <v>1643619.6881367927</v>
          </cell>
          <cell r="O94">
            <v>2565944.6603766056</v>
          </cell>
          <cell r="P94">
            <v>3356349.8779695239</v>
          </cell>
          <cell r="Q94">
            <v>4176510.5253844736</v>
          </cell>
          <cell r="R94">
            <v>5096390.4176769946</v>
          </cell>
          <cell r="T94">
            <v>0</v>
          </cell>
        </row>
        <row r="95">
          <cell r="G95" t="str">
            <v>3_18_13</v>
          </cell>
          <cell r="H95">
            <v>701263</v>
          </cell>
          <cell r="I95">
            <v>7958048</v>
          </cell>
          <cell r="J95">
            <v>650000</v>
          </cell>
          <cell r="K95">
            <v>331070.06442105258</v>
          </cell>
          <cell r="L95">
            <v>361070.06442105258</v>
          </cell>
          <cell r="M95">
            <v>361070.06442105258</v>
          </cell>
          <cell r="N95">
            <v>361070.06442105258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T95">
            <v>0</v>
          </cell>
        </row>
        <row r="96">
          <cell r="G96" t="str">
            <v>3_18_14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T96">
            <v>0</v>
          </cell>
        </row>
        <row r="97">
          <cell r="G97" t="str">
            <v>3_18_15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T97">
            <v>0</v>
          </cell>
        </row>
        <row r="98">
          <cell r="G98" t="str">
            <v>3_18_16</v>
          </cell>
          <cell r="H98">
            <v>9274418</v>
          </cell>
          <cell r="I98">
            <v>8893503</v>
          </cell>
          <cell r="J98">
            <v>1631403</v>
          </cell>
          <cell r="K98">
            <v>425250.77943787805</v>
          </cell>
          <cell r="L98">
            <v>347819.29633990454</v>
          </cell>
          <cell r="M98">
            <v>828838.4346300289</v>
          </cell>
          <cell r="N98">
            <v>1686721.5317706256</v>
          </cell>
          <cell r="O98">
            <v>1007724.4770177379</v>
          </cell>
          <cell r="P98">
            <v>1117845.3147347593</v>
          </cell>
          <cell r="Q98">
            <v>1181016.0188203191</v>
          </cell>
          <cell r="R98">
            <v>1184561.7263749451</v>
          </cell>
          <cell r="T98">
            <v>0</v>
          </cell>
        </row>
        <row r="99">
          <cell r="G99" t="str">
            <v>3_18_17</v>
          </cell>
          <cell r="H99">
            <v>55224</v>
          </cell>
          <cell r="I99">
            <v>39211</v>
          </cell>
          <cell r="J99">
            <v>43316</v>
          </cell>
          <cell r="K99">
            <v>0</v>
          </cell>
          <cell r="L99">
            <v>0</v>
          </cell>
          <cell r="M99">
            <v>0</v>
          </cell>
          <cell r="N99">
            <v>87260.148872827616</v>
          </cell>
          <cell r="O99">
            <v>86674.606292931494</v>
          </cell>
          <cell r="P99">
            <v>96108.998977760348</v>
          </cell>
          <cell r="Q99">
            <v>100837.55673326815</v>
          </cell>
          <cell r="R99">
            <v>105313.96239951458</v>
          </cell>
          <cell r="T99">
            <v>0</v>
          </cell>
        </row>
        <row r="100">
          <cell r="G100" t="str">
            <v>3_18_18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T100">
            <v>0</v>
          </cell>
        </row>
        <row r="101">
          <cell r="G101" t="str">
            <v>3_18_19</v>
          </cell>
          <cell r="H101">
            <v>6064285</v>
          </cell>
          <cell r="I101">
            <v>7720471</v>
          </cell>
          <cell r="J101">
            <v>694497</v>
          </cell>
          <cell r="K101">
            <v>365150</v>
          </cell>
          <cell r="L101">
            <v>412506</v>
          </cell>
          <cell r="M101">
            <v>505699.42000000004</v>
          </cell>
          <cell r="N101">
            <v>672651.41999999993</v>
          </cell>
          <cell r="O101">
            <v>260451.64600000001</v>
          </cell>
          <cell r="P101">
            <v>298242.1398</v>
          </cell>
          <cell r="Q101">
            <v>325160.56776000001</v>
          </cell>
          <cell r="R101">
            <v>356462.68131200003</v>
          </cell>
          <cell r="T101">
            <v>0</v>
          </cell>
        </row>
        <row r="102">
          <cell r="G102" t="str">
            <v>3_18_20</v>
          </cell>
          <cell r="H102">
            <v>2064285</v>
          </cell>
          <cell r="I102">
            <v>7138175</v>
          </cell>
          <cell r="J102">
            <v>594497</v>
          </cell>
          <cell r="K102">
            <v>72168</v>
          </cell>
          <cell r="L102">
            <v>119524</v>
          </cell>
          <cell r="M102">
            <v>212717.42</v>
          </cell>
          <cell r="N102">
            <v>379669.42</v>
          </cell>
          <cell r="O102">
            <v>260451.64600000001</v>
          </cell>
          <cell r="P102">
            <v>298242.1398</v>
          </cell>
          <cell r="Q102">
            <v>325160.56776000001</v>
          </cell>
          <cell r="R102">
            <v>356462.68131200003</v>
          </cell>
          <cell r="T102">
            <v>0</v>
          </cell>
        </row>
        <row r="103">
          <cell r="G103" t="str">
            <v>3_18_21</v>
          </cell>
          <cell r="H103">
            <v>4000000</v>
          </cell>
          <cell r="I103">
            <v>582296</v>
          </cell>
          <cell r="J103">
            <v>100000</v>
          </cell>
          <cell r="K103">
            <v>292982</v>
          </cell>
          <cell r="L103">
            <v>292982</v>
          </cell>
          <cell r="M103">
            <v>292982</v>
          </cell>
          <cell r="N103">
            <v>292982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T103">
            <v>0</v>
          </cell>
        </row>
        <row r="104">
          <cell r="G104" t="str">
            <v>3_18_22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T104">
            <v>0</v>
          </cell>
        </row>
        <row r="105">
          <cell r="G105" t="str">
            <v>3_18_23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T105">
            <v>0</v>
          </cell>
        </row>
        <row r="106">
          <cell r="G106" t="str">
            <v>3_18_24</v>
          </cell>
          <cell r="H106">
            <v>49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T106">
            <v>0</v>
          </cell>
        </row>
        <row r="107">
          <cell r="G107" t="str">
            <v>3_18_25</v>
          </cell>
          <cell r="H107">
            <v>49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T107">
            <v>0</v>
          </cell>
        </row>
        <row r="108">
          <cell r="G108" t="str">
            <v>3_18_26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T108">
            <v>0</v>
          </cell>
        </row>
        <row r="109">
          <cell r="G109" t="str">
            <v>3_18_27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T109">
            <v>0</v>
          </cell>
        </row>
        <row r="110">
          <cell r="G110" t="str">
            <v>3_18_28</v>
          </cell>
          <cell r="H110">
            <v>545263</v>
          </cell>
          <cell r="I110">
            <v>872413</v>
          </cell>
          <cell r="J110">
            <v>604816</v>
          </cell>
          <cell r="K110">
            <v>203000</v>
          </cell>
          <cell r="L110">
            <v>233691.87902631579</v>
          </cell>
          <cell r="M110">
            <v>319383.75805263157</v>
          </cell>
          <cell r="N110">
            <v>345075.63707894739</v>
          </cell>
          <cell r="O110">
            <v>82767.516105263145</v>
          </cell>
          <cell r="P110">
            <v>82767.516105263145</v>
          </cell>
          <cell r="Q110">
            <v>82767.516105263145</v>
          </cell>
          <cell r="R110">
            <v>20692</v>
          </cell>
          <cell r="T110">
            <v>0</v>
          </cell>
        </row>
        <row r="111">
          <cell r="G111" t="str">
            <v>3_18_29</v>
          </cell>
          <cell r="H111">
            <v>545263</v>
          </cell>
          <cell r="I111">
            <v>872413</v>
          </cell>
          <cell r="J111">
            <v>604816</v>
          </cell>
          <cell r="K111">
            <v>203000</v>
          </cell>
          <cell r="L111">
            <v>233691.87902631579</v>
          </cell>
          <cell r="M111">
            <v>319383.75805263157</v>
          </cell>
          <cell r="N111">
            <v>345075.63707894739</v>
          </cell>
          <cell r="O111">
            <v>82767.516105263145</v>
          </cell>
          <cell r="P111">
            <v>82767.516105263145</v>
          </cell>
          <cell r="Q111">
            <v>82767.516105263145</v>
          </cell>
          <cell r="R111">
            <v>20692</v>
          </cell>
          <cell r="T111">
            <v>0</v>
          </cell>
        </row>
        <row r="112">
          <cell r="G112" t="str">
            <v>3_18_30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T112">
            <v>0</v>
          </cell>
        </row>
        <row r="113">
          <cell r="G113" t="str">
            <v>3_18_31</v>
          </cell>
          <cell r="H113">
            <v>2609597</v>
          </cell>
          <cell r="I113">
            <v>261408</v>
          </cell>
          <cell r="J113">
            <v>288774</v>
          </cell>
          <cell r="K113">
            <v>-142899.22056212195</v>
          </cell>
          <cell r="L113">
            <v>-298378.58268641122</v>
          </cell>
          <cell r="M113">
            <v>3755.256577397231</v>
          </cell>
          <cell r="N113">
            <v>581734.32581885078</v>
          </cell>
          <cell r="O113">
            <v>577830.70861954335</v>
          </cell>
          <cell r="P113">
            <v>640726.65985173569</v>
          </cell>
          <cell r="Q113">
            <v>672250.37822178775</v>
          </cell>
          <cell r="R113">
            <v>702093.0826634306</v>
          </cell>
          <cell r="T113">
            <v>0</v>
          </cell>
        </row>
        <row r="114">
          <cell r="G114" t="str">
            <v>3_18_32</v>
          </cell>
          <cell r="H114">
            <v>2064285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T114">
            <v>0</v>
          </cell>
        </row>
        <row r="115">
          <cell r="G115" t="str">
            <v>3_18_33</v>
          </cell>
          <cell r="H115">
            <v>49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T115">
            <v>0</v>
          </cell>
        </row>
        <row r="116">
          <cell r="G116" t="str">
            <v>3_18_34</v>
          </cell>
          <cell r="H116">
            <v>545263</v>
          </cell>
          <cell r="I116">
            <v>261408</v>
          </cell>
          <cell r="J116">
            <v>288774</v>
          </cell>
          <cell r="K116">
            <v>-142899.22056212195</v>
          </cell>
          <cell r="L116">
            <v>-298378.58268641122</v>
          </cell>
          <cell r="M116">
            <v>3755.256577397231</v>
          </cell>
          <cell r="N116">
            <v>581734.32581885078</v>
          </cell>
          <cell r="O116">
            <v>577830.70861954335</v>
          </cell>
          <cell r="P116">
            <v>640726.65985173569</v>
          </cell>
          <cell r="Q116">
            <v>672250.37822178775</v>
          </cell>
          <cell r="R116">
            <v>702093.0826634306</v>
          </cell>
          <cell r="T116">
            <v>0</v>
          </cell>
        </row>
        <row r="117">
          <cell r="G117" t="str">
            <v>3_18_35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T117">
            <v>0</v>
          </cell>
        </row>
        <row r="118">
          <cell r="G118" t="str">
            <v>3_18_36</v>
          </cell>
          <cell r="H118">
            <v>790149</v>
          </cell>
          <cell r="I118">
            <v>755590.99199999997</v>
          </cell>
          <cell r="J118">
            <v>799259.39559884695</v>
          </cell>
          <cell r="K118">
            <v>205136.84438050064</v>
          </cell>
          <cell r="L118">
            <v>409861.63316092017</v>
          </cell>
          <cell r="M118">
            <v>664732.79861647089</v>
          </cell>
          <cell r="N118">
            <v>961998.47609458992</v>
          </cell>
          <cell r="O118">
            <v>977721.15483661334</v>
          </cell>
          <cell r="P118">
            <v>1015485.9354696631</v>
          </cell>
          <cell r="Q118">
            <v>1064486.3526678192</v>
          </cell>
          <cell r="R118">
            <v>1115032.0044874973</v>
          </cell>
          <cell r="T118">
            <v>0</v>
          </cell>
        </row>
        <row r="119">
          <cell r="G119" t="str">
            <v>3_18_37</v>
          </cell>
          <cell r="H119">
            <v>5274418</v>
          </cell>
          <cell r="I119">
            <v>8311207</v>
          </cell>
          <cell r="J119">
            <v>1531403</v>
          </cell>
          <cell r="K119">
            <v>132268.77943787805</v>
          </cell>
          <cell r="L119">
            <v>54837.29633990454</v>
          </cell>
          <cell r="M119">
            <v>535856.43463002879</v>
          </cell>
          <cell r="N119">
            <v>1393739.5317706256</v>
          </cell>
          <cell r="O119">
            <v>1007724.4770177379</v>
          </cell>
          <cell r="P119">
            <v>1117845.3147347593</v>
          </cell>
          <cell r="Q119">
            <v>1181016.0188203191</v>
          </cell>
          <cell r="R119">
            <v>1184561.7263749451</v>
          </cell>
          <cell r="T119">
            <v>0</v>
          </cell>
        </row>
        <row r="120">
          <cell r="G120" t="str">
            <v>3_18_38</v>
          </cell>
          <cell r="H120">
            <v>4000000</v>
          </cell>
          <cell r="I120">
            <v>582296</v>
          </cell>
          <cell r="J120">
            <v>100000</v>
          </cell>
          <cell r="K120">
            <v>292982</v>
          </cell>
          <cell r="L120">
            <v>292982</v>
          </cell>
          <cell r="M120">
            <v>292982</v>
          </cell>
          <cell r="N120">
            <v>292982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T120">
            <v>0</v>
          </cell>
        </row>
        <row r="121">
          <cell r="G121" t="str">
            <v>3_18_39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T121">
            <v>0</v>
          </cell>
        </row>
        <row r="122">
          <cell r="G122" t="str">
            <v>3_18_40</v>
          </cell>
          <cell r="H122">
            <v>168871.29606710671</v>
          </cell>
          <cell r="I122">
            <v>183456.61078717202</v>
          </cell>
          <cell r="J122">
            <v>185692.34842467567</v>
          </cell>
          <cell r="K122">
            <v>59051.001722949681</v>
          </cell>
          <cell r="L122">
            <v>118102.00344589936</v>
          </cell>
          <cell r="M122">
            <v>177153.00516884908</v>
          </cell>
          <cell r="N122">
            <v>236578.19549735816</v>
          </cell>
          <cell r="O122">
            <v>252299.03029209626</v>
          </cell>
          <cell r="P122">
            <v>265857.14238723484</v>
          </cell>
          <cell r="Q122">
            <v>279084.33271757024</v>
          </cell>
          <cell r="R122">
            <v>293153.86550417164</v>
          </cell>
          <cell r="T122">
            <v>0</v>
          </cell>
        </row>
        <row r="123">
          <cell r="G123" t="str">
            <v>3_18_41</v>
          </cell>
          <cell r="H123">
            <v>162663.83186705766</v>
          </cell>
          <cell r="I123">
            <v>183348.57142857142</v>
          </cell>
          <cell r="J123">
            <v>175812.62626262626</v>
          </cell>
          <cell r="K123">
            <v>48261.222052845522</v>
          </cell>
          <cell r="L123">
            <v>96522.444105691058</v>
          </cell>
          <cell r="M123">
            <v>144783.66615853659</v>
          </cell>
          <cell r="N123">
            <v>193415.43495934957</v>
          </cell>
          <cell r="O123">
            <v>212150.555234375</v>
          </cell>
          <cell r="P123">
            <v>224549.63656484376</v>
          </cell>
          <cell r="Q123">
            <v>235509.5835045625</v>
          </cell>
          <cell r="R123">
            <v>247185.45690291974</v>
          </cell>
          <cell r="T123">
            <v>0</v>
          </cell>
        </row>
        <row r="124">
          <cell r="G124" t="str">
            <v>3_18_42</v>
          </cell>
          <cell r="H124">
            <v>606</v>
          </cell>
          <cell r="I124">
            <v>686</v>
          </cell>
          <cell r="J124">
            <v>629.5</v>
          </cell>
          <cell r="K124">
            <v>725.5</v>
          </cell>
          <cell r="L124">
            <v>725.5</v>
          </cell>
          <cell r="M124">
            <v>725.5</v>
          </cell>
          <cell r="N124">
            <v>725.5</v>
          </cell>
          <cell r="O124">
            <v>727.5</v>
          </cell>
          <cell r="P124">
            <v>730.5</v>
          </cell>
          <cell r="Q124">
            <v>730.5</v>
          </cell>
          <cell r="R124">
            <v>730.5</v>
          </cell>
          <cell r="T124">
            <v>0</v>
          </cell>
        </row>
        <row r="125">
          <cell r="G125" t="str">
            <v>3_18_43</v>
          </cell>
          <cell r="H125">
            <v>170.5</v>
          </cell>
          <cell r="I125">
            <v>175</v>
          </cell>
          <cell r="J125">
            <v>165</v>
          </cell>
          <cell r="K125">
            <v>164</v>
          </cell>
          <cell r="L125">
            <v>164</v>
          </cell>
          <cell r="M125">
            <v>164</v>
          </cell>
          <cell r="N125">
            <v>164</v>
          </cell>
          <cell r="O125">
            <v>160</v>
          </cell>
          <cell r="P125">
            <v>160</v>
          </cell>
          <cell r="Q125">
            <v>160</v>
          </cell>
          <cell r="R125">
            <v>160</v>
          </cell>
          <cell r="T125">
            <v>0</v>
          </cell>
        </row>
        <row r="126">
          <cell r="G126" t="str">
            <v>3_18_44</v>
          </cell>
          <cell r="H126">
            <v>1228032.0649999999</v>
          </cell>
          <cell r="I126">
            <v>1492006.42</v>
          </cell>
          <cell r="J126">
            <v>1510214.82</v>
          </cell>
          <cell r="K126">
            <v>514098.02099999995</v>
          </cell>
          <cell r="L126">
            <v>1028196.0419999999</v>
          </cell>
          <cell r="M126">
            <v>1542294.0630000001</v>
          </cell>
          <cell r="N126">
            <v>2059649.77</v>
          </cell>
          <cell r="O126">
            <v>2202570.5344500002</v>
          </cell>
          <cell r="P126">
            <v>2330503.7101665004</v>
          </cell>
          <cell r="Q126">
            <v>2446453.2606022204</v>
          </cell>
          <cell r="R126">
            <v>2569786.7850095686</v>
          </cell>
          <cell r="T126">
            <v>0</v>
          </cell>
        </row>
        <row r="127">
          <cell r="G127" t="str">
            <v>3_18_45</v>
          </cell>
          <cell r="H127">
            <v>332810.19999999995</v>
          </cell>
          <cell r="I127">
            <v>378906.6</v>
          </cell>
          <cell r="J127">
            <v>385032</v>
          </cell>
          <cell r="K127">
            <v>94978.084999999992</v>
          </cell>
          <cell r="L127">
            <v>189956.16999999998</v>
          </cell>
          <cell r="M127">
            <v>284934.255</v>
          </cell>
          <cell r="N127">
            <v>380641.576</v>
          </cell>
          <cell r="O127">
            <v>407329.06605000002</v>
          </cell>
          <cell r="P127">
            <v>431135.30220450001</v>
          </cell>
          <cell r="Q127">
            <v>452178.40032876004</v>
          </cell>
          <cell r="R127">
            <v>474596.07725360594</v>
          </cell>
          <cell r="T127">
            <v>0</v>
          </cell>
        </row>
        <row r="128">
          <cell r="G128" t="str">
            <v>3_18_46</v>
          </cell>
          <cell r="H128">
            <v>-2488057</v>
          </cell>
          <cell r="I128">
            <v>1102897</v>
          </cell>
          <cell r="J128">
            <v>1175880</v>
          </cell>
          <cell r="K128">
            <v>1508954.002117441</v>
          </cell>
          <cell r="L128">
            <v>1538233.5599095467</v>
          </cell>
          <cell r="M128">
            <v>1443865.7943104357</v>
          </cell>
          <cell r="N128">
            <v>1210002.3654201175</v>
          </cell>
          <cell r="O128">
            <v>2460806.4217331605</v>
          </cell>
          <cell r="P128">
            <v>3221280.8299289872</v>
          </cell>
          <cell r="Q128">
            <v>4023409.5270454288</v>
          </cell>
          <cell r="R128">
            <v>4983399.8142135069</v>
          </cell>
          <cell r="T128">
            <v>0</v>
          </cell>
        </row>
        <row r="130">
          <cell r="G130" t="str">
            <v>3_18_47</v>
          </cell>
          <cell r="H130">
            <v>10719</v>
          </cell>
          <cell r="I130">
            <v>72428</v>
          </cell>
          <cell r="J130">
            <v>41510</v>
          </cell>
          <cell r="K130">
            <v>13332.101932631576</v>
          </cell>
          <cell r="L130">
            <v>26457.285074999996</v>
          </cell>
          <cell r="M130">
            <v>38961.711846578939</v>
          </cell>
          <cell r="N130">
            <v>50845.382247368412</v>
          </cell>
          <cell r="O130">
            <v>42007.11789526316</v>
          </cell>
          <cell r="P130">
            <v>32600.015962631576</v>
          </cell>
          <cell r="Q130">
            <v>33151.265962631573</v>
          </cell>
          <cell r="R130">
            <v>33730.078462631573</v>
          </cell>
          <cell r="T130">
            <v>0</v>
          </cell>
        </row>
        <row r="131">
          <cell r="G131" t="str">
            <v>3_18_48</v>
          </cell>
          <cell r="H131">
            <v>5822248</v>
          </cell>
          <cell r="I131">
            <v>7459249</v>
          </cell>
          <cell r="J131">
            <v>436386</v>
          </cell>
          <cell r="K131">
            <v>326970</v>
          </cell>
          <cell r="L131">
            <v>326970</v>
          </cell>
          <cell r="M131">
            <v>326970</v>
          </cell>
          <cell r="N131">
            <v>464970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T131">
            <v>0</v>
          </cell>
        </row>
        <row r="132">
          <cell r="G132" t="str">
            <v>3_18_49</v>
          </cell>
          <cell r="H132">
            <v>242037</v>
          </cell>
          <cell r="I132">
            <v>261222</v>
          </cell>
          <cell r="J132">
            <v>258111</v>
          </cell>
          <cell r="K132">
            <v>38180</v>
          </cell>
          <cell r="L132">
            <v>85536</v>
          </cell>
          <cell r="M132">
            <v>178729</v>
          </cell>
          <cell r="N132">
            <v>207681.42</v>
          </cell>
          <cell r="O132">
            <v>260452</v>
          </cell>
          <cell r="P132">
            <v>298242</v>
          </cell>
          <cell r="Q132">
            <v>325161</v>
          </cell>
          <cell r="R132">
            <v>356463</v>
          </cell>
          <cell r="T132">
            <v>0</v>
          </cell>
        </row>
        <row r="133">
          <cell r="G133" t="str">
            <v>3_18_50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T133">
            <v>0</v>
          </cell>
        </row>
        <row r="137">
          <cell r="G137" t="str">
            <v>3_18_97</v>
          </cell>
          <cell r="H137">
            <v>6940973</v>
          </cell>
          <cell r="I137">
            <v>5063852</v>
          </cell>
          <cell r="J137">
            <v>6597773</v>
          </cell>
          <cell r="K137">
            <v>1350154.158282965</v>
          </cell>
          <cell r="L137">
            <v>2679257.3707719436</v>
          </cell>
          <cell r="M137">
            <v>4388692.382638406</v>
          </cell>
          <cell r="N137">
            <v>6391521</v>
          </cell>
          <cell r="O137">
            <v>6869570.0500000007</v>
          </cell>
          <cell r="P137">
            <v>7214734.3025000002</v>
          </cell>
          <cell r="Q137">
            <v>7557704.8576250011</v>
          </cell>
          <cell r="R137">
            <v>7923169.0597062511</v>
          </cell>
          <cell r="T137">
            <v>0</v>
          </cell>
        </row>
        <row r="138">
          <cell r="G138" t="str">
            <v>3_18_98</v>
          </cell>
          <cell r="H138">
            <v>6378755</v>
          </cell>
          <cell r="I138">
            <v>4685583.22</v>
          </cell>
          <cell r="J138">
            <v>6185239</v>
          </cell>
          <cell r="K138">
            <v>1456694.9834814088</v>
          </cell>
          <cell r="L138">
            <v>2904919.1627309984</v>
          </cell>
          <cell r="M138">
            <v>4275861.9399699736</v>
          </cell>
          <cell r="N138">
            <v>5664353.0927264364</v>
          </cell>
          <cell r="O138">
            <v>6169169.1910672216</v>
          </cell>
          <cell r="P138">
            <v>6460938.2320861928</v>
          </cell>
          <cell r="Q138">
            <v>6766822.0597170154</v>
          </cell>
          <cell r="R138">
            <v>7097177.1977492739</v>
          </cell>
          <cell r="T138">
            <v>0</v>
          </cell>
        </row>
        <row r="139">
          <cell r="G139" t="str">
            <v>3_18_99</v>
          </cell>
          <cell r="H139">
            <v>368160</v>
          </cell>
          <cell r="I139">
            <v>261407.78000000026</v>
          </cell>
          <cell r="J139">
            <v>288774</v>
          </cell>
          <cell r="K139">
            <v>-142899.22056212195</v>
          </cell>
          <cell r="L139">
            <v>-298378.58268641128</v>
          </cell>
          <cell r="M139">
            <v>3755.256577397231</v>
          </cell>
          <cell r="N139">
            <v>581734.32581885078</v>
          </cell>
          <cell r="O139">
            <v>577830.70861954335</v>
          </cell>
          <cell r="P139">
            <v>640726.65985173569</v>
          </cell>
          <cell r="Q139">
            <v>672250.37822178775</v>
          </cell>
          <cell r="R139">
            <v>702093.0826634306</v>
          </cell>
          <cell r="T139">
            <v>0</v>
          </cell>
        </row>
        <row r="140">
          <cell r="G140" t="str">
            <v>3_18_100</v>
          </cell>
          <cell r="H140">
            <v>790149</v>
          </cell>
          <cell r="I140">
            <v>755590.99199999997</v>
          </cell>
          <cell r="J140">
            <v>799259.39559884695</v>
          </cell>
          <cell r="K140">
            <v>205136.84438050064</v>
          </cell>
          <cell r="L140">
            <v>409861.63316092017</v>
          </cell>
          <cell r="M140">
            <v>664732.79861647089</v>
          </cell>
          <cell r="N140">
            <v>961998.47609458992</v>
          </cell>
          <cell r="O140">
            <v>977721.15483661334</v>
          </cell>
          <cell r="P140">
            <v>1015485.9354696631</v>
          </cell>
          <cell r="Q140">
            <v>1064486.3526678192</v>
          </cell>
          <cell r="R140">
            <v>1115032.0044874973</v>
          </cell>
          <cell r="T140">
            <v>0</v>
          </cell>
        </row>
        <row r="141">
          <cell r="G141" t="str">
            <v>3_18_101</v>
          </cell>
          <cell r="H141">
            <v>55224</v>
          </cell>
          <cell r="I141">
            <v>39211</v>
          </cell>
          <cell r="J141">
            <v>43316</v>
          </cell>
          <cell r="K141">
            <v>0</v>
          </cell>
          <cell r="L141">
            <v>0</v>
          </cell>
          <cell r="M141">
            <v>0</v>
          </cell>
          <cell r="N141">
            <v>87260.148872827616</v>
          </cell>
          <cell r="O141">
            <v>86674.606292931494</v>
          </cell>
          <cell r="P141">
            <v>96108.998977760348</v>
          </cell>
          <cell r="Q141">
            <v>100837.55673326815</v>
          </cell>
          <cell r="R141">
            <v>105313.96239951458</v>
          </cell>
          <cell r="T141">
            <v>0</v>
          </cell>
        </row>
        <row r="142">
          <cell r="G142" t="str">
            <v>3_18_102</v>
          </cell>
          <cell r="H142">
            <v>6064285</v>
          </cell>
          <cell r="I142">
            <v>7720471</v>
          </cell>
          <cell r="J142">
            <v>694497</v>
          </cell>
          <cell r="K142">
            <v>365150</v>
          </cell>
          <cell r="L142">
            <v>412506</v>
          </cell>
          <cell r="M142">
            <v>505699.42000000004</v>
          </cell>
          <cell r="N142">
            <v>672651.41999999993</v>
          </cell>
          <cell r="O142">
            <v>260451.64600000001</v>
          </cell>
          <cell r="P142">
            <v>298242.1398</v>
          </cell>
          <cell r="Q142">
            <v>325160.56776000001</v>
          </cell>
          <cell r="R142">
            <v>356462.68131200003</v>
          </cell>
          <cell r="T142">
            <v>0</v>
          </cell>
        </row>
      </sheetData>
      <sheetData sheetId="28" refreshError="1">
        <row r="83">
          <cell r="G83" t="str">
            <v>3_19_1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T83">
            <v>0</v>
          </cell>
        </row>
        <row r="84">
          <cell r="G84" t="str">
            <v>3_19_2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T84">
            <v>0</v>
          </cell>
        </row>
        <row r="85">
          <cell r="G85" t="str">
            <v>3_19_3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T85">
            <v>0</v>
          </cell>
        </row>
        <row r="86">
          <cell r="G86" t="str">
            <v>3_19_4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T86">
            <v>0</v>
          </cell>
        </row>
        <row r="87">
          <cell r="G87" t="str">
            <v>3_19_5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T87">
            <v>0</v>
          </cell>
        </row>
        <row r="88">
          <cell r="G88" t="str">
            <v>3_19_6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T88">
            <v>0</v>
          </cell>
        </row>
        <row r="89">
          <cell r="G89" t="str">
            <v>3_19_7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T89">
            <v>0</v>
          </cell>
        </row>
        <row r="90">
          <cell r="G90" t="str">
            <v>3_19_8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T90">
            <v>0</v>
          </cell>
        </row>
        <row r="91">
          <cell r="G91" t="str">
            <v>3_19_9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T91">
            <v>0</v>
          </cell>
        </row>
        <row r="92">
          <cell r="G92" t="str">
            <v>3_19_10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T92">
            <v>0</v>
          </cell>
        </row>
        <row r="93">
          <cell r="G93" t="str">
            <v>3_19_11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T93">
            <v>0</v>
          </cell>
        </row>
        <row r="94">
          <cell r="G94" t="str">
            <v>3_19_12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T94">
            <v>0</v>
          </cell>
        </row>
        <row r="95">
          <cell r="G95" t="str">
            <v>3_19_13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T95">
            <v>0</v>
          </cell>
        </row>
        <row r="96">
          <cell r="G96" t="str">
            <v>3_19_14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T96">
            <v>0</v>
          </cell>
        </row>
        <row r="97">
          <cell r="G97" t="str">
            <v>3_19_15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T97">
            <v>0</v>
          </cell>
        </row>
        <row r="98">
          <cell r="G98" t="str">
            <v>3_19_16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T98">
            <v>0</v>
          </cell>
        </row>
        <row r="99">
          <cell r="G99" t="str">
            <v>3_19_17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T99">
            <v>0</v>
          </cell>
        </row>
        <row r="100">
          <cell r="G100" t="str">
            <v>3_19_18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T100">
            <v>0</v>
          </cell>
        </row>
        <row r="101">
          <cell r="G101" t="str">
            <v>3_19_19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T101">
            <v>0</v>
          </cell>
        </row>
        <row r="102">
          <cell r="G102" t="str">
            <v>3_19_20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T102">
            <v>0</v>
          </cell>
        </row>
        <row r="103">
          <cell r="G103" t="str">
            <v>3_19_21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T103">
            <v>0</v>
          </cell>
        </row>
        <row r="104">
          <cell r="G104" t="str">
            <v>3_19_22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T104">
            <v>0</v>
          </cell>
        </row>
        <row r="105">
          <cell r="G105" t="str">
            <v>3_19_23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T105">
            <v>0</v>
          </cell>
        </row>
        <row r="106">
          <cell r="G106" t="str">
            <v>3_19_24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T106">
            <v>0</v>
          </cell>
        </row>
        <row r="107">
          <cell r="G107" t="str">
            <v>3_19_25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T107">
            <v>0</v>
          </cell>
        </row>
        <row r="108">
          <cell r="G108" t="str">
            <v>3_19_26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T108">
            <v>0</v>
          </cell>
        </row>
        <row r="109">
          <cell r="G109" t="str">
            <v>3_19_27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T109">
            <v>0</v>
          </cell>
        </row>
        <row r="110">
          <cell r="G110" t="str">
            <v>3_19_28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T110">
            <v>0</v>
          </cell>
        </row>
        <row r="111">
          <cell r="G111" t="str">
            <v>3_19_29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T111">
            <v>0</v>
          </cell>
        </row>
        <row r="112">
          <cell r="G112" t="str">
            <v>3_19_30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T112">
            <v>0</v>
          </cell>
        </row>
        <row r="113">
          <cell r="G113" t="str">
            <v>3_19_31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T113">
            <v>0</v>
          </cell>
        </row>
        <row r="114">
          <cell r="G114" t="str">
            <v>3_19_32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T114">
            <v>0</v>
          </cell>
        </row>
        <row r="115">
          <cell r="G115" t="str">
            <v>3_19_33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T115">
            <v>0</v>
          </cell>
        </row>
        <row r="116">
          <cell r="G116" t="str">
            <v>3_19_34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T116">
            <v>0</v>
          </cell>
        </row>
        <row r="117">
          <cell r="G117" t="str">
            <v>3_19_35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T117">
            <v>0</v>
          </cell>
        </row>
        <row r="118">
          <cell r="G118" t="str">
            <v>3_19_36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T118">
            <v>0</v>
          </cell>
        </row>
        <row r="119">
          <cell r="G119" t="str">
            <v>3_19_37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T119">
            <v>0</v>
          </cell>
        </row>
        <row r="120">
          <cell r="G120" t="str">
            <v>3_19_38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T120">
            <v>0</v>
          </cell>
        </row>
        <row r="121">
          <cell r="G121" t="str">
            <v>3_19_39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T121">
            <v>0</v>
          </cell>
        </row>
        <row r="122">
          <cell r="G122" t="str">
            <v>3_19_40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T122">
            <v>0</v>
          </cell>
        </row>
        <row r="123">
          <cell r="G123" t="str">
            <v>3_19_41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T123">
            <v>0</v>
          </cell>
        </row>
        <row r="124">
          <cell r="G124" t="str">
            <v>3_19_42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T124">
            <v>0</v>
          </cell>
        </row>
        <row r="125">
          <cell r="G125" t="str">
            <v>3_19_43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T125">
            <v>0</v>
          </cell>
        </row>
        <row r="126">
          <cell r="G126" t="str">
            <v>3_19_44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T126">
            <v>0</v>
          </cell>
        </row>
        <row r="127">
          <cell r="G127" t="str">
            <v>3_19_45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T127">
            <v>0</v>
          </cell>
        </row>
        <row r="128">
          <cell r="G128" t="str">
            <v>3_19_46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T128">
            <v>0</v>
          </cell>
        </row>
        <row r="130">
          <cell r="G130" t="str">
            <v>3_19_47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T130">
            <v>0</v>
          </cell>
        </row>
        <row r="131">
          <cell r="G131" t="str">
            <v>3_19_48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T131">
            <v>0</v>
          </cell>
        </row>
        <row r="132">
          <cell r="G132" t="str">
            <v>3_19_49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T132">
            <v>0</v>
          </cell>
        </row>
        <row r="133">
          <cell r="G133" t="str">
            <v>3_19_50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T133">
            <v>0</v>
          </cell>
        </row>
        <row r="137">
          <cell r="G137" t="str">
            <v>3_19_97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  <cell r="T137">
            <v>0</v>
          </cell>
        </row>
        <row r="138">
          <cell r="G138" t="str">
            <v>3_19_98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T138">
            <v>0</v>
          </cell>
        </row>
        <row r="139">
          <cell r="G139" t="str">
            <v>3_19_99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T139">
            <v>0</v>
          </cell>
        </row>
        <row r="140">
          <cell r="G140" t="str">
            <v>3_19_100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T140">
            <v>0</v>
          </cell>
        </row>
        <row r="141">
          <cell r="G141" t="str">
            <v>3_19_101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T141">
            <v>0</v>
          </cell>
        </row>
        <row r="142">
          <cell r="G142" t="str">
            <v>3_19_102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T142">
            <v>0</v>
          </cell>
        </row>
      </sheetData>
      <sheetData sheetId="29" refreshError="1">
        <row r="83">
          <cell r="G83" t="str">
            <v>3_20_1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T83">
            <v>0</v>
          </cell>
        </row>
        <row r="84">
          <cell r="G84" t="str">
            <v>3_20_2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T84">
            <v>0</v>
          </cell>
        </row>
        <row r="85">
          <cell r="G85" t="str">
            <v>3_20_3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T85">
            <v>0</v>
          </cell>
        </row>
        <row r="86">
          <cell r="G86" t="str">
            <v>3_20_4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T86">
            <v>0</v>
          </cell>
        </row>
        <row r="87">
          <cell r="G87" t="str">
            <v>3_20_5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T87">
            <v>0</v>
          </cell>
        </row>
        <row r="88">
          <cell r="G88" t="str">
            <v>3_20_6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T88">
            <v>0</v>
          </cell>
        </row>
        <row r="89">
          <cell r="G89" t="str">
            <v>3_20_7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T89">
            <v>0</v>
          </cell>
        </row>
        <row r="90">
          <cell r="G90" t="str">
            <v>3_20_8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T90">
            <v>0</v>
          </cell>
        </row>
        <row r="91">
          <cell r="G91" t="str">
            <v>3_20_9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T91">
            <v>0</v>
          </cell>
        </row>
        <row r="92">
          <cell r="G92" t="str">
            <v>3_20_10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T92">
            <v>0</v>
          </cell>
        </row>
        <row r="93">
          <cell r="G93" t="str">
            <v>3_20_11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T93">
            <v>0</v>
          </cell>
        </row>
        <row r="94">
          <cell r="G94" t="str">
            <v>3_20_12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T94">
            <v>0</v>
          </cell>
        </row>
        <row r="95">
          <cell r="G95" t="str">
            <v>3_20_13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T95">
            <v>0</v>
          </cell>
        </row>
        <row r="96">
          <cell r="G96" t="str">
            <v>3_20_14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T96">
            <v>0</v>
          </cell>
        </row>
        <row r="97">
          <cell r="G97" t="str">
            <v>3_20_15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T97">
            <v>0</v>
          </cell>
        </row>
        <row r="98">
          <cell r="G98" t="str">
            <v>3_20_16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T98">
            <v>0</v>
          </cell>
        </row>
        <row r="99">
          <cell r="G99" t="str">
            <v>3_20_17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T99">
            <v>0</v>
          </cell>
        </row>
        <row r="100">
          <cell r="G100" t="str">
            <v>3_20_18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T100">
            <v>0</v>
          </cell>
        </row>
        <row r="101">
          <cell r="G101" t="str">
            <v>3_20_19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T101">
            <v>0</v>
          </cell>
        </row>
        <row r="102">
          <cell r="G102" t="str">
            <v>3_20_20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T102">
            <v>0</v>
          </cell>
        </row>
        <row r="103">
          <cell r="G103" t="str">
            <v>3_20_21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T103">
            <v>0</v>
          </cell>
        </row>
        <row r="104">
          <cell r="G104" t="str">
            <v>3_20_22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T104">
            <v>0</v>
          </cell>
        </row>
        <row r="105">
          <cell r="G105" t="str">
            <v>3_20_23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T105">
            <v>0</v>
          </cell>
        </row>
        <row r="106">
          <cell r="G106" t="str">
            <v>3_20_24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T106">
            <v>0</v>
          </cell>
        </row>
        <row r="107">
          <cell r="G107" t="str">
            <v>3_20_25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T107">
            <v>0</v>
          </cell>
        </row>
        <row r="108">
          <cell r="G108" t="str">
            <v>3_20_26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T108">
            <v>0</v>
          </cell>
        </row>
        <row r="109">
          <cell r="G109" t="str">
            <v>3_20_27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T109">
            <v>0</v>
          </cell>
        </row>
        <row r="110">
          <cell r="G110" t="str">
            <v>3_20_28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T110">
            <v>0</v>
          </cell>
        </row>
        <row r="111">
          <cell r="G111" t="str">
            <v>3_20_29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T111">
            <v>0</v>
          </cell>
        </row>
        <row r="112">
          <cell r="G112" t="str">
            <v>3_20_30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T112">
            <v>0</v>
          </cell>
        </row>
        <row r="113">
          <cell r="G113" t="str">
            <v>3_20_31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T113">
            <v>0</v>
          </cell>
        </row>
        <row r="114">
          <cell r="G114" t="str">
            <v>3_20_32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T114">
            <v>0</v>
          </cell>
        </row>
        <row r="115">
          <cell r="G115" t="str">
            <v>3_20_33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T115">
            <v>0</v>
          </cell>
        </row>
        <row r="116">
          <cell r="G116" t="str">
            <v>3_20_34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T116">
            <v>0</v>
          </cell>
        </row>
        <row r="117">
          <cell r="G117" t="str">
            <v>3_20_35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T117">
            <v>0</v>
          </cell>
        </row>
        <row r="118">
          <cell r="G118" t="str">
            <v>3_20_36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T118">
            <v>0</v>
          </cell>
        </row>
        <row r="119">
          <cell r="G119" t="str">
            <v>3_20_37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T119">
            <v>0</v>
          </cell>
        </row>
        <row r="120">
          <cell r="G120" t="str">
            <v>3_20_38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T120">
            <v>0</v>
          </cell>
        </row>
        <row r="121">
          <cell r="G121" t="str">
            <v>3_20_39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T121">
            <v>0</v>
          </cell>
        </row>
        <row r="122">
          <cell r="G122" t="str">
            <v>3_20_40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T122">
            <v>0</v>
          </cell>
        </row>
        <row r="123">
          <cell r="G123" t="str">
            <v>3_20_41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T123">
            <v>0</v>
          </cell>
        </row>
        <row r="124">
          <cell r="G124" t="str">
            <v>3_20_42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T124">
            <v>0</v>
          </cell>
        </row>
        <row r="125">
          <cell r="G125" t="str">
            <v>3_20_43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T125">
            <v>0</v>
          </cell>
        </row>
        <row r="126">
          <cell r="G126" t="str">
            <v>3_20_44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T126">
            <v>0</v>
          </cell>
        </row>
        <row r="127">
          <cell r="G127" t="str">
            <v>3_20_45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T127">
            <v>0</v>
          </cell>
        </row>
        <row r="128">
          <cell r="G128" t="str">
            <v>3_20_46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T128">
            <v>0</v>
          </cell>
        </row>
        <row r="130">
          <cell r="G130" t="str">
            <v>3_20_47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T130">
            <v>0</v>
          </cell>
        </row>
        <row r="131">
          <cell r="G131" t="str">
            <v>3_20_48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T131">
            <v>0</v>
          </cell>
        </row>
        <row r="132">
          <cell r="G132" t="str">
            <v>3_20_49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T132">
            <v>0</v>
          </cell>
        </row>
        <row r="133">
          <cell r="G133" t="str">
            <v>3_20_50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T133">
            <v>0</v>
          </cell>
        </row>
        <row r="137">
          <cell r="G137" t="str">
            <v>3_20_97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  <cell r="T137">
            <v>0</v>
          </cell>
        </row>
        <row r="138">
          <cell r="G138" t="str">
            <v>3_20_98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T138">
            <v>0</v>
          </cell>
        </row>
        <row r="139">
          <cell r="G139" t="str">
            <v>3_20_99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T139">
            <v>0</v>
          </cell>
        </row>
        <row r="140">
          <cell r="G140" t="str">
            <v>3_20_100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T140">
            <v>0</v>
          </cell>
        </row>
        <row r="141">
          <cell r="G141" t="str">
            <v>3_20_101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T141">
            <v>0</v>
          </cell>
        </row>
        <row r="142">
          <cell r="G142" t="str">
            <v>3_20_102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T142">
            <v>0</v>
          </cell>
        </row>
      </sheetData>
      <sheetData sheetId="30" refreshError="1">
        <row r="83">
          <cell r="G83" t="str">
            <v>3_21_1</v>
          </cell>
          <cell r="H83">
            <v>696334.79437110608</v>
          </cell>
          <cell r="I83">
            <v>1088908.0785000001</v>
          </cell>
          <cell r="J83">
            <v>1088908.0785000001</v>
          </cell>
          <cell r="K83">
            <v>64010.638946681276</v>
          </cell>
          <cell r="L83">
            <v>569540.18773704453</v>
          </cell>
          <cell r="M83">
            <v>1196767.4761261768</v>
          </cell>
          <cell r="N83">
            <v>1431819.3630129471</v>
          </cell>
          <cell r="O83">
            <v>3671073.1368906163</v>
          </cell>
          <cell r="P83">
            <v>3711635.6160139171</v>
          </cell>
          <cell r="Q83">
            <v>3797663.5732231317</v>
          </cell>
          <cell r="R83">
            <v>3888258.287459861</v>
          </cell>
          <cell r="T83">
            <v>0</v>
          </cell>
        </row>
        <row r="84">
          <cell r="G84" t="str">
            <v>3_21_2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T84">
            <v>0</v>
          </cell>
        </row>
        <row r="85">
          <cell r="G85" t="str">
            <v>3_21_3</v>
          </cell>
          <cell r="H85">
            <v>760882.43935963581</v>
          </cell>
          <cell r="I85">
            <v>1000365.5121000001</v>
          </cell>
          <cell r="J85">
            <v>1000365.5121000001</v>
          </cell>
          <cell r="K85">
            <v>242210.19571539984</v>
          </cell>
          <cell r="L85">
            <v>561806.18891080422</v>
          </cell>
          <cell r="M85">
            <v>916174.72211742366</v>
          </cell>
          <cell r="N85">
            <v>1226552.1910069711</v>
          </cell>
          <cell r="O85">
            <v>3296478.9196520378</v>
          </cell>
          <cell r="P85">
            <v>3347522.3540463485</v>
          </cell>
          <cell r="Q85">
            <v>3280815.8880564673</v>
          </cell>
          <cell r="R85">
            <v>3264312.4644621327</v>
          </cell>
          <cell r="T85">
            <v>0</v>
          </cell>
        </row>
        <row r="86">
          <cell r="G86" t="str">
            <v>3_21_4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T86">
            <v>0</v>
          </cell>
        </row>
        <row r="87">
          <cell r="G87" t="str">
            <v>3_21_5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1848.3927000000001</v>
          </cell>
          <cell r="O87">
            <v>65553.98801675126</v>
          </cell>
          <cell r="P87">
            <v>54616.989295135347</v>
          </cell>
          <cell r="Q87">
            <v>77527.152774999675</v>
          </cell>
          <cell r="R87">
            <v>93591.873449659222</v>
          </cell>
          <cell r="T87">
            <v>0</v>
          </cell>
        </row>
        <row r="88">
          <cell r="G88" t="str">
            <v>3_21_6</v>
          </cell>
          <cell r="H88">
            <v>-64547.64498852969</v>
          </cell>
          <cell r="I88">
            <v>88542.566399999996</v>
          </cell>
          <cell r="J88">
            <v>88542.566399999996</v>
          </cell>
          <cell r="K88">
            <v>-178199.55676871861</v>
          </cell>
          <cell r="L88">
            <v>7733.9988262402821</v>
          </cell>
          <cell r="M88">
            <v>280592.75400875311</v>
          </cell>
          <cell r="N88">
            <v>203418.77930597609</v>
          </cell>
          <cell r="O88">
            <v>309040.22922182741</v>
          </cell>
          <cell r="P88">
            <v>309496.27267243364</v>
          </cell>
          <cell r="Q88">
            <v>439320.5323916648</v>
          </cell>
          <cell r="R88">
            <v>530353.94954806892</v>
          </cell>
          <cell r="T88">
            <v>0</v>
          </cell>
        </row>
        <row r="89">
          <cell r="G89" t="str">
            <v>3_21_7</v>
          </cell>
          <cell r="H89">
            <v>128365.618568055</v>
          </cell>
          <cell r="I89">
            <v>137153.38380000001</v>
          </cell>
          <cell r="J89">
            <v>137153.38380000001</v>
          </cell>
          <cell r="K89">
            <v>34425.346484999995</v>
          </cell>
          <cell r="L89">
            <v>107192.12859000001</v>
          </cell>
          <cell r="M89">
            <v>180023.08759499999</v>
          </cell>
          <cell r="N89">
            <v>254166.9786</v>
          </cell>
          <cell r="O89">
            <v>300350.28271200001</v>
          </cell>
          <cell r="P89">
            <v>300350.28271200001</v>
          </cell>
          <cell r="Q89">
            <v>300350.28271200001</v>
          </cell>
          <cell r="R89">
            <v>300350.28271200001</v>
          </cell>
          <cell r="T89">
            <v>0</v>
          </cell>
        </row>
        <row r="90">
          <cell r="G90" t="str">
            <v>3_21_8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T90">
            <v>0</v>
          </cell>
        </row>
        <row r="91">
          <cell r="G91" t="str">
            <v>3_21_9</v>
          </cell>
          <cell r="H91">
            <v>2146234.9237795253</v>
          </cell>
          <cell r="I91">
            <v>225695.95019999999</v>
          </cell>
          <cell r="J91">
            <v>225695.95019999999</v>
          </cell>
          <cell r="K91">
            <v>-143774.2102837186</v>
          </cell>
          <cell r="L91">
            <v>114926.12741624028</v>
          </cell>
          <cell r="M91">
            <v>460615.84160375316</v>
          </cell>
          <cell r="N91">
            <v>457585.75790597609</v>
          </cell>
          <cell r="O91">
            <v>609390.51193382742</v>
          </cell>
          <cell r="P91">
            <v>609846.55538443371</v>
          </cell>
          <cell r="Q91">
            <v>739670.81510366488</v>
          </cell>
          <cell r="R91">
            <v>830704.23226006888</v>
          </cell>
          <cell r="T91">
            <v>0</v>
          </cell>
        </row>
        <row r="92">
          <cell r="G92" t="str">
            <v>3_21_10</v>
          </cell>
          <cell r="H92">
            <v>63817.973579525307</v>
          </cell>
          <cell r="I92">
            <v>225695.95019999999</v>
          </cell>
          <cell r="J92">
            <v>225695.95019999999</v>
          </cell>
          <cell r="K92">
            <v>-143774.2102837186</v>
          </cell>
          <cell r="L92">
            <v>114926.12741624028</v>
          </cell>
          <cell r="M92">
            <v>460615.84160375316</v>
          </cell>
          <cell r="N92">
            <v>457585.75790597609</v>
          </cell>
          <cell r="O92">
            <v>609390.51193382742</v>
          </cell>
          <cell r="P92">
            <v>609846.55538443371</v>
          </cell>
          <cell r="Q92">
            <v>739670.81510366488</v>
          </cell>
          <cell r="R92">
            <v>830704.23226006888</v>
          </cell>
          <cell r="T92">
            <v>0</v>
          </cell>
        </row>
        <row r="93">
          <cell r="G93" t="str">
            <v>3_21_11</v>
          </cell>
          <cell r="H93">
            <v>63817.973579525307</v>
          </cell>
          <cell r="I93">
            <v>225695.95019999999</v>
          </cell>
          <cell r="J93">
            <v>225695.95019999999</v>
          </cell>
          <cell r="K93">
            <v>-143774.2102837186</v>
          </cell>
          <cell r="L93">
            <v>114926.12741624028</v>
          </cell>
          <cell r="M93">
            <v>460615.84160375316</v>
          </cell>
          <cell r="N93">
            <v>457585.75790597609</v>
          </cell>
          <cell r="O93">
            <v>609390.51193382742</v>
          </cell>
          <cell r="P93">
            <v>609846.55538443371</v>
          </cell>
          <cell r="Q93">
            <v>739670.81510366488</v>
          </cell>
          <cell r="R93">
            <v>830704.23226006888</v>
          </cell>
          <cell r="T93">
            <v>0</v>
          </cell>
        </row>
        <row r="94">
          <cell r="G94" t="str">
            <v>3_21_12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T94">
            <v>0</v>
          </cell>
        </row>
        <row r="95">
          <cell r="G95" t="str">
            <v>3_21_13</v>
          </cell>
          <cell r="H95">
            <v>2082416.9502000001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T95">
            <v>0</v>
          </cell>
        </row>
        <row r="96">
          <cell r="G96" t="str">
            <v>3_21_14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T96">
            <v>0</v>
          </cell>
        </row>
        <row r="97">
          <cell r="G97" t="str">
            <v>3_21_15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T97">
            <v>0</v>
          </cell>
        </row>
        <row r="98">
          <cell r="G98" t="str">
            <v>3_21_16</v>
          </cell>
          <cell r="H98">
            <v>4315203.0327107282</v>
          </cell>
          <cell r="I98">
            <v>372421.4901</v>
          </cell>
          <cell r="J98">
            <v>372421.4901</v>
          </cell>
          <cell r="K98">
            <v>33081.350161151997</v>
          </cell>
          <cell r="L98">
            <v>174613.460161152</v>
          </cell>
          <cell r="M98">
            <v>196294.96446115201</v>
          </cell>
          <cell r="N98">
            <v>314563.19316115201</v>
          </cell>
          <cell r="O98">
            <v>3473751.0427381443</v>
          </cell>
          <cell r="P98">
            <v>3459206.8104460854</v>
          </cell>
          <cell r="Q98">
            <v>1407504.8332193787</v>
          </cell>
          <cell r="R98">
            <v>690805.9351267945</v>
          </cell>
          <cell r="T98">
            <v>0</v>
          </cell>
        </row>
        <row r="99">
          <cell r="G99" t="str">
            <v>3_21_17</v>
          </cell>
          <cell r="H99">
            <v>0</v>
          </cell>
          <cell r="I99">
            <v>0</v>
          </cell>
          <cell r="J99">
            <v>0</v>
          </cell>
          <cell r="K99">
            <v>6507.2145611519991</v>
          </cell>
          <cell r="L99">
            <v>6507.2145611519991</v>
          </cell>
          <cell r="M99">
            <v>6507.2145611519991</v>
          </cell>
          <cell r="N99">
            <v>6507.2145611519991</v>
          </cell>
          <cell r="O99">
            <v>14949.754638144434</v>
          </cell>
          <cell r="P99">
            <v>22712.139046085147</v>
          </cell>
          <cell r="Q99">
            <v>22745.654819378829</v>
          </cell>
          <cell r="R99">
            <v>32286.764226794421</v>
          </cell>
          <cell r="T99">
            <v>0</v>
          </cell>
        </row>
        <row r="100">
          <cell r="G100" t="str">
            <v>3_21_18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T100">
            <v>0</v>
          </cell>
        </row>
        <row r="101">
          <cell r="G101" t="str">
            <v>3_21_19</v>
          </cell>
          <cell r="H101">
            <v>1462459.9740107278</v>
          </cell>
          <cell r="I101">
            <v>185279.69010000001</v>
          </cell>
          <cell r="J101">
            <v>185279.69010000001</v>
          </cell>
          <cell r="K101">
            <v>26574.135600000001</v>
          </cell>
          <cell r="L101">
            <v>50530.245600000002</v>
          </cell>
          <cell r="M101">
            <v>72211.749899999995</v>
          </cell>
          <cell r="N101">
            <v>72903.978600000002</v>
          </cell>
          <cell r="O101">
            <v>3223649.2881</v>
          </cell>
          <cell r="P101">
            <v>1709276.7768000001</v>
          </cell>
          <cell r="Q101">
            <v>869923.26840000006</v>
          </cell>
          <cell r="R101">
            <v>143683.26089999999</v>
          </cell>
          <cell r="T101">
            <v>0</v>
          </cell>
        </row>
        <row r="102">
          <cell r="G102" t="str">
            <v>3_21_20</v>
          </cell>
          <cell r="H102">
            <v>75846.645248300993</v>
          </cell>
          <cell r="I102">
            <v>185279.69010000001</v>
          </cell>
          <cell r="J102">
            <v>185279.69010000001</v>
          </cell>
          <cell r="K102">
            <v>1341.8361</v>
          </cell>
          <cell r="L102">
            <v>19713.0861</v>
          </cell>
          <cell r="M102">
            <v>41394.590400000001</v>
          </cell>
          <cell r="N102">
            <v>42086.819100000001</v>
          </cell>
          <cell r="O102">
            <v>264918.32400000002</v>
          </cell>
          <cell r="P102">
            <v>290457.79080000002</v>
          </cell>
          <cell r="Q102">
            <v>160513.77540000001</v>
          </cell>
          <cell r="R102">
            <v>143683.26089999999</v>
          </cell>
          <cell r="T102">
            <v>0</v>
          </cell>
        </row>
        <row r="103">
          <cell r="G103" t="str">
            <v>3_21_21</v>
          </cell>
          <cell r="H103">
            <v>1386613.328762427</v>
          </cell>
          <cell r="I103">
            <v>0</v>
          </cell>
          <cell r="J103">
            <v>0</v>
          </cell>
          <cell r="K103">
            <v>25232.299500000001</v>
          </cell>
          <cell r="L103">
            <v>30817.159500000002</v>
          </cell>
          <cell r="M103">
            <v>30817.159500000002</v>
          </cell>
          <cell r="N103">
            <v>30817.159500000002</v>
          </cell>
          <cell r="O103">
            <v>2958730.9641</v>
          </cell>
          <cell r="P103">
            <v>1418818.986</v>
          </cell>
          <cell r="Q103">
            <v>709409.49300000002</v>
          </cell>
          <cell r="R103">
            <v>0</v>
          </cell>
          <cell r="T103">
            <v>0</v>
          </cell>
        </row>
        <row r="104">
          <cell r="G104" t="str">
            <v>3_21_22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T104">
            <v>0</v>
          </cell>
        </row>
        <row r="105">
          <cell r="G105" t="str">
            <v>3_21_23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T105">
            <v>0</v>
          </cell>
        </row>
        <row r="106">
          <cell r="G106" t="str">
            <v>3_21_24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T106">
            <v>0</v>
          </cell>
        </row>
        <row r="107">
          <cell r="G107" t="str">
            <v>3_21_25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T107">
            <v>0</v>
          </cell>
        </row>
        <row r="108">
          <cell r="G108" t="str">
            <v>3_21_26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T108">
            <v>0</v>
          </cell>
        </row>
        <row r="109">
          <cell r="G109" t="str">
            <v>3_21_27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T109">
            <v>0</v>
          </cell>
        </row>
        <row r="110">
          <cell r="G110" t="str">
            <v>3_21_28</v>
          </cell>
          <cell r="H110">
            <v>2852743.0586999999</v>
          </cell>
          <cell r="I110">
            <v>187141.8</v>
          </cell>
          <cell r="J110">
            <v>187141.8</v>
          </cell>
          <cell r="K110">
            <v>0</v>
          </cell>
          <cell r="L110">
            <v>117576</v>
          </cell>
          <cell r="M110">
            <v>117576</v>
          </cell>
          <cell r="N110">
            <v>235152</v>
          </cell>
          <cell r="O110">
            <v>235152</v>
          </cell>
          <cell r="P110">
            <v>1727217.8946</v>
          </cell>
          <cell r="Q110">
            <v>514835.91</v>
          </cell>
          <cell r="R110">
            <v>514835.91</v>
          </cell>
          <cell r="T110">
            <v>0</v>
          </cell>
        </row>
        <row r="111">
          <cell r="G111" t="str">
            <v>3_21_29</v>
          </cell>
          <cell r="H111">
            <v>2852743.0586999999</v>
          </cell>
          <cell r="I111">
            <v>187141.8</v>
          </cell>
          <cell r="J111">
            <v>187141.8</v>
          </cell>
          <cell r="K111">
            <v>0</v>
          </cell>
          <cell r="L111">
            <v>117576</v>
          </cell>
          <cell r="M111">
            <v>117576</v>
          </cell>
          <cell r="N111">
            <v>235152</v>
          </cell>
          <cell r="O111">
            <v>235152</v>
          </cell>
          <cell r="P111">
            <v>1727217.8946</v>
          </cell>
          <cell r="Q111">
            <v>514835.91</v>
          </cell>
          <cell r="R111">
            <v>514835.91</v>
          </cell>
          <cell r="T111">
            <v>0</v>
          </cell>
        </row>
        <row r="112">
          <cell r="G112" t="str">
            <v>3_21_30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T112">
            <v>0</v>
          </cell>
        </row>
        <row r="113">
          <cell r="G113" t="str">
            <v>3_21_31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T113">
            <v>0</v>
          </cell>
        </row>
        <row r="114">
          <cell r="G114" t="str">
            <v>3_21_32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T114">
            <v>0</v>
          </cell>
        </row>
        <row r="115">
          <cell r="G115" t="str">
            <v>3_21_33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T115">
            <v>0</v>
          </cell>
        </row>
        <row r="116">
          <cell r="G116" t="str">
            <v>3_21_34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T116">
            <v>0</v>
          </cell>
        </row>
        <row r="117">
          <cell r="G117" t="str">
            <v>3_21_35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T117">
            <v>0</v>
          </cell>
        </row>
        <row r="118">
          <cell r="G118" t="str">
            <v>3_21_36</v>
          </cell>
          <cell r="H118">
            <v>54191.268300000003</v>
          </cell>
          <cell r="I118">
            <v>122341.7472</v>
          </cell>
          <cell r="J118">
            <v>122341.7472</v>
          </cell>
          <cell r="K118">
            <v>34692.991102500004</v>
          </cell>
          <cell r="L118">
            <v>69386.570084999999</v>
          </cell>
          <cell r="M118">
            <v>104079.75714750001</v>
          </cell>
          <cell r="N118">
            <v>141723.12201000002</v>
          </cell>
          <cell r="O118">
            <v>-16587.47301301366</v>
          </cell>
          <cell r="P118">
            <v>158401.05240670429</v>
          </cell>
          <cell r="Q118">
            <v>290917.69298278436</v>
          </cell>
          <cell r="R118">
            <v>403931.00423796818</v>
          </cell>
          <cell r="T118">
            <v>0</v>
          </cell>
        </row>
        <row r="119">
          <cell r="G119" t="str">
            <v>3_21_37</v>
          </cell>
          <cell r="H119">
            <v>2928589.7039483008</v>
          </cell>
          <cell r="I119">
            <v>372421.4901</v>
          </cell>
          <cell r="J119">
            <v>372421.4901</v>
          </cell>
          <cell r="K119">
            <v>7849.0506611519995</v>
          </cell>
          <cell r="L119">
            <v>143796.300661152</v>
          </cell>
          <cell r="M119">
            <v>165477.804961152</v>
          </cell>
          <cell r="N119">
            <v>283746.033661152</v>
          </cell>
          <cell r="O119">
            <v>515020.07863814448</v>
          </cell>
          <cell r="P119">
            <v>2040387.8244460851</v>
          </cell>
          <cell r="Q119">
            <v>698095.34021937882</v>
          </cell>
          <cell r="R119">
            <v>690805.9351267945</v>
          </cell>
          <cell r="T119">
            <v>0</v>
          </cell>
        </row>
        <row r="120">
          <cell r="G120" t="str">
            <v>3_21_38</v>
          </cell>
          <cell r="H120">
            <v>1386613.328762427</v>
          </cell>
          <cell r="I120">
            <v>0</v>
          </cell>
          <cell r="J120">
            <v>0</v>
          </cell>
          <cell r="K120">
            <v>25232.299500000001</v>
          </cell>
          <cell r="L120">
            <v>30817.159500000002</v>
          </cell>
          <cell r="M120">
            <v>30817.159500000002</v>
          </cell>
          <cell r="N120">
            <v>30817.159500000002</v>
          </cell>
          <cell r="O120">
            <v>2958730.9641</v>
          </cell>
          <cell r="P120">
            <v>1418818.986</v>
          </cell>
          <cell r="Q120">
            <v>709409.49300000002</v>
          </cell>
          <cell r="R120">
            <v>0</v>
          </cell>
          <cell r="T120">
            <v>0</v>
          </cell>
        </row>
        <row r="121">
          <cell r="G121" t="str">
            <v>3_21_39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T121">
            <v>0</v>
          </cell>
        </row>
        <row r="122">
          <cell r="G122" t="str">
            <v>3_21_40</v>
          </cell>
          <cell r="H122">
            <v>171487.56202777801</v>
          </cell>
          <cell r="I122">
            <v>174439.85507246375</v>
          </cell>
          <cell r="J122">
            <v>174439.85507246375</v>
          </cell>
          <cell r="K122">
            <v>179792.92582417582</v>
          </cell>
          <cell r="L122">
            <v>239723.90109890111</v>
          </cell>
          <cell r="M122">
            <v>244991.91086691088</v>
          </cell>
          <cell r="N122">
            <v>247625.45787545788</v>
          </cell>
          <cell r="O122">
            <v>286495.42124542128</v>
          </cell>
          <cell r="P122">
            <v>286495.42124542128</v>
          </cell>
          <cell r="Q122">
            <v>286495.42124542128</v>
          </cell>
          <cell r="R122">
            <v>286495.42124542128</v>
          </cell>
          <cell r="T122">
            <v>0</v>
          </cell>
        </row>
        <row r="123">
          <cell r="G123" t="str">
            <v>3_21_41</v>
          </cell>
          <cell r="H123">
            <v>201366.457531447</v>
          </cell>
          <cell r="I123">
            <v>250053.27868852459</v>
          </cell>
          <cell r="J123">
            <v>250053.27868852459</v>
          </cell>
          <cell r="K123">
            <v>250053.27868852459</v>
          </cell>
          <cell r="L123">
            <v>333404.37158469943</v>
          </cell>
          <cell r="M123">
            <v>343526.41165755922</v>
          </cell>
          <cell r="N123">
            <v>348586.06557377044</v>
          </cell>
          <cell r="O123">
            <v>476050.54644808744</v>
          </cell>
          <cell r="P123">
            <v>476050.54644808744</v>
          </cell>
          <cell r="Q123">
            <v>476050.54644808744</v>
          </cell>
          <cell r="R123">
            <v>476050.54644808744</v>
          </cell>
          <cell r="T123">
            <v>0</v>
          </cell>
        </row>
        <row r="124">
          <cell r="G124" t="str">
            <v>3_21_42</v>
          </cell>
          <cell r="H124">
            <v>44.091000000000001</v>
          </cell>
          <cell r="I124">
            <v>56.338500000000003</v>
          </cell>
          <cell r="J124">
            <v>56.338500000000003</v>
          </cell>
          <cell r="K124">
            <v>89.161799999999999</v>
          </cell>
          <cell r="L124">
            <v>89.161799999999999</v>
          </cell>
          <cell r="M124">
            <v>89.161799999999999</v>
          </cell>
          <cell r="N124">
            <v>89.161799999999999</v>
          </cell>
          <cell r="O124">
            <v>89.161799999999999</v>
          </cell>
          <cell r="P124">
            <v>89.161799999999999</v>
          </cell>
          <cell r="Q124">
            <v>89.161799999999999</v>
          </cell>
          <cell r="R124">
            <v>89.161799999999999</v>
          </cell>
          <cell r="T124">
            <v>0</v>
          </cell>
        </row>
        <row r="125">
          <cell r="G125" t="str">
            <v>3_21_43</v>
          </cell>
          <cell r="H125">
            <v>25.964700000000001</v>
          </cell>
          <cell r="I125">
            <v>24.005099999999999</v>
          </cell>
          <cell r="J125">
            <v>24.005099999999999</v>
          </cell>
          <cell r="K125">
            <v>29.883900000000001</v>
          </cell>
          <cell r="L125">
            <v>29.883900000000001</v>
          </cell>
          <cell r="M125">
            <v>29.883900000000001</v>
          </cell>
          <cell r="N125">
            <v>29.883900000000001</v>
          </cell>
          <cell r="O125">
            <v>29.883900000000001</v>
          </cell>
          <cell r="P125">
            <v>29.883900000000001</v>
          </cell>
          <cell r="Q125">
            <v>29.883900000000001</v>
          </cell>
          <cell r="R125">
            <v>29.883900000000001</v>
          </cell>
          <cell r="T125">
            <v>0</v>
          </cell>
        </row>
        <row r="126">
          <cell r="G126" t="str">
            <v>3_21_44</v>
          </cell>
          <cell r="H126">
            <v>90732.697168401006</v>
          </cell>
          <cell r="I126">
            <v>117932.15730000001</v>
          </cell>
          <cell r="J126">
            <v>117932.15730000001</v>
          </cell>
          <cell r="K126">
            <v>64122.643575000002</v>
          </cell>
          <cell r="L126">
            <v>128245.28715</v>
          </cell>
          <cell r="M126">
            <v>196595.277825</v>
          </cell>
          <cell r="N126">
            <v>264944.77860000002</v>
          </cell>
          <cell r="O126">
            <v>306533.36940000003</v>
          </cell>
          <cell r="P126">
            <v>306533.36940000003</v>
          </cell>
          <cell r="Q126">
            <v>306533.36940000003</v>
          </cell>
          <cell r="R126">
            <v>306533.36940000003</v>
          </cell>
          <cell r="T126">
            <v>0</v>
          </cell>
        </row>
        <row r="127">
          <cell r="G127" t="str">
            <v>3_21_45</v>
          </cell>
          <cell r="H127">
            <v>62741.035918401001</v>
          </cell>
          <cell r="I127">
            <v>68910.313800000004</v>
          </cell>
          <cell r="J127">
            <v>68910.313800000004</v>
          </cell>
          <cell r="K127">
            <v>29890.268700000001</v>
          </cell>
          <cell r="L127">
            <v>59780.537400000001</v>
          </cell>
          <cell r="M127">
            <v>92393.180399999997</v>
          </cell>
          <cell r="N127">
            <v>125005.33349999999</v>
          </cell>
          <cell r="O127">
            <v>170714.96309999999</v>
          </cell>
          <cell r="P127">
            <v>170714.96309999999</v>
          </cell>
          <cell r="Q127">
            <v>170714.96309999999</v>
          </cell>
          <cell r="R127">
            <v>170714.96309999999</v>
          </cell>
          <cell r="T127">
            <v>0</v>
          </cell>
        </row>
        <row r="128">
          <cell r="G128" t="str">
            <v>3_21_46</v>
          </cell>
          <cell r="H128">
            <v>-2168968.1089312024</v>
          </cell>
          <cell r="I128">
            <v>-146725.5399</v>
          </cell>
          <cell r="J128">
            <v>-146725.5399</v>
          </cell>
          <cell r="K128">
            <v>-176855.56044487059</v>
          </cell>
          <cell r="L128">
            <v>-59687.332744911713</v>
          </cell>
          <cell r="M128">
            <v>264320.87714260112</v>
          </cell>
          <cell r="N128">
            <v>143022.56474482408</v>
          </cell>
          <cell r="O128">
            <v>-2864360.530804317</v>
          </cell>
          <cell r="P128">
            <v>-2849360.2550616516</v>
          </cell>
          <cell r="Q128">
            <v>-667834.01811571396</v>
          </cell>
          <cell r="R128">
            <v>139898.29713327446</v>
          </cell>
          <cell r="T128">
            <v>0</v>
          </cell>
        </row>
        <row r="130">
          <cell r="G130" t="str">
            <v>3_21_47</v>
          </cell>
          <cell r="H130">
            <v>216818.22245100001</v>
          </cell>
          <cell r="I130">
            <v>193469.34839999999</v>
          </cell>
          <cell r="J130">
            <v>193469.34839999999</v>
          </cell>
          <cell r="K130">
            <v>48412.897799999999</v>
          </cell>
          <cell r="L130">
            <v>96825.795599999998</v>
          </cell>
          <cell r="M130">
            <v>145238.69339999999</v>
          </cell>
          <cell r="N130">
            <v>193651.5912</v>
          </cell>
          <cell r="O130">
            <v>140791.87109999999</v>
          </cell>
          <cell r="P130">
            <v>176749.06140000001</v>
          </cell>
          <cell r="Q130">
            <v>82130.7552</v>
          </cell>
          <cell r="R130">
            <v>45742.942799999997</v>
          </cell>
          <cell r="T130">
            <v>0</v>
          </cell>
        </row>
        <row r="131">
          <cell r="G131" t="str">
            <v>3_21_48</v>
          </cell>
          <cell r="H131">
            <v>946881.54768320406</v>
          </cell>
          <cell r="I131">
            <v>147112.071</v>
          </cell>
          <cell r="J131">
            <v>147112.071</v>
          </cell>
          <cell r="K131">
            <v>25232.299500000001</v>
          </cell>
          <cell r="L131">
            <v>45514.159500000002</v>
          </cell>
          <cell r="M131">
            <v>63980.94</v>
          </cell>
          <cell r="N131">
            <v>64673.168700000002</v>
          </cell>
          <cell r="O131">
            <v>3179303.0501999999</v>
          </cell>
          <cell r="P131">
            <v>1693044.9201</v>
          </cell>
          <cell r="Q131">
            <v>852068.37300000002</v>
          </cell>
          <cell r="R131">
            <v>124042.68000000001</v>
          </cell>
          <cell r="T131">
            <v>0</v>
          </cell>
        </row>
        <row r="132">
          <cell r="G132" t="str">
            <v>3_21_49</v>
          </cell>
          <cell r="H132">
            <v>1012.686987</v>
          </cell>
          <cell r="I132">
            <v>36066.927900000002</v>
          </cell>
          <cell r="J132">
            <v>36066.927900000002</v>
          </cell>
          <cell r="K132">
            <v>0</v>
          </cell>
          <cell r="L132">
            <v>2694.45</v>
          </cell>
          <cell r="M132">
            <v>5388.9</v>
          </cell>
          <cell r="N132">
            <v>5388.9</v>
          </cell>
          <cell r="O132">
            <v>39289.980000000003</v>
          </cell>
          <cell r="P132">
            <v>10670.022000000001</v>
          </cell>
          <cell r="Q132">
            <v>11737.0242</v>
          </cell>
          <cell r="R132">
            <v>12910.8246</v>
          </cell>
          <cell r="T132">
            <v>0</v>
          </cell>
        </row>
        <row r="133">
          <cell r="G133" t="str">
            <v>3_21_50</v>
          </cell>
          <cell r="H133">
            <v>514565.73934052396</v>
          </cell>
          <cell r="I133">
            <v>2100.6912000000002</v>
          </cell>
          <cell r="J133">
            <v>2100.6912000000002</v>
          </cell>
          <cell r="K133">
            <v>1341.8361</v>
          </cell>
          <cell r="L133">
            <v>2321.6361000000002</v>
          </cell>
          <cell r="M133">
            <v>2841.9099000000001</v>
          </cell>
          <cell r="N133">
            <v>2841.9099000000001</v>
          </cell>
          <cell r="O133">
            <v>5056.2578999999996</v>
          </cell>
          <cell r="P133">
            <v>5561.8347000000003</v>
          </cell>
          <cell r="Q133">
            <v>6117.8711999999996</v>
          </cell>
          <cell r="R133">
            <v>6729.7563</v>
          </cell>
          <cell r="T133">
            <v>0</v>
          </cell>
        </row>
        <row r="137">
          <cell r="G137" t="str">
            <v>3_21_97</v>
          </cell>
          <cell r="H137">
            <v>696334.79437110608</v>
          </cell>
          <cell r="I137">
            <v>1088908.0785000001</v>
          </cell>
          <cell r="J137">
            <v>1088908.0785000001</v>
          </cell>
          <cell r="K137">
            <v>64010.638946681276</v>
          </cell>
          <cell r="L137">
            <v>569540.18773704453</v>
          </cell>
          <cell r="M137">
            <v>1196767.4761261768</v>
          </cell>
          <cell r="N137">
            <v>1431819.3630129471</v>
          </cell>
          <cell r="O137">
            <v>3671073.1368906163</v>
          </cell>
          <cell r="P137">
            <v>3711635.6160139171</v>
          </cell>
          <cell r="Q137">
            <v>3797663.5732231317</v>
          </cell>
          <cell r="R137">
            <v>3888258.287459861</v>
          </cell>
          <cell r="T137">
            <v>0</v>
          </cell>
        </row>
        <row r="138">
          <cell r="G138" t="str">
            <v>3_21_98</v>
          </cell>
          <cell r="H138">
            <v>760882.43935963581</v>
          </cell>
          <cell r="I138">
            <v>1000365.5121000001</v>
          </cell>
          <cell r="J138">
            <v>1000365.5121000001</v>
          </cell>
          <cell r="K138">
            <v>242210.19571539984</v>
          </cell>
          <cell r="L138">
            <v>561806.18891080422</v>
          </cell>
          <cell r="M138">
            <v>916174.72211742366</v>
          </cell>
          <cell r="N138">
            <v>1226552.1910069711</v>
          </cell>
          <cell r="O138">
            <v>3296478.9196520378</v>
          </cell>
          <cell r="P138">
            <v>3347522.3540463485</v>
          </cell>
          <cell r="Q138">
            <v>3280815.8880564673</v>
          </cell>
          <cell r="R138">
            <v>3264312.4644621327</v>
          </cell>
          <cell r="T138">
            <v>0</v>
          </cell>
        </row>
        <row r="139">
          <cell r="G139" t="str">
            <v>3_21_99</v>
          </cell>
          <cell r="H139">
            <v>-64547.64498852969</v>
          </cell>
          <cell r="I139">
            <v>88542.566399999996</v>
          </cell>
          <cell r="J139">
            <v>88542.566399999996</v>
          </cell>
          <cell r="K139">
            <v>-178199.55676871861</v>
          </cell>
          <cell r="L139">
            <v>7733.9988262402821</v>
          </cell>
          <cell r="M139">
            <v>280592.75400875311</v>
          </cell>
          <cell r="N139">
            <v>203418.77930597609</v>
          </cell>
          <cell r="O139">
            <v>309040.22922182741</v>
          </cell>
          <cell r="P139">
            <v>309496.27267243364</v>
          </cell>
          <cell r="Q139">
            <v>439320.5323916648</v>
          </cell>
          <cell r="R139">
            <v>530353.94954806892</v>
          </cell>
          <cell r="T139">
            <v>0</v>
          </cell>
        </row>
        <row r="140">
          <cell r="G140" t="str">
            <v>3_21_100</v>
          </cell>
          <cell r="H140">
            <v>54191.268300000003</v>
          </cell>
          <cell r="I140">
            <v>122341.7472</v>
          </cell>
          <cell r="J140">
            <v>122341.7472</v>
          </cell>
          <cell r="K140">
            <v>34692.991102500004</v>
          </cell>
          <cell r="L140">
            <v>69386.570084999999</v>
          </cell>
          <cell r="M140">
            <v>104079.75714750001</v>
          </cell>
          <cell r="N140">
            <v>141723.12201000002</v>
          </cell>
          <cell r="O140">
            <v>-16587.47301301366</v>
          </cell>
          <cell r="P140">
            <v>158401.05240670429</v>
          </cell>
          <cell r="Q140">
            <v>290917.69298278436</v>
          </cell>
          <cell r="R140">
            <v>403931.00423796818</v>
          </cell>
          <cell r="T140">
            <v>0</v>
          </cell>
        </row>
        <row r="141">
          <cell r="G141" t="str">
            <v>3_21_101</v>
          </cell>
          <cell r="H141">
            <v>0</v>
          </cell>
          <cell r="I141">
            <v>0</v>
          </cell>
          <cell r="J141">
            <v>0</v>
          </cell>
          <cell r="K141">
            <v>6507.2145611519991</v>
          </cell>
          <cell r="L141">
            <v>6507.2145611519991</v>
          </cell>
          <cell r="M141">
            <v>6507.2145611519991</v>
          </cell>
          <cell r="N141">
            <v>6507.2145611519991</v>
          </cell>
          <cell r="O141">
            <v>14949.754638144434</v>
          </cell>
          <cell r="P141">
            <v>22712.139046085147</v>
          </cell>
          <cell r="Q141">
            <v>22745.654819378829</v>
          </cell>
          <cell r="R141">
            <v>32286.764226794421</v>
          </cell>
          <cell r="T141">
            <v>0</v>
          </cell>
        </row>
        <row r="142">
          <cell r="G142" t="str">
            <v>3_21_102</v>
          </cell>
          <cell r="H142">
            <v>1462459.9740107278</v>
          </cell>
          <cell r="I142">
            <v>185279.69010000001</v>
          </cell>
          <cell r="J142">
            <v>185279.69010000001</v>
          </cell>
          <cell r="K142">
            <v>26574.135600000001</v>
          </cell>
          <cell r="L142">
            <v>50530.245600000002</v>
          </cell>
          <cell r="M142">
            <v>72211.749899999995</v>
          </cell>
          <cell r="N142">
            <v>72903.978600000002</v>
          </cell>
          <cell r="O142">
            <v>3223649.2881</v>
          </cell>
          <cell r="P142">
            <v>1709276.7768000001</v>
          </cell>
          <cell r="Q142">
            <v>869923.26840000006</v>
          </cell>
          <cell r="R142">
            <v>143683.26089999999</v>
          </cell>
          <cell r="T142">
            <v>0</v>
          </cell>
        </row>
      </sheetData>
      <sheetData sheetId="31" refreshError="1">
        <row r="83">
          <cell r="G83" t="str">
            <v>3_22_1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T83">
            <v>0</v>
          </cell>
        </row>
        <row r="84">
          <cell r="G84" t="str">
            <v>3_22_2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T84">
            <v>0</v>
          </cell>
        </row>
        <row r="85">
          <cell r="G85" t="str">
            <v>3_22_3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T85">
            <v>0</v>
          </cell>
        </row>
        <row r="86">
          <cell r="G86" t="str">
            <v>3_22_4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T86">
            <v>0</v>
          </cell>
        </row>
        <row r="87">
          <cell r="G87" t="str">
            <v>3_22_5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T87">
            <v>0</v>
          </cell>
        </row>
        <row r="88">
          <cell r="G88" t="str">
            <v>3_22_6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T88">
            <v>0</v>
          </cell>
        </row>
        <row r="89">
          <cell r="G89" t="str">
            <v>3_22_7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T89">
            <v>0</v>
          </cell>
        </row>
        <row r="90">
          <cell r="G90" t="str">
            <v>3_22_8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T90">
            <v>0</v>
          </cell>
        </row>
        <row r="91">
          <cell r="G91" t="str">
            <v>3_22_9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T91">
            <v>0</v>
          </cell>
        </row>
        <row r="92">
          <cell r="G92" t="str">
            <v>3_22_10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T92">
            <v>0</v>
          </cell>
        </row>
        <row r="93">
          <cell r="G93" t="str">
            <v>3_22_11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T93">
            <v>0</v>
          </cell>
        </row>
        <row r="94">
          <cell r="G94" t="str">
            <v>3_22_12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T94">
            <v>0</v>
          </cell>
        </row>
        <row r="95">
          <cell r="G95" t="str">
            <v>3_22_13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T95">
            <v>0</v>
          </cell>
        </row>
        <row r="96">
          <cell r="G96" t="str">
            <v>3_22_14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T96">
            <v>0</v>
          </cell>
        </row>
        <row r="97">
          <cell r="G97" t="str">
            <v>3_22_15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T97">
            <v>0</v>
          </cell>
        </row>
        <row r="98">
          <cell r="G98" t="str">
            <v>3_22_16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T98">
            <v>0</v>
          </cell>
        </row>
        <row r="99">
          <cell r="G99" t="str">
            <v>3_22_17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T99">
            <v>0</v>
          </cell>
        </row>
        <row r="100">
          <cell r="G100" t="str">
            <v>3_22_18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T100">
            <v>0</v>
          </cell>
        </row>
        <row r="101">
          <cell r="G101" t="str">
            <v>3_22_19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T101">
            <v>0</v>
          </cell>
        </row>
        <row r="102">
          <cell r="G102" t="str">
            <v>3_22_20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T102">
            <v>0</v>
          </cell>
        </row>
        <row r="103">
          <cell r="G103" t="str">
            <v>3_22_21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T103">
            <v>0</v>
          </cell>
        </row>
        <row r="104">
          <cell r="G104" t="str">
            <v>3_22_22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T104">
            <v>0</v>
          </cell>
        </row>
        <row r="105">
          <cell r="G105" t="str">
            <v>3_22_23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T105">
            <v>0</v>
          </cell>
        </row>
        <row r="106">
          <cell r="G106" t="str">
            <v>3_22_24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T106">
            <v>0</v>
          </cell>
        </row>
        <row r="107">
          <cell r="G107" t="str">
            <v>3_22_25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T107">
            <v>0</v>
          </cell>
        </row>
        <row r="108">
          <cell r="G108" t="str">
            <v>3_22_26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T108">
            <v>0</v>
          </cell>
        </row>
        <row r="109">
          <cell r="G109" t="str">
            <v>3_22_27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T109">
            <v>0</v>
          </cell>
        </row>
        <row r="110">
          <cell r="G110" t="str">
            <v>3_22_28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T110">
            <v>0</v>
          </cell>
        </row>
        <row r="111">
          <cell r="G111" t="str">
            <v>3_22_29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T111">
            <v>0</v>
          </cell>
        </row>
        <row r="112">
          <cell r="G112" t="str">
            <v>3_22_30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T112">
            <v>0</v>
          </cell>
        </row>
        <row r="113">
          <cell r="G113" t="str">
            <v>3_22_31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T113">
            <v>0</v>
          </cell>
        </row>
        <row r="114">
          <cell r="G114" t="str">
            <v>3_22_32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T114">
            <v>0</v>
          </cell>
        </row>
        <row r="115">
          <cell r="G115" t="str">
            <v>3_22_33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T115">
            <v>0</v>
          </cell>
        </row>
        <row r="116">
          <cell r="G116" t="str">
            <v>3_22_34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T116">
            <v>0</v>
          </cell>
        </row>
        <row r="117">
          <cell r="G117" t="str">
            <v>3_22_35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T117">
            <v>0</v>
          </cell>
        </row>
        <row r="118">
          <cell r="G118" t="str">
            <v>3_22_36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T118">
            <v>0</v>
          </cell>
        </row>
        <row r="119">
          <cell r="G119" t="str">
            <v>3_22_37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T119">
            <v>0</v>
          </cell>
        </row>
        <row r="120">
          <cell r="G120" t="str">
            <v>3_22_38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T120">
            <v>0</v>
          </cell>
        </row>
        <row r="121">
          <cell r="G121" t="str">
            <v>3_22_39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T121">
            <v>0</v>
          </cell>
        </row>
        <row r="122">
          <cell r="G122" t="str">
            <v>3_22_40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T122">
            <v>0</v>
          </cell>
        </row>
        <row r="123">
          <cell r="G123" t="str">
            <v>3_22_41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T123">
            <v>0</v>
          </cell>
        </row>
        <row r="124">
          <cell r="G124" t="str">
            <v>3_22_42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T124">
            <v>0</v>
          </cell>
        </row>
        <row r="125">
          <cell r="G125" t="str">
            <v>3_22_43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T125">
            <v>0</v>
          </cell>
        </row>
        <row r="126">
          <cell r="G126" t="str">
            <v>3_22_44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T126">
            <v>0</v>
          </cell>
        </row>
        <row r="127">
          <cell r="G127" t="str">
            <v>3_22_45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T127">
            <v>0</v>
          </cell>
        </row>
        <row r="128">
          <cell r="G128" t="str">
            <v>3_22_46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T128">
            <v>0</v>
          </cell>
        </row>
        <row r="130">
          <cell r="G130" t="str">
            <v>3_22_47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T130">
            <v>0</v>
          </cell>
        </row>
        <row r="131">
          <cell r="G131" t="str">
            <v>3_22_48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T131">
            <v>0</v>
          </cell>
        </row>
        <row r="132">
          <cell r="G132" t="str">
            <v>3_22_49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T132">
            <v>0</v>
          </cell>
        </row>
        <row r="133">
          <cell r="G133" t="str">
            <v>3_22_50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T133">
            <v>0</v>
          </cell>
        </row>
        <row r="137">
          <cell r="G137" t="str">
            <v>3_22_97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  <cell r="T137">
            <v>0</v>
          </cell>
        </row>
        <row r="138">
          <cell r="G138" t="str">
            <v>3_22_98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T138">
            <v>0</v>
          </cell>
        </row>
        <row r="139">
          <cell r="G139" t="str">
            <v>3_22_99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T139">
            <v>0</v>
          </cell>
        </row>
        <row r="140">
          <cell r="G140" t="str">
            <v>3_22_100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T140">
            <v>0</v>
          </cell>
        </row>
        <row r="141">
          <cell r="G141" t="str">
            <v>3_22_101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T141">
            <v>0</v>
          </cell>
        </row>
        <row r="142">
          <cell r="G142" t="str">
            <v>3_22_102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T142">
            <v>0</v>
          </cell>
        </row>
      </sheetData>
      <sheetData sheetId="32" refreshError="1"/>
      <sheetData sheetId="33" refreshError="1"/>
      <sheetData sheetId="34" refreshError="1"/>
      <sheetData sheetId="35" refreshError="1">
        <row r="107">
          <cell r="G107" t="str">
            <v>4_26_1</v>
          </cell>
          <cell r="H107">
            <v>740145872.55420005</v>
          </cell>
          <cell r="I107">
            <v>2083395513.4336953</v>
          </cell>
          <cell r="J107">
            <v>1547780898.3642764</v>
          </cell>
          <cell r="K107">
            <v>270949985.30048591</v>
          </cell>
          <cell r="L107">
            <v>547934471.60595739</v>
          </cell>
          <cell r="M107">
            <v>864647091.87586927</v>
          </cell>
          <cell r="N107">
            <v>1184090334.7780881</v>
          </cell>
          <cell r="O107">
            <v>2603666865.7381105</v>
          </cell>
          <cell r="P107">
            <v>3088408975.2950902</v>
          </cell>
          <cell r="Q107">
            <v>3289890536.7898002</v>
          </cell>
          <cell r="R107">
            <v>3382928678.5254092</v>
          </cell>
          <cell r="T107">
            <v>0</v>
          </cell>
        </row>
        <row r="108">
          <cell r="G108" t="str">
            <v>4_26_2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T108">
            <v>0</v>
          </cell>
        </row>
        <row r="109">
          <cell r="G109" t="str">
            <v>4_26_3</v>
          </cell>
          <cell r="H109">
            <v>724390978.99254</v>
          </cell>
          <cell r="I109">
            <v>2063653811.1888933</v>
          </cell>
          <cell r="J109">
            <v>1563331718</v>
          </cell>
          <cell r="K109">
            <v>291132439.04388529</v>
          </cell>
          <cell r="L109">
            <v>566810535.61791337</v>
          </cell>
          <cell r="M109">
            <v>888504526.89201021</v>
          </cell>
          <cell r="N109">
            <v>1204094045.538681</v>
          </cell>
          <cell r="O109">
            <v>2612404806.9838991</v>
          </cell>
          <cell r="P109">
            <v>3088217415.0236545</v>
          </cell>
          <cell r="Q109">
            <v>3286426019.615715</v>
          </cell>
          <cell r="R109">
            <v>3377234079.9092131</v>
          </cell>
          <cell r="T109">
            <v>0</v>
          </cell>
        </row>
        <row r="110">
          <cell r="G110" t="str">
            <v>4_26_4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T110">
            <v>0</v>
          </cell>
        </row>
        <row r="111">
          <cell r="G111" t="str">
            <v>4_26_5</v>
          </cell>
          <cell r="H111">
            <v>10019198.056446239</v>
          </cell>
          <cell r="I111">
            <v>15800468.459021665</v>
          </cell>
          <cell r="J111">
            <v>3127514</v>
          </cell>
          <cell r="K111">
            <v>454532.47354295896</v>
          </cell>
          <cell r="L111">
            <v>1117857.6106276489</v>
          </cell>
          <cell r="M111">
            <v>1828421.8834505728</v>
          </cell>
          <cell r="N111">
            <v>2337805.1707101981</v>
          </cell>
          <cell r="O111">
            <v>1910463.7549465583</v>
          </cell>
          <cell r="P111">
            <v>2578018.0554458494</v>
          </cell>
          <cell r="Q111">
            <v>3451604.2944924198</v>
          </cell>
          <cell r="R111">
            <v>3804053.7789206612</v>
          </cell>
          <cell r="T111">
            <v>0</v>
          </cell>
        </row>
        <row r="112">
          <cell r="G112" t="str">
            <v>4_26_6</v>
          </cell>
          <cell r="H112">
            <v>5728326.5052138437</v>
          </cell>
          <cell r="I112">
            <v>3941233.7857801877</v>
          </cell>
          <cell r="J112">
            <v>-18763886.635723561</v>
          </cell>
          <cell r="K112">
            <v>-20636986.216942318</v>
          </cell>
          <cell r="L112">
            <v>-19993921.622583739</v>
          </cell>
          <cell r="M112">
            <v>-25685856.899591509</v>
          </cell>
          <cell r="N112">
            <v>-22341515.931303255</v>
          </cell>
          <cell r="O112">
            <v>-10648405.00073499</v>
          </cell>
          <cell r="P112">
            <v>-2386457.7840100676</v>
          </cell>
          <cell r="Q112">
            <v>12912.879592631012</v>
          </cell>
          <cell r="R112">
            <v>1890544.8372757179</v>
          </cell>
          <cell r="T112">
            <v>0</v>
          </cell>
        </row>
        <row r="113">
          <cell r="G113" t="str">
            <v>4_26_7</v>
          </cell>
          <cell r="H113">
            <v>8961616.8360602278</v>
          </cell>
          <cell r="I113">
            <v>10276856.261412542</v>
          </cell>
          <cell r="J113">
            <v>29811380.99353902</v>
          </cell>
          <cell r="K113">
            <v>7576447.3619418973</v>
          </cell>
          <cell r="L113">
            <v>15254414.746443313</v>
          </cell>
          <cell r="M113">
            <v>22980691.045540921</v>
          </cell>
          <cell r="N113">
            <v>30758252.677708451</v>
          </cell>
          <cell r="O113">
            <v>13234226.676972052</v>
          </cell>
          <cell r="P113">
            <v>15615893.112351727</v>
          </cell>
          <cell r="Q113">
            <v>16722859.7191834</v>
          </cell>
          <cell r="R113">
            <v>17837119.81961228</v>
          </cell>
          <cell r="T113">
            <v>0</v>
          </cell>
        </row>
        <row r="114">
          <cell r="G114" t="str">
            <v>4_26_8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T114">
            <v>0</v>
          </cell>
        </row>
        <row r="115">
          <cell r="G115" t="str">
            <v>4_26_9</v>
          </cell>
          <cell r="H115">
            <v>439100974.086824</v>
          </cell>
          <cell r="I115">
            <v>682532111.31196284</v>
          </cell>
          <cell r="J115">
            <v>488267345.35781544</v>
          </cell>
          <cell r="K115">
            <v>68928042.713090032</v>
          </cell>
          <cell r="L115">
            <v>102349074.69195017</v>
          </cell>
          <cell r="M115">
            <v>126983415.71403989</v>
          </cell>
          <cell r="N115">
            <v>163155318.3144958</v>
          </cell>
          <cell r="O115">
            <v>609163976.0827533</v>
          </cell>
          <cell r="P115">
            <v>174064956.11252582</v>
          </cell>
          <cell r="Q115">
            <v>190743126.66672045</v>
          </cell>
          <cell r="R115">
            <v>178540092.41487902</v>
          </cell>
          <cell r="T115">
            <v>0</v>
          </cell>
        </row>
        <row r="116">
          <cell r="G116" t="str">
            <v>4_26_10</v>
          </cell>
          <cell r="H116">
            <v>28818894.086823989</v>
          </cell>
          <cell r="I116">
            <v>186528699.06887588</v>
          </cell>
          <cell r="J116">
            <v>183358103.35781544</v>
          </cell>
          <cell r="K116">
            <v>24523991.214090042</v>
          </cell>
          <cell r="L116">
            <v>32845023.19295017</v>
          </cell>
          <cell r="M116">
            <v>34879364.215039901</v>
          </cell>
          <cell r="N116">
            <v>46001266.815495804</v>
          </cell>
          <cell r="O116">
            <v>74030280.213644341</v>
          </cell>
          <cell r="P116">
            <v>70224970.798556447</v>
          </cell>
          <cell r="Q116">
            <v>82990495.699604809</v>
          </cell>
          <cell r="R116">
            <v>86390092.414879009</v>
          </cell>
          <cell r="T116">
            <v>0</v>
          </cell>
        </row>
        <row r="117">
          <cell r="G117" t="str">
            <v>4_26_11</v>
          </cell>
          <cell r="H117">
            <v>14689943.341274071</v>
          </cell>
          <cell r="I117">
            <v>14218090.04719273</v>
          </cell>
          <cell r="J117">
            <v>11047494.357815459</v>
          </cell>
          <cell r="K117">
            <v>-13060538.855000421</v>
          </cell>
          <cell r="L117">
            <v>-4739506.8761404268</v>
          </cell>
          <cell r="M117">
            <v>-2705165.8540505879</v>
          </cell>
          <cell r="N117">
            <v>8416736.7464051954</v>
          </cell>
          <cell r="O117">
            <v>2585821.6762370616</v>
          </cell>
          <cell r="P117">
            <v>13229435.328341659</v>
          </cell>
          <cell r="Q117">
            <v>16735772.598776031</v>
          </cell>
          <cell r="R117">
            <v>19727664.656887997</v>
          </cell>
          <cell r="T117">
            <v>0</v>
          </cell>
        </row>
        <row r="118">
          <cell r="G118" t="str">
            <v>4_26_12</v>
          </cell>
          <cell r="H118">
            <v>14128950.745549917</v>
          </cell>
          <cell r="I118">
            <v>172310609.02168316</v>
          </cell>
          <cell r="J118">
            <v>172310609</v>
          </cell>
          <cell r="K118">
            <v>37584530.069090486</v>
          </cell>
          <cell r="L118">
            <v>37584530.069090486</v>
          </cell>
          <cell r="M118">
            <v>37584530.069090486</v>
          </cell>
          <cell r="N118">
            <v>37584530.069090486</v>
          </cell>
          <cell r="O118">
            <v>52932616.776455954</v>
          </cell>
          <cell r="P118">
            <v>34394056.702330828</v>
          </cell>
          <cell r="Q118">
            <v>43115900.411214679</v>
          </cell>
          <cell r="R118">
            <v>43299405.068377227</v>
          </cell>
          <cell r="T118">
            <v>0</v>
          </cell>
        </row>
        <row r="119">
          <cell r="G119" t="str">
            <v>4_26_13</v>
          </cell>
          <cell r="H119">
            <v>410282080</v>
          </cell>
          <cell r="I119">
            <v>496003412.24308699</v>
          </cell>
          <cell r="J119">
            <v>304909242</v>
          </cell>
          <cell r="K119">
            <v>44404051.498999998</v>
          </cell>
          <cell r="L119">
            <v>69504051.498999998</v>
          </cell>
          <cell r="M119">
            <v>92104051.498999998</v>
          </cell>
          <cell r="N119">
            <v>117154051.499</v>
          </cell>
          <cell r="O119">
            <v>535133695.86910897</v>
          </cell>
          <cell r="P119">
            <v>103839985.31396939</v>
          </cell>
          <cell r="Q119">
            <v>107752630.96711564</v>
          </cell>
          <cell r="R119">
            <v>92150000</v>
          </cell>
          <cell r="T119">
            <v>0</v>
          </cell>
        </row>
        <row r="120">
          <cell r="G120" t="str">
            <v>4_26_14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T120">
            <v>0</v>
          </cell>
        </row>
        <row r="121">
          <cell r="G121" t="str">
            <v>4_26_15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T121">
            <v>0</v>
          </cell>
        </row>
        <row r="122">
          <cell r="G122" t="str">
            <v>4_26_16</v>
          </cell>
          <cell r="H122">
            <v>294461048.13512719</v>
          </cell>
          <cell r="I122">
            <v>678709388.26931524</v>
          </cell>
          <cell r="J122">
            <v>514090166.10115242</v>
          </cell>
          <cell r="K122">
            <v>68928042.713090032</v>
          </cell>
          <cell r="L122">
            <v>102349074.69195017</v>
          </cell>
          <cell r="M122">
            <v>126983415.71403989</v>
          </cell>
          <cell r="N122">
            <v>163155318.3144958</v>
          </cell>
          <cell r="O122">
            <v>609163976.0827533</v>
          </cell>
          <cell r="P122">
            <v>174064956.11252582</v>
          </cell>
          <cell r="Q122">
            <v>190743126.66672045</v>
          </cell>
          <cell r="R122">
            <v>178540092.41487902</v>
          </cell>
          <cell r="T122">
            <v>0</v>
          </cell>
        </row>
        <row r="123">
          <cell r="G123" t="str">
            <v>4_26_17</v>
          </cell>
          <cell r="H123">
            <v>3755467.4663596689</v>
          </cell>
          <cell r="I123">
            <v>5209557.5820219945</v>
          </cell>
          <cell r="J123">
            <v>10380792.898971664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921164.06675907597</v>
          </cell>
          <cell r="P123">
            <v>2082991.2375209751</v>
          </cell>
          <cell r="Q123">
            <v>2082226.7790363953</v>
          </cell>
          <cell r="R123">
            <v>2000023.0652931312</v>
          </cell>
          <cell r="T123">
            <v>0</v>
          </cell>
        </row>
        <row r="124">
          <cell r="G124" t="str">
            <v>4_26_18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T124">
            <v>0</v>
          </cell>
        </row>
        <row r="125">
          <cell r="G125" t="str">
            <v>4_26_19</v>
          </cell>
          <cell r="H125">
            <v>20377893.958767496</v>
          </cell>
          <cell r="I125">
            <v>47999585.633052833</v>
          </cell>
          <cell r="J125">
            <v>53718990.202180743</v>
          </cell>
          <cell r="K125">
            <v>5943450.5998933623</v>
          </cell>
          <cell r="L125">
            <v>14367535.802587818</v>
          </cell>
          <cell r="M125">
            <v>19724493.707731508</v>
          </cell>
          <cell r="N125">
            <v>25081187.338154633</v>
          </cell>
          <cell r="O125">
            <v>17300788.272494592</v>
          </cell>
          <cell r="P125">
            <v>7504704.0229806174</v>
          </cell>
          <cell r="Q125">
            <v>3791182.5852162479</v>
          </cell>
          <cell r="R125">
            <v>3592200.8040452637</v>
          </cell>
          <cell r="T125">
            <v>0</v>
          </cell>
        </row>
        <row r="126">
          <cell r="G126" t="str">
            <v>4_26_20</v>
          </cell>
          <cell r="H126">
            <v>10618127.811776266</v>
          </cell>
          <cell r="I126">
            <v>42241007.177400924</v>
          </cell>
          <cell r="J126">
            <v>48321900.796199061</v>
          </cell>
          <cell r="K126">
            <v>5920531.5998933623</v>
          </cell>
          <cell r="L126">
            <v>13879969.875760265</v>
          </cell>
          <cell r="M126">
            <v>18823415.369373836</v>
          </cell>
          <cell r="N126">
            <v>23628365.002498947</v>
          </cell>
          <cell r="O126">
            <v>14453478.139368102</v>
          </cell>
          <cell r="P126">
            <v>4139666.0281587048</v>
          </cell>
          <cell r="Q126">
            <v>3791182.5852162479</v>
          </cell>
          <cell r="R126">
            <v>3592200.8040452637</v>
          </cell>
          <cell r="T126">
            <v>0</v>
          </cell>
        </row>
        <row r="127">
          <cell r="G127" t="str">
            <v>4_26_21</v>
          </cell>
          <cell r="H127">
            <v>9759766.1469912287</v>
          </cell>
          <cell r="I127">
            <v>5758578.4556519119</v>
          </cell>
          <cell r="J127">
            <v>5397089.4059816804</v>
          </cell>
          <cell r="K127">
            <v>22918.999999999996</v>
          </cell>
          <cell r="L127">
            <v>487565.92682755424</v>
          </cell>
          <cell r="M127">
            <v>901078.33835767279</v>
          </cell>
          <cell r="N127">
            <v>1452822.3356556853</v>
          </cell>
          <cell r="O127">
            <v>2847310.1331264889</v>
          </cell>
          <cell r="P127">
            <v>3365037.9948219126</v>
          </cell>
          <cell r="Q127">
            <v>0</v>
          </cell>
          <cell r="R127">
            <v>0</v>
          </cell>
          <cell r="T127">
            <v>0</v>
          </cell>
        </row>
        <row r="128">
          <cell r="G128" t="str">
            <v>4_26_22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T128">
            <v>0</v>
          </cell>
        </row>
        <row r="129">
          <cell r="G129" t="str">
            <v>4_26_23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T129">
            <v>0</v>
          </cell>
        </row>
        <row r="130">
          <cell r="G130" t="str">
            <v>4_26_24</v>
          </cell>
          <cell r="H130">
            <v>209020773.71000001</v>
          </cell>
          <cell r="I130">
            <v>8360951</v>
          </cell>
          <cell r="J130">
            <v>17580939</v>
          </cell>
          <cell r="K130">
            <v>9950000</v>
          </cell>
          <cell r="L130">
            <v>14031775.75</v>
          </cell>
          <cell r="M130">
            <v>25563551.5</v>
          </cell>
          <cell r="N130">
            <v>25698403.5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T130">
            <v>0</v>
          </cell>
        </row>
        <row r="131">
          <cell r="G131" t="str">
            <v>4_26_25</v>
          </cell>
          <cell r="H131">
            <v>10525773.710000001</v>
          </cell>
          <cell r="I131">
            <v>8360951</v>
          </cell>
          <cell r="J131">
            <v>17580939</v>
          </cell>
          <cell r="K131">
            <v>9950000</v>
          </cell>
          <cell r="L131">
            <v>14031775.75</v>
          </cell>
          <cell r="M131">
            <v>25563551.5</v>
          </cell>
          <cell r="N131">
            <v>25698403.5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T131">
            <v>0</v>
          </cell>
        </row>
        <row r="132">
          <cell r="G132" t="str">
            <v>4_26_26</v>
          </cell>
          <cell r="H132">
            <v>198495000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T132">
            <v>0</v>
          </cell>
        </row>
        <row r="133">
          <cell r="G133" t="str">
            <v>4_26_27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T133">
            <v>0</v>
          </cell>
        </row>
        <row r="134">
          <cell r="G134" t="str">
            <v>4_26_28</v>
          </cell>
          <cell r="H134">
            <v>61306913</v>
          </cell>
          <cell r="I134">
            <v>560242002.42877448</v>
          </cell>
          <cell r="J134">
            <v>432409444</v>
          </cell>
          <cell r="K134">
            <v>12218312.449999999</v>
          </cell>
          <cell r="L134">
            <v>36868921.450000003</v>
          </cell>
          <cell r="M134">
            <v>66219410.504999995</v>
          </cell>
          <cell r="N134">
            <v>98020019.337399989</v>
          </cell>
          <cell r="O134">
            <v>554638390.25034809</v>
          </cell>
          <cell r="P134">
            <v>111580497.83239999</v>
          </cell>
          <cell r="Q134">
            <v>149080497.83239999</v>
          </cell>
          <cell r="R134">
            <v>124318492.71794832</v>
          </cell>
          <cell r="T134">
            <v>0</v>
          </cell>
        </row>
        <row r="135">
          <cell r="G135" t="str">
            <v>4_26_29</v>
          </cell>
          <cell r="H135">
            <v>9584527.0145062804</v>
          </cell>
          <cell r="I135">
            <v>85766671.59304601</v>
          </cell>
          <cell r="J135">
            <v>127500202</v>
          </cell>
          <cell r="K135">
            <v>12218312.449999999</v>
          </cell>
          <cell r="L135">
            <v>36868921.450000003</v>
          </cell>
          <cell r="M135">
            <v>66219410.504999995</v>
          </cell>
          <cell r="N135">
            <v>93971019.337399989</v>
          </cell>
          <cell r="O135">
            <v>471640967.83239996</v>
          </cell>
          <cell r="P135">
            <v>96580497.832399994</v>
          </cell>
          <cell r="Q135">
            <v>96580497.832399994</v>
          </cell>
          <cell r="R135">
            <v>96580497.832399994</v>
          </cell>
          <cell r="T135">
            <v>0</v>
          </cell>
        </row>
        <row r="136">
          <cell r="G136" t="str">
            <v>4_26_30</v>
          </cell>
          <cell r="H136">
            <v>51722385.98549372</v>
          </cell>
          <cell r="I136">
            <v>474475330.83572847</v>
          </cell>
          <cell r="J136">
            <v>304909242</v>
          </cell>
          <cell r="K136">
            <v>0</v>
          </cell>
          <cell r="L136">
            <v>0</v>
          </cell>
          <cell r="M136">
            <v>0</v>
          </cell>
          <cell r="N136">
            <v>4049000</v>
          </cell>
          <cell r="O136">
            <v>82997422.417948127</v>
          </cell>
          <cell r="P136">
            <v>15000000</v>
          </cell>
          <cell r="Q136">
            <v>52500000</v>
          </cell>
          <cell r="R136">
            <v>27737994.885548316</v>
          </cell>
          <cell r="T136">
            <v>0</v>
          </cell>
        </row>
        <row r="137">
          <cell r="G137" t="str">
            <v>4_26_31</v>
          </cell>
          <cell r="H137">
            <v>0</v>
          </cell>
          <cell r="I137">
            <v>56897291.62546593</v>
          </cell>
          <cell r="J137">
            <v>0</v>
          </cell>
          <cell r="K137">
            <v>40816279.663196668</v>
          </cell>
          <cell r="L137">
            <v>37080841.689362347</v>
          </cell>
          <cell r="M137">
            <v>15475960.001308382</v>
          </cell>
          <cell r="N137">
            <v>14355708.138941169</v>
          </cell>
          <cell r="O137">
            <v>36303633.49315159</v>
          </cell>
          <cell r="P137">
            <v>52896763.019624226</v>
          </cell>
          <cell r="Q137">
            <v>35789219.470067792</v>
          </cell>
          <cell r="R137">
            <v>48629375.827592313</v>
          </cell>
          <cell r="T137">
            <v>0</v>
          </cell>
        </row>
        <row r="138">
          <cell r="G138" t="str">
            <v>4_26_32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14453478.139368102</v>
          </cell>
          <cell r="P138">
            <v>4139666.0281587048</v>
          </cell>
          <cell r="Q138">
            <v>3791182.5852162479</v>
          </cell>
          <cell r="R138">
            <v>3592200.8040452637</v>
          </cell>
          <cell r="T138">
            <v>0</v>
          </cell>
        </row>
        <row r="139">
          <cell r="G139" t="str">
            <v>4_26_33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T139">
            <v>0</v>
          </cell>
        </row>
        <row r="140">
          <cell r="G140" t="str">
            <v>4_26_34</v>
          </cell>
          <cell r="H140">
            <v>0</v>
          </cell>
          <cell r="I140">
            <v>56897291.62546593</v>
          </cell>
          <cell r="J140">
            <v>0</v>
          </cell>
          <cell r="K140">
            <v>40816279.663196668</v>
          </cell>
          <cell r="L140">
            <v>37080841.689362347</v>
          </cell>
          <cell r="M140">
            <v>15475960.001308382</v>
          </cell>
          <cell r="N140">
            <v>14355708.138941169</v>
          </cell>
          <cell r="O140">
            <v>21850155.353783488</v>
          </cell>
          <cell r="P140">
            <v>48757096.991465524</v>
          </cell>
          <cell r="Q140">
            <v>31998036.884851545</v>
          </cell>
          <cell r="R140">
            <v>45037175.023547053</v>
          </cell>
          <cell r="T140">
            <v>0</v>
          </cell>
        </row>
        <row r="141">
          <cell r="G141" t="str">
            <v>4_26_35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T141">
            <v>0</v>
          </cell>
        </row>
        <row r="142">
          <cell r="G142" t="str">
            <v>4_26_36</v>
          </cell>
          <cell r="H142">
            <v>13802978</v>
          </cell>
          <cell r="I142">
            <v>36526282.510277383</v>
          </cell>
          <cell r="J142">
            <v>36526282.510277383</v>
          </cell>
          <cell r="K142">
            <v>2861409.6296476745</v>
          </cell>
          <cell r="L142">
            <v>8332193.0085818209</v>
          </cell>
          <cell r="M142">
            <v>12539199.468713049</v>
          </cell>
          <cell r="N142">
            <v>11858216.194603151</v>
          </cell>
          <cell r="O142">
            <v>13009603.407566288</v>
          </cell>
          <cell r="P142">
            <v>15342685.300909815</v>
          </cell>
          <cell r="Q142">
            <v>15514391.644853283</v>
          </cell>
          <cell r="R142">
            <v>15540241.663180688</v>
          </cell>
          <cell r="T142">
            <v>0</v>
          </cell>
        </row>
        <row r="143">
          <cell r="G143" t="str">
            <v>4_26_37</v>
          </cell>
          <cell r="H143">
            <v>34483896.002642214</v>
          </cell>
          <cell r="I143">
            <v>198475478.97793487</v>
          </cell>
          <cell r="J143">
            <v>203783834.69517073</v>
          </cell>
          <cell r="K143">
            <v>68905123.713090032</v>
          </cell>
          <cell r="L143">
            <v>101861508.76512262</v>
          </cell>
          <cell r="M143">
            <v>126082337.3756822</v>
          </cell>
          <cell r="N143">
            <v>157653495.97884011</v>
          </cell>
          <cell r="O143">
            <v>523319243.53167874</v>
          </cell>
          <cell r="P143">
            <v>155699918.11770391</v>
          </cell>
          <cell r="Q143">
            <v>138243126.66672042</v>
          </cell>
          <cell r="R143">
            <v>150802097.5293307</v>
          </cell>
          <cell r="T143">
            <v>0</v>
          </cell>
        </row>
        <row r="144">
          <cell r="G144" t="str">
            <v>4_26_38</v>
          </cell>
          <cell r="H144">
            <v>259977152.13248494</v>
          </cell>
          <cell r="I144">
            <v>480233909.29138041</v>
          </cell>
          <cell r="J144">
            <v>310306331.40598166</v>
          </cell>
          <cell r="K144">
            <v>22918.999999999996</v>
          </cell>
          <cell r="L144">
            <v>487565.92682755424</v>
          </cell>
          <cell r="M144">
            <v>901078.33835767279</v>
          </cell>
          <cell r="N144">
            <v>5501822.3356556855</v>
          </cell>
          <cell r="O144">
            <v>85844732.551074609</v>
          </cell>
          <cell r="P144">
            <v>18365037.994821914</v>
          </cell>
          <cell r="Q144">
            <v>52500000</v>
          </cell>
          <cell r="R144">
            <v>27737994.885548316</v>
          </cell>
          <cell r="T144">
            <v>0</v>
          </cell>
        </row>
        <row r="145">
          <cell r="G145" t="str">
            <v>4_26_39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T145">
            <v>0</v>
          </cell>
        </row>
        <row r="146">
          <cell r="G146" t="str">
            <v>4_26_40</v>
          </cell>
          <cell r="H146">
            <v>126367.12980044057</v>
          </cell>
          <cell r="I146">
            <v>185144.89162209307</v>
          </cell>
          <cell r="J146">
            <v>185144.89162209307</v>
          </cell>
          <cell r="K146">
            <v>223502.52686862397</v>
          </cell>
          <cell r="L146">
            <v>222975.00151637543</v>
          </cell>
          <cell r="M146">
            <v>222167.18116402189</v>
          </cell>
          <cell r="N146">
            <v>221938.16645387223</v>
          </cell>
          <cell r="O146">
            <v>210063.65273680634</v>
          </cell>
          <cell r="P146">
            <v>214113.98080212483</v>
          </cell>
          <cell r="Q146">
            <v>216618.47976388803</v>
          </cell>
          <cell r="R146">
            <v>218981.08913038729</v>
          </cell>
          <cell r="T146">
            <v>0</v>
          </cell>
        </row>
        <row r="147">
          <cell r="G147" t="str">
            <v>4_26_41</v>
          </cell>
          <cell r="H147">
            <v>299716.49298622523</v>
          </cell>
          <cell r="I147">
            <v>395147.99760806363</v>
          </cell>
          <cell r="J147">
            <v>395147.99760806363</v>
          </cell>
          <cell r="K147">
            <v>487943.32822704886</v>
          </cell>
          <cell r="L147">
            <v>505173.15824709315</v>
          </cell>
          <cell r="M147">
            <v>497497.85610374197</v>
          </cell>
          <cell r="N147">
            <v>497429.44513337535</v>
          </cell>
          <cell r="O147">
            <v>485379.23707212106</v>
          </cell>
          <cell r="P147">
            <v>490792.96588653431</v>
          </cell>
          <cell r="Q147">
            <v>495734.03130271391</v>
          </cell>
          <cell r="R147">
            <v>500943.77228066907</v>
          </cell>
          <cell r="T147">
            <v>0</v>
          </cell>
        </row>
        <row r="148">
          <cell r="G148" t="str">
            <v>4_26_42</v>
          </cell>
          <cell r="H148">
            <v>6103.6456666666672</v>
          </cell>
          <cell r="I148">
            <v>17114</v>
          </cell>
          <cell r="J148">
            <v>17114</v>
          </cell>
          <cell r="K148">
            <v>16547.5</v>
          </cell>
          <cell r="L148">
            <v>16559.5</v>
          </cell>
          <cell r="M148">
            <v>16560.5</v>
          </cell>
          <cell r="N148">
            <v>16569.5</v>
          </cell>
          <cell r="O148">
            <v>16028.5</v>
          </cell>
          <cell r="P148">
            <v>16098.5</v>
          </cell>
          <cell r="Q148">
            <v>16098.5</v>
          </cell>
          <cell r="R148">
            <v>16098.5</v>
          </cell>
          <cell r="T148">
            <v>0</v>
          </cell>
        </row>
        <row r="149">
          <cell r="G149" t="str">
            <v>4_26_43</v>
          </cell>
          <cell r="H149">
            <v>1027.6185333333333</v>
          </cell>
          <cell r="I149">
            <v>3308.5</v>
          </cell>
          <cell r="J149">
            <v>3308.5</v>
          </cell>
          <cell r="K149">
            <v>2599.5</v>
          </cell>
          <cell r="L149">
            <v>2599.5</v>
          </cell>
          <cell r="M149">
            <v>2600.5</v>
          </cell>
          <cell r="N149">
            <v>2600</v>
          </cell>
          <cell r="O149">
            <v>2566.5</v>
          </cell>
          <cell r="P149">
            <v>2566.5</v>
          </cell>
          <cell r="Q149">
            <v>2566.5</v>
          </cell>
          <cell r="R149">
            <v>2566.5</v>
          </cell>
          <cell r="T149">
            <v>0</v>
          </cell>
        </row>
        <row r="150">
          <cell r="G150" t="str">
            <v>4_26_44</v>
          </cell>
          <cell r="H150">
            <v>9255602.2105867602</v>
          </cell>
          <cell r="I150">
            <v>38022836.102646008</v>
          </cell>
          <cell r="J150">
            <v>38022836.102646008</v>
          </cell>
          <cell r="K150">
            <v>11095224.190075666</v>
          </cell>
          <cell r="L150">
            <v>22154127.225662515</v>
          </cell>
          <cell r="M150">
            <v>33112796.433001064</v>
          </cell>
          <cell r="N150">
            <v>44128853.388689235</v>
          </cell>
          <cell r="O150">
            <v>40404063.094702803</v>
          </cell>
          <cell r="P150">
            <v>41362967.039316081</v>
          </cell>
          <cell r="Q150">
            <v>41846791.157747418</v>
          </cell>
          <cell r="R150">
            <v>42303204.760386482</v>
          </cell>
          <cell r="T150">
            <v>0</v>
          </cell>
        </row>
        <row r="151">
          <cell r="G151" t="str">
            <v>4_26_45</v>
          </cell>
          <cell r="H151">
            <v>3695930.6752597806</v>
          </cell>
          <cell r="I151">
            <v>15688165.801035341</v>
          </cell>
          <cell r="J151">
            <v>15688165.801035341</v>
          </cell>
          <cell r="K151">
            <v>3805226.0451786402</v>
          </cell>
          <cell r="L151">
            <v>7879185.7491799127</v>
          </cell>
          <cell r="M151">
            <v>11643688.573180029</v>
          </cell>
          <cell r="N151">
            <v>15519798.688161312</v>
          </cell>
          <cell r="O151">
            <v>14948709.743347183</v>
          </cell>
          <cell r="P151">
            <v>15115441.763373485</v>
          </cell>
          <cell r="Q151">
            <v>15267616.696060982</v>
          </cell>
          <cell r="R151">
            <v>15428066.298700046</v>
          </cell>
          <cell r="T151">
            <v>0</v>
          </cell>
        </row>
        <row r="152">
          <cell r="G152" t="str">
            <v>4_26_46</v>
          </cell>
          <cell r="H152">
            <v>144639925.95169681</v>
          </cell>
          <cell r="I152">
            <v>3822723.0426476002</v>
          </cell>
          <cell r="J152">
            <v>-25822820.743336976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T152">
            <v>0</v>
          </cell>
        </row>
        <row r="154">
          <cell r="G154" t="str">
            <v>4_26_47</v>
          </cell>
          <cell r="H154">
            <v>11333054</v>
          </cell>
          <cell r="I154">
            <v>41696334.1758679</v>
          </cell>
          <cell r="J154">
            <v>52380841</v>
          </cell>
          <cell r="K154">
            <v>15025337.991513349</v>
          </cell>
          <cell r="L154">
            <v>21033890.517618816</v>
          </cell>
          <cell r="M154">
            <v>35500835.35040307</v>
          </cell>
          <cell r="N154">
            <v>41370119.934034213</v>
          </cell>
          <cell r="O154">
            <v>42120214.821971253</v>
          </cell>
          <cell r="P154">
            <v>38472397.527405709</v>
          </cell>
          <cell r="Q154">
            <v>36589285.256524429</v>
          </cell>
          <cell r="R154">
            <v>34699305.033315018</v>
          </cell>
          <cell r="T154">
            <v>0</v>
          </cell>
        </row>
        <row r="155">
          <cell r="G155" t="str">
            <v>4_26_48</v>
          </cell>
          <cell r="H155">
            <v>13467774.481086202</v>
          </cell>
          <cell r="I155">
            <v>37964615.853315413</v>
          </cell>
          <cell r="J155">
            <v>44033373.990735054</v>
          </cell>
          <cell r="K155">
            <v>2829758</v>
          </cell>
          <cell r="L155">
            <v>7931517.781827555</v>
          </cell>
          <cell r="M155">
            <v>10959453.333357673</v>
          </cell>
          <cell r="N155">
            <v>14284173.301405687</v>
          </cell>
          <cell r="O155">
            <v>13793969.13312649</v>
          </cell>
          <cell r="P155">
            <v>4958337.9948219126</v>
          </cell>
          <cell r="Q155">
            <v>416250</v>
          </cell>
          <cell r="R155">
            <v>288750</v>
          </cell>
          <cell r="T155">
            <v>0</v>
          </cell>
        </row>
        <row r="156">
          <cell r="G156" t="str">
            <v>4_26_49</v>
          </cell>
          <cell r="H156">
            <v>1828711.2478918217</v>
          </cell>
          <cell r="I156">
            <v>8079058.9872483257</v>
          </cell>
          <cell r="J156">
            <v>7694042.4890153324</v>
          </cell>
          <cell r="K156">
            <v>2394634.0138053098</v>
          </cell>
          <cell r="L156">
            <v>4925651.0138053093</v>
          </cell>
          <cell r="M156">
            <v>6722597.5138053093</v>
          </cell>
          <cell r="N156">
            <v>8295431.6592335179</v>
          </cell>
          <cell r="O156">
            <v>2991405.0510607702</v>
          </cell>
          <cell r="P156">
            <v>2345908.1101772762</v>
          </cell>
          <cell r="Q156">
            <v>3213434.1079866765</v>
          </cell>
          <cell r="R156">
            <v>3183789.2356427349</v>
          </cell>
          <cell r="T156">
            <v>0</v>
          </cell>
        </row>
        <row r="157">
          <cell r="G157" t="str">
            <v>4_26_50</v>
          </cell>
          <cell r="H157">
            <v>5081408.8381582405</v>
          </cell>
          <cell r="I157">
            <v>1955910.7924890975</v>
          </cell>
          <cell r="J157">
            <v>1991573.7224303558</v>
          </cell>
          <cell r="K157">
            <v>719058.58608805307</v>
          </cell>
          <cell r="L157">
            <v>1510367.0069549556</v>
          </cell>
          <cell r="M157">
            <v>2042442.8605685253</v>
          </cell>
          <cell r="N157">
            <v>2501582.3775154278</v>
          </cell>
          <cell r="O157">
            <v>515414.08830733248</v>
          </cell>
          <cell r="P157">
            <v>200457.91798142856</v>
          </cell>
          <cell r="Q157">
            <v>161498.47722957144</v>
          </cell>
          <cell r="R157">
            <v>119661.56840252857</v>
          </cell>
          <cell r="T157">
            <v>0</v>
          </cell>
        </row>
        <row r="160">
          <cell r="G160" t="str">
            <v>4_26_74</v>
          </cell>
          <cell r="H160">
            <v>29501405</v>
          </cell>
          <cell r="I160">
            <v>30587414</v>
          </cell>
          <cell r="J160">
            <v>30587414</v>
          </cell>
          <cell r="K160">
            <v>-2438381</v>
          </cell>
          <cell r="L160">
            <v>1723063</v>
          </cell>
          <cell r="M160">
            <v>4897890</v>
          </cell>
          <cell r="N160">
            <v>9128904</v>
          </cell>
          <cell r="O160">
            <v>14213959</v>
          </cell>
          <cell r="P160">
            <v>14276188</v>
          </cell>
          <cell r="Q160">
            <v>14440785</v>
          </cell>
          <cell r="R160">
            <v>14602173</v>
          </cell>
          <cell r="T160">
            <v>0</v>
          </cell>
        </row>
        <row r="161">
          <cell r="G161" t="str">
            <v>4_26_75</v>
          </cell>
          <cell r="H161">
            <v>33951359</v>
          </cell>
          <cell r="I161">
            <v>33131568</v>
          </cell>
          <cell r="J161">
            <v>33131568</v>
          </cell>
          <cell r="K161">
            <v>4407418</v>
          </cell>
          <cell r="L161">
            <v>8663477</v>
          </cell>
          <cell r="M161">
            <v>12981763</v>
          </cell>
          <cell r="N161">
            <v>17063842</v>
          </cell>
          <cell r="O161">
            <v>18873443</v>
          </cell>
          <cell r="P161">
            <v>20654787</v>
          </cell>
          <cell r="Q161">
            <v>21336766</v>
          </cell>
          <cell r="R161">
            <v>21526058</v>
          </cell>
          <cell r="T161">
            <v>0</v>
          </cell>
        </row>
        <row r="162">
          <cell r="G162" t="str">
            <v>4_26_76</v>
          </cell>
          <cell r="H162">
            <v>1443759</v>
          </cell>
          <cell r="I162">
            <v>1254983</v>
          </cell>
          <cell r="J162">
            <v>1254983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T162">
            <v>0</v>
          </cell>
        </row>
        <row r="163">
          <cell r="G163" t="str">
            <v>4_26_77</v>
          </cell>
          <cell r="H163">
            <v>-4449954</v>
          </cell>
          <cell r="I163">
            <v>-2544154</v>
          </cell>
          <cell r="J163">
            <v>-2544154</v>
          </cell>
          <cell r="K163">
            <v>-6917034</v>
          </cell>
          <cell r="L163">
            <v>-7082884</v>
          </cell>
          <cell r="M163">
            <v>-8297578</v>
          </cell>
          <cell r="N163">
            <v>-8219878</v>
          </cell>
          <cell r="O163">
            <v>-4431116</v>
          </cell>
          <cell r="P163">
            <v>-6067463</v>
          </cell>
          <cell r="Q163">
            <v>-7162021</v>
          </cell>
          <cell r="R163">
            <v>-7193995</v>
          </cell>
          <cell r="T163">
            <v>0</v>
          </cell>
        </row>
        <row r="164">
          <cell r="G164" t="str">
            <v>4_26_78</v>
          </cell>
          <cell r="H164">
            <v>5476273</v>
          </cell>
          <cell r="I164">
            <v>5626709</v>
          </cell>
          <cell r="J164">
            <v>5626709</v>
          </cell>
          <cell r="K164">
            <v>1446581</v>
          </cell>
          <cell r="L164">
            <v>2893569</v>
          </cell>
          <cell r="M164">
            <v>4342326</v>
          </cell>
          <cell r="N164">
            <v>5977144</v>
          </cell>
          <cell r="O164">
            <v>7338768</v>
          </cell>
          <cell r="P164">
            <v>7338768</v>
          </cell>
          <cell r="Q164">
            <v>7373642</v>
          </cell>
          <cell r="R164">
            <v>7375042</v>
          </cell>
          <cell r="T164">
            <v>0</v>
          </cell>
        </row>
        <row r="165">
          <cell r="G165" t="str">
            <v>4_26_79</v>
          </cell>
          <cell r="H165">
            <v>861229</v>
          </cell>
          <cell r="I165">
            <v>1177980</v>
          </cell>
          <cell r="J165">
            <v>1177980</v>
          </cell>
          <cell r="K165">
            <v>71235</v>
          </cell>
          <cell r="L165">
            <v>142470</v>
          </cell>
          <cell r="M165">
            <v>213705</v>
          </cell>
          <cell r="N165">
            <v>284940</v>
          </cell>
          <cell r="O165">
            <v>-228368</v>
          </cell>
          <cell r="P165">
            <v>-311136</v>
          </cell>
          <cell r="Q165">
            <v>266040</v>
          </cell>
          <cell r="R165">
            <v>270110</v>
          </cell>
          <cell r="T165">
            <v>0</v>
          </cell>
        </row>
        <row r="166">
          <cell r="G166" t="str">
            <v>4_26_80</v>
          </cell>
          <cell r="H166">
            <v>3742581</v>
          </cell>
          <cell r="I166">
            <v>3402635</v>
          </cell>
          <cell r="J166">
            <v>2891903</v>
          </cell>
          <cell r="K166">
            <v>511795</v>
          </cell>
          <cell r="L166">
            <v>2903195</v>
          </cell>
          <cell r="M166">
            <v>4619058</v>
          </cell>
          <cell r="N166">
            <v>6992075</v>
          </cell>
          <cell r="O166">
            <v>11985829</v>
          </cell>
          <cell r="P166">
            <v>1106964</v>
          </cell>
          <cell r="Q166">
            <v>1008456</v>
          </cell>
          <cell r="R166">
            <v>1068563</v>
          </cell>
          <cell r="T166">
            <v>0</v>
          </cell>
        </row>
        <row r="167">
          <cell r="G167" t="str">
            <v>4_26_81</v>
          </cell>
          <cell r="H167">
            <v>2548399</v>
          </cell>
          <cell r="I167">
            <v>2469714</v>
          </cell>
          <cell r="J167">
            <v>2223903</v>
          </cell>
          <cell r="K167">
            <v>480635</v>
          </cell>
          <cell r="L167">
            <v>2720001</v>
          </cell>
          <cell r="M167">
            <v>4065067</v>
          </cell>
          <cell r="N167">
            <v>6020822</v>
          </cell>
          <cell r="O167">
            <v>10664209</v>
          </cell>
          <cell r="P167">
            <v>0</v>
          </cell>
          <cell r="Q167">
            <v>0</v>
          </cell>
          <cell r="R167">
            <v>0</v>
          </cell>
          <cell r="T167">
            <v>0</v>
          </cell>
        </row>
        <row r="168">
          <cell r="G168" t="str">
            <v>4_26_82</v>
          </cell>
          <cell r="H168">
            <v>1194182</v>
          </cell>
          <cell r="I168">
            <v>932921</v>
          </cell>
          <cell r="J168">
            <v>668000</v>
          </cell>
          <cell r="K168">
            <v>31160</v>
          </cell>
          <cell r="L168">
            <v>183194</v>
          </cell>
          <cell r="M168">
            <v>553991</v>
          </cell>
          <cell r="N168">
            <v>971253</v>
          </cell>
          <cell r="O168">
            <v>1321620</v>
          </cell>
          <cell r="P168">
            <v>1106964</v>
          </cell>
          <cell r="Q168">
            <v>1008456</v>
          </cell>
          <cell r="R168">
            <v>1068563</v>
          </cell>
          <cell r="T168">
            <v>0</v>
          </cell>
        </row>
        <row r="169">
          <cell r="G169" t="str">
            <v>4_26_83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T169">
            <v>0</v>
          </cell>
        </row>
        <row r="170">
          <cell r="G170" t="str">
            <v>4_26_84</v>
          </cell>
          <cell r="H170">
            <v>3742581</v>
          </cell>
          <cell r="I170">
            <v>3402635</v>
          </cell>
          <cell r="J170">
            <v>2891903</v>
          </cell>
          <cell r="K170">
            <v>511795</v>
          </cell>
          <cell r="L170">
            <v>2903195</v>
          </cell>
          <cell r="M170">
            <v>4619058</v>
          </cell>
          <cell r="N170">
            <v>6992075</v>
          </cell>
          <cell r="O170">
            <v>11985829</v>
          </cell>
          <cell r="P170">
            <v>1106964</v>
          </cell>
          <cell r="Q170">
            <v>1008456</v>
          </cell>
          <cell r="R170">
            <v>1068563</v>
          </cell>
          <cell r="T170">
            <v>0</v>
          </cell>
        </row>
        <row r="171">
          <cell r="G171" t="str">
            <v>4_26_85</v>
          </cell>
          <cell r="H171">
            <v>159132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T171">
            <v>0</v>
          </cell>
        </row>
        <row r="172">
          <cell r="G172" t="str">
            <v>4_26_86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R172">
            <v>0</v>
          </cell>
          <cell r="T172">
            <v>0</v>
          </cell>
        </row>
        <row r="173">
          <cell r="G173" t="str">
            <v>4_26_87</v>
          </cell>
          <cell r="H173">
            <v>3583449</v>
          </cell>
          <cell r="I173">
            <v>3402635</v>
          </cell>
          <cell r="J173">
            <v>2891903</v>
          </cell>
          <cell r="K173">
            <v>511795</v>
          </cell>
          <cell r="L173">
            <v>2903195</v>
          </cell>
          <cell r="M173">
            <v>4619058</v>
          </cell>
          <cell r="N173">
            <v>6992075</v>
          </cell>
          <cell r="O173">
            <v>11985829</v>
          </cell>
          <cell r="P173">
            <v>1106964</v>
          </cell>
          <cell r="Q173">
            <v>1008456</v>
          </cell>
          <cell r="R173">
            <v>1068563</v>
          </cell>
          <cell r="T173">
            <v>0</v>
          </cell>
        </row>
        <row r="174">
          <cell r="G174" t="str">
            <v>4_26_88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T174">
            <v>0</v>
          </cell>
        </row>
        <row r="175">
          <cell r="G175" t="str">
            <v>4_26_89</v>
          </cell>
          <cell r="H175">
            <v>4644230.1430000002</v>
          </cell>
          <cell r="I175">
            <v>3528903</v>
          </cell>
          <cell r="J175">
            <v>3528903</v>
          </cell>
          <cell r="K175">
            <v>2119875</v>
          </cell>
          <cell r="L175">
            <v>2245484</v>
          </cell>
          <cell r="M175">
            <v>4365359</v>
          </cell>
          <cell r="N175">
            <v>4806250</v>
          </cell>
          <cell r="O175">
            <v>4806250</v>
          </cell>
          <cell r="P175">
            <v>4745780</v>
          </cell>
          <cell r="Q175">
            <v>4745780</v>
          </cell>
          <cell r="R175">
            <v>4745780</v>
          </cell>
          <cell r="T175">
            <v>0</v>
          </cell>
        </row>
        <row r="176">
          <cell r="G176" t="str">
            <v>4_26_90</v>
          </cell>
          <cell r="H176">
            <v>5639838</v>
          </cell>
          <cell r="I176">
            <v>5524595</v>
          </cell>
          <cell r="J176">
            <v>5524595</v>
          </cell>
          <cell r="K176">
            <v>967649</v>
          </cell>
          <cell r="L176">
            <v>2167313</v>
          </cell>
          <cell r="M176">
            <v>3268633</v>
          </cell>
          <cell r="N176">
            <v>4567071</v>
          </cell>
          <cell r="O176">
            <v>4691021</v>
          </cell>
          <cell r="P176">
            <v>6099912</v>
          </cell>
          <cell r="Q176">
            <v>6190529</v>
          </cell>
          <cell r="R176">
            <v>6336236</v>
          </cell>
          <cell r="T176">
            <v>0</v>
          </cell>
        </row>
        <row r="177">
          <cell r="G177" t="str">
            <v>4_26_91</v>
          </cell>
          <cell r="H177">
            <v>108942.54201680672</v>
          </cell>
          <cell r="I177">
            <v>139153.73218004167</v>
          </cell>
          <cell r="J177">
            <v>139153.73218004167</v>
          </cell>
          <cell r="K177">
            <v>129606.68864813942</v>
          </cell>
          <cell r="L177">
            <v>131933.66305542472</v>
          </cell>
          <cell r="M177">
            <v>138450.98654943216</v>
          </cell>
          <cell r="N177">
            <v>137182.05369759776</v>
          </cell>
          <cell r="O177">
            <v>164439.66817496228</v>
          </cell>
          <cell r="P177">
            <v>178341.43675561587</v>
          </cell>
          <cell r="Q177">
            <v>192616.19930649782</v>
          </cell>
          <cell r="R177">
            <v>207072.62927785318</v>
          </cell>
          <cell r="T177">
            <v>0</v>
          </cell>
        </row>
        <row r="178">
          <cell r="G178" t="str">
            <v>4_26_92</v>
          </cell>
          <cell r="H178">
            <v>139612.87878787878</v>
          </cell>
          <cell r="I178">
            <v>189289.78052126197</v>
          </cell>
          <cell r="J178">
            <v>189289.78052126197</v>
          </cell>
          <cell r="K178">
            <v>178592.75362318842</v>
          </cell>
          <cell r="L178">
            <v>182896.37681159421</v>
          </cell>
          <cell r="M178">
            <v>191218.84057971017</v>
          </cell>
          <cell r="N178">
            <v>192282.60869565216</v>
          </cell>
          <cell r="O178">
            <v>240260.86956521738</v>
          </cell>
          <cell r="P178">
            <v>260732.24637681158</v>
          </cell>
          <cell r="Q178">
            <v>281662.31884057971</v>
          </cell>
          <cell r="R178">
            <v>302885.14492753625</v>
          </cell>
          <cell r="T178">
            <v>0</v>
          </cell>
        </row>
        <row r="179">
          <cell r="G179" t="str">
            <v>4_26_93</v>
          </cell>
          <cell r="H179">
            <v>2380</v>
          </cell>
          <cell r="I179">
            <v>2081</v>
          </cell>
          <cell r="J179">
            <v>2081</v>
          </cell>
          <cell r="K179">
            <v>2123</v>
          </cell>
          <cell r="L179">
            <v>2123</v>
          </cell>
          <cell r="M179">
            <v>2123</v>
          </cell>
          <cell r="N179">
            <v>2123</v>
          </cell>
          <cell r="O179">
            <v>2210</v>
          </cell>
          <cell r="P179">
            <v>2211</v>
          </cell>
          <cell r="Q179">
            <v>2211</v>
          </cell>
          <cell r="R179">
            <v>2211</v>
          </cell>
          <cell r="T179">
            <v>0</v>
          </cell>
        </row>
        <row r="180">
          <cell r="G180" t="str">
            <v>4_26_94</v>
          </cell>
          <cell r="H180">
            <v>330</v>
          </cell>
          <cell r="I180">
            <v>243</v>
          </cell>
          <cell r="J180">
            <v>243</v>
          </cell>
          <cell r="K180">
            <v>230</v>
          </cell>
          <cell r="L180">
            <v>230</v>
          </cell>
          <cell r="M180">
            <v>230</v>
          </cell>
          <cell r="N180">
            <v>230</v>
          </cell>
          <cell r="O180">
            <v>230</v>
          </cell>
          <cell r="P180">
            <v>230</v>
          </cell>
          <cell r="Q180">
            <v>230</v>
          </cell>
          <cell r="R180">
            <v>230</v>
          </cell>
          <cell r="T180">
            <v>0</v>
          </cell>
        </row>
        <row r="181">
          <cell r="G181" t="str">
            <v>4_26_95</v>
          </cell>
          <cell r="H181">
            <v>3111399</v>
          </cell>
          <cell r="I181">
            <v>3474947</v>
          </cell>
          <cell r="J181">
            <v>3474947</v>
          </cell>
          <cell r="K181">
            <v>825465</v>
          </cell>
          <cell r="L181">
            <v>1680571</v>
          </cell>
          <cell r="M181">
            <v>2645383</v>
          </cell>
          <cell r="N181">
            <v>3494850</v>
          </cell>
          <cell r="O181">
            <v>4360940</v>
          </cell>
          <cell r="P181">
            <v>4731755</v>
          </cell>
          <cell r="Q181">
            <v>5110493</v>
          </cell>
          <cell r="R181">
            <v>5494051</v>
          </cell>
          <cell r="T181">
            <v>0</v>
          </cell>
        </row>
        <row r="182">
          <cell r="G182" t="str">
            <v>4_26_96</v>
          </cell>
          <cell r="H182">
            <v>552867</v>
          </cell>
          <cell r="I182">
            <v>551969</v>
          </cell>
          <cell r="J182">
            <v>551969</v>
          </cell>
          <cell r="K182">
            <v>123229</v>
          </cell>
          <cell r="L182">
            <v>252397</v>
          </cell>
          <cell r="M182">
            <v>395823</v>
          </cell>
          <cell r="N182">
            <v>530700</v>
          </cell>
          <cell r="O182">
            <v>663120</v>
          </cell>
          <cell r="P182">
            <v>719621</v>
          </cell>
          <cell r="Q182">
            <v>777388</v>
          </cell>
          <cell r="R182">
            <v>835963</v>
          </cell>
          <cell r="T182">
            <v>0</v>
          </cell>
        </row>
        <row r="185">
          <cell r="G185" t="str">
            <v>4_26_97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T185">
            <v>0</v>
          </cell>
        </row>
        <row r="186">
          <cell r="G186" t="str">
            <v>4_26_98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  <cell r="R186">
            <v>0</v>
          </cell>
          <cell r="T186">
            <v>0</v>
          </cell>
        </row>
        <row r="187">
          <cell r="G187" t="str">
            <v>4_26_99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R187">
            <v>0</v>
          </cell>
          <cell r="T187">
            <v>0</v>
          </cell>
        </row>
        <row r="188">
          <cell r="G188" t="str">
            <v>4_26_100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T188">
            <v>0</v>
          </cell>
        </row>
        <row r="189">
          <cell r="G189" t="str">
            <v>4_26_101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T189">
            <v>0</v>
          </cell>
        </row>
        <row r="190">
          <cell r="G190" t="str">
            <v>4_26_102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  <cell r="Q190">
            <v>0</v>
          </cell>
          <cell r="R190">
            <v>0</v>
          </cell>
          <cell r="T190">
            <v>0</v>
          </cell>
        </row>
      </sheetData>
      <sheetData sheetId="36" refreshError="1">
        <row r="83">
          <cell r="G83" t="str">
            <v>4_27_1</v>
          </cell>
          <cell r="H83">
            <v>39067768</v>
          </cell>
          <cell r="I83">
            <v>55763254.5</v>
          </cell>
          <cell r="J83">
            <v>55763254.5</v>
          </cell>
          <cell r="K83">
            <v>19129956</v>
          </cell>
          <cell r="L83">
            <v>43023732</v>
          </cell>
          <cell r="M83">
            <v>62995549.5</v>
          </cell>
          <cell r="N83">
            <v>82999619.5</v>
          </cell>
          <cell r="O83">
            <v>61874411</v>
          </cell>
          <cell r="P83">
            <v>71212137.5</v>
          </cell>
          <cell r="Q83">
            <v>114394570</v>
          </cell>
          <cell r="R83">
            <v>195662045</v>
          </cell>
          <cell r="T83">
            <v>0</v>
          </cell>
        </row>
        <row r="84">
          <cell r="G84" t="str">
            <v>4_27_2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T84">
            <v>0</v>
          </cell>
        </row>
        <row r="85">
          <cell r="G85" t="str">
            <v>4_27_3</v>
          </cell>
          <cell r="H85">
            <v>19977536</v>
          </cell>
          <cell r="I85">
            <v>32465723</v>
          </cell>
          <cell r="J85">
            <v>32465723</v>
          </cell>
          <cell r="K85">
            <v>10186607.5</v>
          </cell>
          <cell r="L85">
            <v>20735023</v>
          </cell>
          <cell r="M85">
            <v>30634390.5</v>
          </cell>
          <cell r="N85">
            <v>41502579</v>
          </cell>
          <cell r="O85">
            <v>58289367.5</v>
          </cell>
          <cell r="P85">
            <v>61013040</v>
          </cell>
          <cell r="Q85">
            <v>88088977</v>
          </cell>
          <cell r="R85">
            <v>116921743.5</v>
          </cell>
          <cell r="T85">
            <v>0</v>
          </cell>
        </row>
        <row r="86">
          <cell r="G86" t="str">
            <v>4_27_4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T86">
            <v>0</v>
          </cell>
        </row>
        <row r="87">
          <cell r="G87" t="str">
            <v>4_27_5</v>
          </cell>
          <cell r="H87">
            <v>5725521</v>
          </cell>
          <cell r="I87">
            <v>7139553</v>
          </cell>
          <cell r="J87">
            <v>7139553</v>
          </cell>
          <cell r="K87">
            <v>1701311</v>
          </cell>
          <cell r="L87">
            <v>4263452.5</v>
          </cell>
          <cell r="M87">
            <v>6294985.5</v>
          </cell>
          <cell r="N87">
            <v>8134458</v>
          </cell>
          <cell r="O87">
            <v>913989.5</v>
          </cell>
          <cell r="P87">
            <v>1773951.5</v>
          </cell>
          <cell r="Q87">
            <v>4180807</v>
          </cell>
          <cell r="R87">
            <v>12038579</v>
          </cell>
          <cell r="T87">
            <v>0</v>
          </cell>
        </row>
        <row r="88">
          <cell r="G88" t="str">
            <v>4_27_6</v>
          </cell>
          <cell r="H88">
            <v>13364711</v>
          </cell>
          <cell r="I88">
            <v>16157978.5</v>
          </cell>
          <cell r="J88">
            <v>16157978.5</v>
          </cell>
          <cell r="K88">
            <v>7242037.5</v>
          </cell>
          <cell r="L88">
            <v>18025256.5</v>
          </cell>
          <cell r="M88">
            <v>26066173.5</v>
          </cell>
          <cell r="N88">
            <v>33362582.5</v>
          </cell>
          <cell r="O88">
            <v>2671054</v>
          </cell>
          <cell r="P88">
            <v>8425146</v>
          </cell>
          <cell r="Q88">
            <v>22124786</v>
          </cell>
          <cell r="R88">
            <v>66701722.5</v>
          </cell>
          <cell r="T88">
            <v>0</v>
          </cell>
        </row>
        <row r="89">
          <cell r="G89" t="str">
            <v>4_27_7</v>
          </cell>
          <cell r="H89">
            <v>23937.5</v>
          </cell>
          <cell r="I89">
            <v>42057</v>
          </cell>
          <cell r="J89">
            <v>42057</v>
          </cell>
          <cell r="K89">
            <v>19749</v>
          </cell>
          <cell r="L89">
            <v>68304.5</v>
          </cell>
          <cell r="M89">
            <v>116739</v>
          </cell>
          <cell r="N89">
            <v>165173.5</v>
          </cell>
          <cell r="O89">
            <v>195816</v>
          </cell>
          <cell r="P89">
            <v>196629.5</v>
          </cell>
          <cell r="Q89">
            <v>164879.5</v>
          </cell>
          <cell r="R89">
            <v>165698.5</v>
          </cell>
          <cell r="T89">
            <v>0</v>
          </cell>
        </row>
        <row r="90">
          <cell r="G90" t="str">
            <v>4_27_8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T90">
            <v>0</v>
          </cell>
        </row>
        <row r="91">
          <cell r="G91" t="str">
            <v>4_27_9</v>
          </cell>
          <cell r="H91">
            <v>13724759</v>
          </cell>
          <cell r="I91">
            <v>26577135.5</v>
          </cell>
          <cell r="J91">
            <v>26577135.5</v>
          </cell>
          <cell r="K91">
            <v>30347102</v>
          </cell>
          <cell r="L91">
            <v>42456101.5</v>
          </cell>
          <cell r="M91">
            <v>54003208.5</v>
          </cell>
          <cell r="N91">
            <v>65997365</v>
          </cell>
          <cell r="O91">
            <v>41983202</v>
          </cell>
          <cell r="P91">
            <v>56297835</v>
          </cell>
          <cell r="Q91">
            <v>82908962.5</v>
          </cell>
          <cell r="R91">
            <v>153748078</v>
          </cell>
          <cell r="T91">
            <v>0</v>
          </cell>
        </row>
        <row r="92">
          <cell r="G92" t="str">
            <v>4_27_10</v>
          </cell>
          <cell r="H92">
            <v>13388648.5</v>
          </cell>
          <cell r="I92">
            <v>26577135.5</v>
          </cell>
          <cell r="J92">
            <v>26577135.5</v>
          </cell>
          <cell r="K92">
            <v>30347102</v>
          </cell>
          <cell r="L92">
            <v>42456101.5</v>
          </cell>
          <cell r="M92">
            <v>54003208.5</v>
          </cell>
          <cell r="N92">
            <v>65997365</v>
          </cell>
          <cell r="O92">
            <v>41363202</v>
          </cell>
          <cell r="P92">
            <v>55677835</v>
          </cell>
          <cell r="Q92">
            <v>82288962.5</v>
          </cell>
          <cell r="R92">
            <v>153128078</v>
          </cell>
          <cell r="T92">
            <v>0</v>
          </cell>
        </row>
        <row r="93">
          <cell r="G93" t="str">
            <v>4_27_11</v>
          </cell>
          <cell r="H93">
            <v>13388648.5</v>
          </cell>
          <cell r="I93">
            <v>16200035.5</v>
          </cell>
          <cell r="J93">
            <v>16200035.5</v>
          </cell>
          <cell r="K93">
            <v>7261786.5</v>
          </cell>
          <cell r="L93">
            <v>18093561</v>
          </cell>
          <cell r="M93">
            <v>26182912.5</v>
          </cell>
          <cell r="N93">
            <v>33527756</v>
          </cell>
          <cell r="O93">
            <v>2866870</v>
          </cell>
          <cell r="P93">
            <v>8621775.5</v>
          </cell>
          <cell r="Q93">
            <v>22289665.5</v>
          </cell>
          <cell r="R93">
            <v>66867421</v>
          </cell>
          <cell r="T93">
            <v>0</v>
          </cell>
        </row>
        <row r="94">
          <cell r="G94" t="str">
            <v>4_27_12</v>
          </cell>
          <cell r="H94">
            <v>0</v>
          </cell>
          <cell r="I94">
            <v>10377100</v>
          </cell>
          <cell r="J94">
            <v>10377100</v>
          </cell>
          <cell r="K94">
            <v>23085315.5</v>
          </cell>
          <cell r="L94">
            <v>24362540.5</v>
          </cell>
          <cell r="M94">
            <v>27820296</v>
          </cell>
          <cell r="N94">
            <v>32469609</v>
          </cell>
          <cell r="O94">
            <v>38496332</v>
          </cell>
          <cell r="P94">
            <v>47056059.5</v>
          </cell>
          <cell r="Q94">
            <v>59999297</v>
          </cell>
          <cell r="R94">
            <v>86260657</v>
          </cell>
          <cell r="T94">
            <v>0</v>
          </cell>
        </row>
        <row r="95">
          <cell r="G95" t="str">
            <v>4_27_13</v>
          </cell>
          <cell r="H95">
            <v>336110.5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620000</v>
          </cell>
          <cell r="P95">
            <v>620000</v>
          </cell>
          <cell r="Q95">
            <v>620000</v>
          </cell>
          <cell r="R95">
            <v>620000</v>
          </cell>
          <cell r="T95">
            <v>0</v>
          </cell>
        </row>
        <row r="96">
          <cell r="G96" t="str">
            <v>4_27_14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T96">
            <v>0</v>
          </cell>
        </row>
        <row r="97">
          <cell r="G97" t="str">
            <v>4_27_15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T97">
            <v>0</v>
          </cell>
        </row>
        <row r="98">
          <cell r="G98" t="str">
            <v>4_27_16</v>
          </cell>
          <cell r="H98">
            <v>13724759</v>
          </cell>
          <cell r="I98">
            <v>26577135.5</v>
          </cell>
          <cell r="J98">
            <v>26577135.5</v>
          </cell>
          <cell r="K98">
            <v>24657104</v>
          </cell>
          <cell r="L98">
            <v>28538797</v>
          </cell>
          <cell r="M98">
            <v>33719710.5</v>
          </cell>
          <cell r="N98">
            <v>39996056</v>
          </cell>
          <cell r="O98">
            <v>49301079</v>
          </cell>
          <cell r="P98">
            <v>62952621.5</v>
          </cell>
          <cell r="Q98">
            <v>91641982.5</v>
          </cell>
          <cell r="R98">
            <v>157511526.5</v>
          </cell>
          <cell r="T98">
            <v>0</v>
          </cell>
        </row>
        <row r="99">
          <cell r="G99" t="str">
            <v>4_27_17</v>
          </cell>
          <cell r="H99">
            <v>2007979</v>
          </cell>
          <cell r="I99">
            <v>2419059</v>
          </cell>
          <cell r="J99">
            <v>2419059</v>
          </cell>
          <cell r="K99">
            <v>290444.5</v>
          </cell>
          <cell r="L99">
            <v>714032</v>
          </cell>
          <cell r="M99">
            <v>908132.5</v>
          </cell>
          <cell r="N99">
            <v>1157755</v>
          </cell>
          <cell r="O99">
            <v>1619126.5</v>
          </cell>
          <cell r="P99">
            <v>2323526.5</v>
          </cell>
          <cell r="Q99">
            <v>4754477.5</v>
          </cell>
          <cell r="R99">
            <v>10784956.5</v>
          </cell>
          <cell r="T99">
            <v>0</v>
          </cell>
        </row>
        <row r="100">
          <cell r="G100" t="str">
            <v>4_27_18</v>
          </cell>
          <cell r="H100">
            <v>1003989.5</v>
          </cell>
          <cell r="I100">
            <v>1209529.5</v>
          </cell>
          <cell r="J100">
            <v>1209529.5</v>
          </cell>
          <cell r="K100">
            <v>145222.25</v>
          </cell>
          <cell r="L100">
            <v>357016</v>
          </cell>
          <cell r="M100">
            <v>454066.25</v>
          </cell>
          <cell r="N100">
            <v>578877.5</v>
          </cell>
          <cell r="O100">
            <v>809563.25</v>
          </cell>
          <cell r="P100">
            <v>1161763.25</v>
          </cell>
          <cell r="Q100">
            <v>2377238.75</v>
          </cell>
          <cell r="R100">
            <v>5392478.25</v>
          </cell>
          <cell r="T100">
            <v>0</v>
          </cell>
        </row>
        <row r="101">
          <cell r="G101" t="str">
            <v>4_27_19</v>
          </cell>
          <cell r="H101">
            <v>1305394.5</v>
          </cell>
          <cell r="I101">
            <v>771202</v>
          </cell>
          <cell r="J101">
            <v>771202</v>
          </cell>
          <cell r="K101">
            <v>4119</v>
          </cell>
          <cell r="L101">
            <v>4469</v>
          </cell>
          <cell r="M101">
            <v>341969</v>
          </cell>
          <cell r="N101">
            <v>341969</v>
          </cell>
          <cell r="O101">
            <v>5893</v>
          </cell>
          <cell r="P101">
            <v>9798</v>
          </cell>
          <cell r="Q101">
            <v>6848</v>
          </cell>
          <cell r="R101">
            <v>9398</v>
          </cell>
          <cell r="T101">
            <v>0</v>
          </cell>
        </row>
        <row r="102">
          <cell r="G102" t="str">
            <v>4_27_20</v>
          </cell>
          <cell r="H102">
            <v>969284</v>
          </cell>
          <cell r="I102">
            <v>771202</v>
          </cell>
          <cell r="J102">
            <v>771202</v>
          </cell>
          <cell r="K102">
            <v>4119</v>
          </cell>
          <cell r="L102">
            <v>4469</v>
          </cell>
          <cell r="M102">
            <v>341969</v>
          </cell>
          <cell r="N102">
            <v>341969</v>
          </cell>
          <cell r="O102">
            <v>-614107</v>
          </cell>
          <cell r="P102">
            <v>-610202</v>
          </cell>
          <cell r="Q102">
            <v>-613152</v>
          </cell>
          <cell r="R102">
            <v>-610602</v>
          </cell>
          <cell r="T102">
            <v>0</v>
          </cell>
        </row>
        <row r="103">
          <cell r="G103" t="str">
            <v>4_27_21</v>
          </cell>
          <cell r="H103">
            <v>336110.5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620000</v>
          </cell>
          <cell r="P103">
            <v>620000</v>
          </cell>
          <cell r="Q103">
            <v>620000</v>
          </cell>
          <cell r="R103">
            <v>620000</v>
          </cell>
          <cell r="T103">
            <v>0</v>
          </cell>
        </row>
        <row r="104">
          <cell r="G104" t="str">
            <v>4_27_22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T104">
            <v>0</v>
          </cell>
        </row>
        <row r="105">
          <cell r="G105" t="str">
            <v>4_27_23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T105">
            <v>0</v>
          </cell>
        </row>
        <row r="106">
          <cell r="G106" t="str">
            <v>4_27_24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T106">
            <v>0</v>
          </cell>
        </row>
        <row r="107">
          <cell r="G107" t="str">
            <v>4_27_25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T107">
            <v>0</v>
          </cell>
        </row>
        <row r="108">
          <cell r="G108" t="str">
            <v>4_27_26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T108">
            <v>0</v>
          </cell>
        </row>
        <row r="109">
          <cell r="G109" t="str">
            <v>4_27_27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T109">
            <v>0</v>
          </cell>
        </row>
        <row r="110">
          <cell r="G110" t="str">
            <v>4_27_28</v>
          </cell>
          <cell r="H110">
            <v>34285.5</v>
          </cell>
          <cell r="I110">
            <v>301559</v>
          </cell>
          <cell r="J110">
            <v>301559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620000</v>
          </cell>
          <cell r="P110">
            <v>620000</v>
          </cell>
          <cell r="Q110">
            <v>620000</v>
          </cell>
          <cell r="R110">
            <v>620000</v>
          </cell>
          <cell r="T110">
            <v>0</v>
          </cell>
        </row>
        <row r="111">
          <cell r="G111" t="str">
            <v>4_27_29</v>
          </cell>
          <cell r="H111">
            <v>34285.5</v>
          </cell>
          <cell r="I111">
            <v>301559</v>
          </cell>
          <cell r="J111">
            <v>301559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620000</v>
          </cell>
          <cell r="P111">
            <v>620000</v>
          </cell>
          <cell r="Q111">
            <v>620000</v>
          </cell>
          <cell r="R111">
            <v>620000</v>
          </cell>
          <cell r="T111">
            <v>0</v>
          </cell>
        </row>
        <row r="112">
          <cell r="G112" t="str">
            <v>4_27_30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T112">
            <v>0</v>
          </cell>
        </row>
        <row r="113">
          <cell r="G113" t="str">
            <v>4_27_31</v>
          </cell>
          <cell r="H113">
            <v>10377100</v>
          </cell>
          <cell r="I113">
            <v>23085315.5</v>
          </cell>
          <cell r="J113">
            <v>23085315.5</v>
          </cell>
          <cell r="K113">
            <v>24362540.5</v>
          </cell>
          <cell r="L113">
            <v>27820296</v>
          </cell>
          <cell r="M113">
            <v>32469609</v>
          </cell>
          <cell r="N113">
            <v>38496332</v>
          </cell>
          <cell r="O113">
            <v>47056059.5</v>
          </cell>
          <cell r="P113">
            <v>59999297</v>
          </cell>
          <cell r="Q113">
            <v>86260657</v>
          </cell>
          <cell r="R113">
            <v>146097172</v>
          </cell>
          <cell r="T113">
            <v>0</v>
          </cell>
        </row>
        <row r="114">
          <cell r="G114" t="str">
            <v>4_27_32</v>
          </cell>
          <cell r="H114">
            <v>10377100</v>
          </cell>
          <cell r="I114">
            <v>23085315.5</v>
          </cell>
          <cell r="J114">
            <v>23085315.5</v>
          </cell>
          <cell r="K114">
            <v>24362540.5</v>
          </cell>
          <cell r="L114">
            <v>27820296</v>
          </cell>
          <cell r="M114">
            <v>32469609</v>
          </cell>
          <cell r="N114">
            <v>38496332</v>
          </cell>
          <cell r="O114">
            <v>47056059.5</v>
          </cell>
          <cell r="P114">
            <v>59999297</v>
          </cell>
          <cell r="Q114">
            <v>86260657</v>
          </cell>
          <cell r="R114">
            <v>146097172</v>
          </cell>
          <cell r="T114">
            <v>0</v>
          </cell>
        </row>
        <row r="115">
          <cell r="G115" t="str">
            <v>4_27_33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T115">
            <v>0</v>
          </cell>
        </row>
        <row r="116">
          <cell r="G116" t="str">
            <v>4_27_34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T116">
            <v>0</v>
          </cell>
        </row>
        <row r="117">
          <cell r="G117" t="str">
            <v>4_27_35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T117">
            <v>0</v>
          </cell>
        </row>
        <row r="118">
          <cell r="G118" t="str">
            <v>4_27_36</v>
          </cell>
          <cell r="H118">
            <v>6270181</v>
          </cell>
          <cell r="I118">
            <v>7332639.2629999993</v>
          </cell>
          <cell r="J118">
            <v>7332639.2629999993</v>
          </cell>
          <cell r="K118">
            <v>1716974.7464999999</v>
          </cell>
          <cell r="L118">
            <v>4429835.1777499998</v>
          </cell>
          <cell r="M118">
            <v>6479781.3032499999</v>
          </cell>
          <cell r="N118">
            <v>8334259.9772500005</v>
          </cell>
          <cell r="O118">
            <v>1259119.7617499998</v>
          </cell>
          <cell r="P118">
            <v>1893757.138</v>
          </cell>
          <cell r="Q118">
            <v>4337743.5345000001</v>
          </cell>
          <cell r="R118">
            <v>12298081.210999999</v>
          </cell>
          <cell r="T118">
            <v>0</v>
          </cell>
        </row>
        <row r="119">
          <cell r="G119" t="str">
            <v>4_27_37</v>
          </cell>
          <cell r="H119">
            <v>13388648.5</v>
          </cell>
          <cell r="I119">
            <v>26577135.5</v>
          </cell>
          <cell r="J119">
            <v>26577135.5</v>
          </cell>
          <cell r="K119">
            <v>24657104</v>
          </cell>
          <cell r="L119">
            <v>28538797</v>
          </cell>
          <cell r="M119">
            <v>33719710.5</v>
          </cell>
          <cell r="N119">
            <v>39996056</v>
          </cell>
          <cell r="O119">
            <v>48681079</v>
          </cell>
          <cell r="P119">
            <v>62332621.5</v>
          </cell>
          <cell r="Q119">
            <v>91021982.5</v>
          </cell>
          <cell r="R119">
            <v>156891526.5</v>
          </cell>
          <cell r="T119">
            <v>0</v>
          </cell>
        </row>
        <row r="120">
          <cell r="G120" t="str">
            <v>4_27_38</v>
          </cell>
          <cell r="H120">
            <v>336110.5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620000</v>
          </cell>
          <cell r="P120">
            <v>620000</v>
          </cell>
          <cell r="Q120">
            <v>620000</v>
          </cell>
          <cell r="R120">
            <v>620000</v>
          </cell>
          <cell r="T120">
            <v>0</v>
          </cell>
        </row>
        <row r="121">
          <cell r="G121" t="str">
            <v>4_27_39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T121">
            <v>0</v>
          </cell>
        </row>
        <row r="122">
          <cell r="G122" t="str">
            <v>4_27_40</v>
          </cell>
          <cell r="H122">
            <v>623.49549549549545</v>
          </cell>
          <cell r="I122">
            <v>835.46632996632991</v>
          </cell>
          <cell r="J122">
            <v>835.46632996632991</v>
          </cell>
          <cell r="K122">
            <v>729.25252525252529</v>
          </cell>
          <cell r="L122">
            <v>793.15646258503409</v>
          </cell>
          <cell r="M122">
            <v>774.08476517754866</v>
          </cell>
          <cell r="N122">
            <v>727.39003436426117</v>
          </cell>
          <cell r="O122">
            <v>884.34680134680139</v>
          </cell>
          <cell r="P122">
            <v>939.41919191919203</v>
          </cell>
          <cell r="Q122">
            <v>995.85353535353534</v>
          </cell>
          <cell r="R122">
            <v>1047.9579124579125</v>
          </cell>
          <cell r="T122">
            <v>838.04248366013064</v>
          </cell>
        </row>
        <row r="123">
          <cell r="G123" t="str">
            <v>4_27_41</v>
          </cell>
          <cell r="H123">
            <v>623.49549549549545</v>
          </cell>
          <cell r="I123">
            <v>835.46632996632991</v>
          </cell>
          <cell r="J123">
            <v>835.46632996632991</v>
          </cell>
          <cell r="K123">
            <v>729.25252525252529</v>
          </cell>
          <cell r="L123">
            <v>793.15646258503409</v>
          </cell>
          <cell r="M123">
            <v>774.08476517754866</v>
          </cell>
          <cell r="N123">
            <v>727.39003436426117</v>
          </cell>
          <cell r="O123">
            <v>884.34680134680139</v>
          </cell>
          <cell r="P123">
            <v>939.41919191919203</v>
          </cell>
          <cell r="Q123">
            <v>995.85353535353534</v>
          </cell>
          <cell r="R123">
            <v>1047.9579124579125</v>
          </cell>
          <cell r="T123">
            <v>838.04248366013064</v>
          </cell>
        </row>
        <row r="124">
          <cell r="G124" t="str">
            <v>4_27_42</v>
          </cell>
          <cell r="H124">
            <v>37</v>
          </cell>
          <cell r="I124">
            <v>49.5</v>
          </cell>
          <cell r="J124">
            <v>49.5</v>
          </cell>
          <cell r="K124">
            <v>49.5</v>
          </cell>
          <cell r="L124">
            <v>49</v>
          </cell>
          <cell r="M124">
            <v>48.5</v>
          </cell>
          <cell r="N124">
            <v>48.5</v>
          </cell>
          <cell r="O124">
            <v>49.5</v>
          </cell>
          <cell r="P124">
            <v>49.5</v>
          </cell>
          <cell r="Q124">
            <v>49.5</v>
          </cell>
          <cell r="R124">
            <v>49.5</v>
          </cell>
          <cell r="T124">
            <v>0</v>
          </cell>
        </row>
        <row r="125">
          <cell r="G125" t="str">
            <v>4_27_43</v>
          </cell>
          <cell r="H125">
            <v>37</v>
          </cell>
          <cell r="I125">
            <v>49.5</v>
          </cell>
          <cell r="J125">
            <v>49.5</v>
          </cell>
          <cell r="K125">
            <v>49.5</v>
          </cell>
          <cell r="L125">
            <v>49</v>
          </cell>
          <cell r="M125">
            <v>48.5</v>
          </cell>
          <cell r="N125">
            <v>48.5</v>
          </cell>
          <cell r="O125">
            <v>49.5</v>
          </cell>
          <cell r="P125">
            <v>49.5</v>
          </cell>
          <cell r="Q125">
            <v>49.5</v>
          </cell>
          <cell r="R125">
            <v>49.5</v>
          </cell>
          <cell r="T125">
            <v>0</v>
          </cell>
        </row>
        <row r="126">
          <cell r="G126" t="str">
            <v>4_27_44</v>
          </cell>
          <cell r="H126">
            <v>276832</v>
          </cell>
          <cell r="I126">
            <v>496267</v>
          </cell>
          <cell r="J126">
            <v>496267</v>
          </cell>
          <cell r="K126">
            <v>108294</v>
          </cell>
          <cell r="L126">
            <v>233188</v>
          </cell>
          <cell r="M126">
            <v>337888</v>
          </cell>
          <cell r="N126">
            <v>423341</v>
          </cell>
          <cell r="O126">
            <v>525302</v>
          </cell>
          <cell r="P126">
            <v>558015</v>
          </cell>
          <cell r="Q126">
            <v>591537</v>
          </cell>
          <cell r="R126">
            <v>622487</v>
          </cell>
          <cell r="T126">
            <v>0</v>
          </cell>
        </row>
        <row r="127">
          <cell r="G127" t="str">
            <v>4_27_45</v>
          </cell>
          <cell r="H127">
            <v>276832</v>
          </cell>
          <cell r="I127">
            <v>496267</v>
          </cell>
          <cell r="J127">
            <v>496267</v>
          </cell>
          <cell r="K127">
            <v>108294</v>
          </cell>
          <cell r="L127">
            <v>233188</v>
          </cell>
          <cell r="M127">
            <v>337888</v>
          </cell>
          <cell r="N127">
            <v>423341</v>
          </cell>
          <cell r="O127">
            <v>525302</v>
          </cell>
          <cell r="P127">
            <v>558015</v>
          </cell>
          <cell r="Q127">
            <v>591537</v>
          </cell>
          <cell r="R127">
            <v>622487</v>
          </cell>
          <cell r="T127">
            <v>0</v>
          </cell>
        </row>
        <row r="128">
          <cell r="G128" t="str">
            <v>4_27_46</v>
          </cell>
          <cell r="H128">
            <v>0</v>
          </cell>
          <cell r="I128">
            <v>0</v>
          </cell>
          <cell r="J128">
            <v>0</v>
          </cell>
          <cell r="K128">
            <v>5689998</v>
          </cell>
          <cell r="L128">
            <v>13917304.5</v>
          </cell>
          <cell r="M128">
            <v>20283498</v>
          </cell>
          <cell r="N128">
            <v>26001309</v>
          </cell>
          <cell r="O128">
            <v>-7317877</v>
          </cell>
          <cell r="P128">
            <v>-6654786.5</v>
          </cell>
          <cell r="Q128">
            <v>-8733020</v>
          </cell>
          <cell r="R128">
            <v>-3763448.5</v>
          </cell>
          <cell r="T128">
            <v>0</v>
          </cell>
        </row>
        <row r="130">
          <cell r="G130" t="str">
            <v>4_27_47</v>
          </cell>
          <cell r="H130">
            <v>37656.5</v>
          </cell>
          <cell r="I130">
            <v>47744.5</v>
          </cell>
          <cell r="J130">
            <v>47744.5</v>
          </cell>
          <cell r="K130">
            <v>19477.5</v>
          </cell>
          <cell r="L130">
            <v>39845.5</v>
          </cell>
          <cell r="M130">
            <v>58114</v>
          </cell>
          <cell r="N130">
            <v>77283</v>
          </cell>
          <cell r="O130">
            <v>186982</v>
          </cell>
          <cell r="P130">
            <v>188134</v>
          </cell>
          <cell r="Q130">
            <v>243251.5</v>
          </cell>
          <cell r="R130">
            <v>299649</v>
          </cell>
          <cell r="T130">
            <v>0</v>
          </cell>
        </row>
        <row r="131">
          <cell r="G131" t="str">
            <v>4_27_48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T131">
            <v>0</v>
          </cell>
        </row>
        <row r="132">
          <cell r="G132" t="str">
            <v>4_27_49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T132">
            <v>0</v>
          </cell>
        </row>
        <row r="133">
          <cell r="G133" t="str">
            <v>4_27_50</v>
          </cell>
          <cell r="H133">
            <v>1305394.5</v>
          </cell>
          <cell r="I133">
            <v>771202</v>
          </cell>
          <cell r="J133">
            <v>771202</v>
          </cell>
          <cell r="K133">
            <v>4119</v>
          </cell>
          <cell r="L133">
            <v>4469</v>
          </cell>
          <cell r="M133">
            <v>341969</v>
          </cell>
          <cell r="N133">
            <v>341969</v>
          </cell>
          <cell r="O133">
            <v>5893</v>
          </cell>
          <cell r="P133">
            <v>9798</v>
          </cell>
          <cell r="Q133">
            <v>6848</v>
          </cell>
          <cell r="R133">
            <v>9398</v>
          </cell>
          <cell r="T133">
            <v>0</v>
          </cell>
        </row>
        <row r="137">
          <cell r="G137" t="str">
            <v>4_27_97</v>
          </cell>
          <cell r="H137">
            <v>39067768</v>
          </cell>
          <cell r="I137">
            <v>55763254.5</v>
          </cell>
          <cell r="J137">
            <v>55763254.5</v>
          </cell>
          <cell r="K137">
            <v>19129956</v>
          </cell>
          <cell r="L137">
            <v>43023732</v>
          </cell>
          <cell r="M137">
            <v>62995549.5</v>
          </cell>
          <cell r="N137">
            <v>82999619.5</v>
          </cell>
          <cell r="O137">
            <v>61874411</v>
          </cell>
          <cell r="P137">
            <v>71212137.5</v>
          </cell>
          <cell r="Q137">
            <v>114394570</v>
          </cell>
          <cell r="R137">
            <v>195662045</v>
          </cell>
          <cell r="T137">
            <v>0</v>
          </cell>
        </row>
        <row r="138">
          <cell r="G138" t="str">
            <v>4_27_98</v>
          </cell>
          <cell r="H138">
            <v>19977536</v>
          </cell>
          <cell r="I138">
            <v>32465723</v>
          </cell>
          <cell r="J138">
            <v>32465723</v>
          </cell>
          <cell r="K138">
            <v>10186607.5</v>
          </cell>
          <cell r="L138">
            <v>20735023</v>
          </cell>
          <cell r="M138">
            <v>30634390.5</v>
          </cell>
          <cell r="N138">
            <v>41502579</v>
          </cell>
          <cell r="O138">
            <v>58289367.5</v>
          </cell>
          <cell r="P138">
            <v>61013040</v>
          </cell>
          <cell r="Q138">
            <v>88088977</v>
          </cell>
          <cell r="R138">
            <v>116921743.5</v>
          </cell>
          <cell r="T138">
            <v>0</v>
          </cell>
        </row>
        <row r="139">
          <cell r="G139" t="str">
            <v>4_27_99</v>
          </cell>
          <cell r="H139">
            <v>13364711</v>
          </cell>
          <cell r="I139">
            <v>16157978.5</v>
          </cell>
          <cell r="J139">
            <v>16157978.5</v>
          </cell>
          <cell r="K139">
            <v>7242037.5</v>
          </cell>
          <cell r="L139">
            <v>18025256.5</v>
          </cell>
          <cell r="M139">
            <v>26066173.5</v>
          </cell>
          <cell r="N139">
            <v>33362582.5</v>
          </cell>
          <cell r="O139">
            <v>2671054</v>
          </cell>
          <cell r="P139">
            <v>8425146</v>
          </cell>
          <cell r="Q139">
            <v>22124786</v>
          </cell>
          <cell r="R139">
            <v>66701722.5</v>
          </cell>
          <cell r="T139">
            <v>0</v>
          </cell>
        </row>
        <row r="140">
          <cell r="G140" t="str">
            <v>4_27_100</v>
          </cell>
          <cell r="H140">
            <v>6270181</v>
          </cell>
          <cell r="I140">
            <v>7332639.2629999993</v>
          </cell>
          <cell r="J140">
            <v>7332639.2629999993</v>
          </cell>
          <cell r="K140">
            <v>1716974.7464999999</v>
          </cell>
          <cell r="L140">
            <v>4429835.1777499998</v>
          </cell>
          <cell r="M140">
            <v>6479781.3032499999</v>
          </cell>
          <cell r="N140">
            <v>8334259.9772500005</v>
          </cell>
          <cell r="O140">
            <v>1259119.7617499998</v>
          </cell>
          <cell r="P140">
            <v>1893757.138</v>
          </cell>
          <cell r="Q140">
            <v>4337743.5345000001</v>
          </cell>
          <cell r="R140">
            <v>12298081.210999999</v>
          </cell>
          <cell r="T140">
            <v>0</v>
          </cell>
        </row>
        <row r="141">
          <cell r="G141" t="str">
            <v>4_27_101</v>
          </cell>
          <cell r="H141">
            <v>2007979</v>
          </cell>
          <cell r="I141">
            <v>2419059</v>
          </cell>
          <cell r="J141">
            <v>2419059</v>
          </cell>
          <cell r="K141">
            <v>290444.5</v>
          </cell>
          <cell r="L141">
            <v>714032</v>
          </cell>
          <cell r="M141">
            <v>908132.5</v>
          </cell>
          <cell r="N141">
            <v>1157755</v>
          </cell>
          <cell r="O141">
            <v>1619126.5</v>
          </cell>
          <cell r="P141">
            <v>2323526.5</v>
          </cell>
          <cell r="Q141">
            <v>4754477.5</v>
          </cell>
          <cell r="R141">
            <v>10784956.5</v>
          </cell>
          <cell r="T141">
            <v>0</v>
          </cell>
        </row>
        <row r="142">
          <cell r="G142" t="str">
            <v>4_27_102</v>
          </cell>
          <cell r="H142">
            <v>1305394.5</v>
          </cell>
          <cell r="I142">
            <v>771202</v>
          </cell>
          <cell r="J142">
            <v>771202</v>
          </cell>
          <cell r="K142">
            <v>4119</v>
          </cell>
          <cell r="L142">
            <v>4469</v>
          </cell>
          <cell r="M142">
            <v>341969</v>
          </cell>
          <cell r="N142">
            <v>341969</v>
          </cell>
          <cell r="O142">
            <v>5893</v>
          </cell>
          <cell r="P142">
            <v>9798</v>
          </cell>
          <cell r="Q142">
            <v>6848</v>
          </cell>
          <cell r="R142">
            <v>9398</v>
          </cell>
          <cell r="T142">
            <v>0</v>
          </cell>
        </row>
      </sheetData>
      <sheetData sheetId="37" refreshError="1"/>
      <sheetData sheetId="38" refreshError="1"/>
      <sheetData sheetId="39" refreshError="1">
        <row r="83">
          <cell r="G83" t="str">
            <v>5_30_1</v>
          </cell>
          <cell r="H83">
            <v>131807200</v>
          </cell>
          <cell r="I83">
            <v>214088624</v>
          </cell>
          <cell r="J83">
            <v>214088624</v>
          </cell>
          <cell r="K83">
            <v>142762824</v>
          </cell>
          <cell r="L83">
            <v>165214700</v>
          </cell>
          <cell r="M83">
            <v>206942077</v>
          </cell>
          <cell r="N83">
            <v>270031281</v>
          </cell>
          <cell r="O83">
            <v>126573662.93170001</v>
          </cell>
          <cell r="P83">
            <v>122347911.90726051</v>
          </cell>
          <cell r="Q83">
            <v>119071229.88169613</v>
          </cell>
          <cell r="R83">
            <v>120613161.97518942</v>
          </cell>
          <cell r="T83">
            <v>0</v>
          </cell>
        </row>
        <row r="84">
          <cell r="G84" t="str">
            <v>5_30_2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T84">
            <v>0</v>
          </cell>
        </row>
        <row r="85">
          <cell r="G85" t="str">
            <v>5_30_3</v>
          </cell>
          <cell r="H85">
            <v>17023882</v>
          </cell>
          <cell r="I85">
            <v>37942351</v>
          </cell>
          <cell r="J85">
            <v>37942351</v>
          </cell>
          <cell r="K85">
            <v>140857308</v>
          </cell>
          <cell r="L85">
            <v>157668137</v>
          </cell>
          <cell r="M85">
            <v>173144106</v>
          </cell>
          <cell r="N85">
            <v>190375452</v>
          </cell>
          <cell r="O85">
            <v>63473818.439999998</v>
          </cell>
          <cell r="P85">
            <v>63158068.956</v>
          </cell>
          <cell r="Q85">
            <v>63720127.109400004</v>
          </cell>
          <cell r="R85">
            <v>54540167.938000001</v>
          </cell>
          <cell r="T85">
            <v>0</v>
          </cell>
        </row>
        <row r="86">
          <cell r="G86" t="str">
            <v>5_30_4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T86">
            <v>0</v>
          </cell>
        </row>
        <row r="87">
          <cell r="G87" t="str">
            <v>5_30_5</v>
          </cell>
          <cell r="H87">
            <v>10024862</v>
          </cell>
          <cell r="I87">
            <v>18631821</v>
          </cell>
          <cell r="J87">
            <v>18631821</v>
          </cell>
          <cell r="K87">
            <v>1053584</v>
          </cell>
          <cell r="L87">
            <v>2107169</v>
          </cell>
          <cell r="M87">
            <v>4879723</v>
          </cell>
          <cell r="N87">
            <v>7652277</v>
          </cell>
          <cell r="O87">
            <v>11974559</v>
          </cell>
          <cell r="P87">
            <v>10782264</v>
          </cell>
          <cell r="Q87">
            <v>10764787</v>
          </cell>
          <cell r="R87">
            <v>10751124</v>
          </cell>
          <cell r="T87">
            <v>0</v>
          </cell>
        </row>
        <row r="88">
          <cell r="G88" t="str">
            <v>5_30_6</v>
          </cell>
          <cell r="H88">
            <v>104758456</v>
          </cell>
          <cell r="I88">
            <v>157514452</v>
          </cell>
          <cell r="J88">
            <v>157514452</v>
          </cell>
          <cell r="K88">
            <v>851932</v>
          </cell>
          <cell r="L88">
            <v>5439394</v>
          </cell>
          <cell r="M88">
            <v>28918248</v>
          </cell>
          <cell r="N88">
            <v>64593552</v>
          </cell>
          <cell r="O88">
            <v>51125285.491700009</v>
          </cell>
          <cell r="P88">
            <v>48407578.951260507</v>
          </cell>
          <cell r="Q88">
            <v>44586315.772296131</v>
          </cell>
          <cell r="R88">
            <v>55321870.037189424</v>
          </cell>
          <cell r="T88">
            <v>0</v>
          </cell>
        </row>
        <row r="89">
          <cell r="G89" t="str">
            <v>5_30_7</v>
          </cell>
          <cell r="H89">
            <v>725223</v>
          </cell>
          <cell r="I89">
            <v>908149</v>
          </cell>
          <cell r="J89">
            <v>908149</v>
          </cell>
          <cell r="K89">
            <v>208740</v>
          </cell>
          <cell r="L89">
            <v>417482</v>
          </cell>
          <cell r="M89">
            <v>626224</v>
          </cell>
          <cell r="N89">
            <v>834966</v>
          </cell>
          <cell r="O89">
            <v>1424209.44</v>
          </cell>
          <cell r="P89">
            <v>1414806.156</v>
          </cell>
          <cell r="Q89">
            <v>1403803.5293999999</v>
          </cell>
          <cell r="R89">
            <v>1390932</v>
          </cell>
          <cell r="T89">
            <v>0</v>
          </cell>
        </row>
        <row r="90">
          <cell r="G90" t="str">
            <v>5_30_8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T90">
            <v>0</v>
          </cell>
        </row>
        <row r="91">
          <cell r="G91" t="str">
            <v>5_30_9</v>
          </cell>
          <cell r="H91">
            <v>412841180</v>
          </cell>
          <cell r="I91">
            <v>568394041.89999998</v>
          </cell>
          <cell r="J91">
            <v>1006952168.9</v>
          </cell>
          <cell r="K91">
            <v>711475066.64999998</v>
          </cell>
          <cell r="L91">
            <v>691730143.64999998</v>
          </cell>
          <cell r="M91">
            <v>570470425.88999999</v>
          </cell>
          <cell r="N91">
            <v>632577639.38</v>
          </cell>
          <cell r="O91">
            <v>598498240.28740001</v>
          </cell>
          <cell r="P91">
            <v>267533870.49422097</v>
          </cell>
          <cell r="Q91">
            <v>19582731.54095263</v>
          </cell>
          <cell r="R91">
            <v>-161703335.60636467</v>
          </cell>
          <cell r="T91">
            <v>0</v>
          </cell>
        </row>
        <row r="92">
          <cell r="G92" t="str">
            <v>5_30_10</v>
          </cell>
          <cell r="H92">
            <v>412841180</v>
          </cell>
          <cell r="I92">
            <v>568394041.89999998</v>
          </cell>
          <cell r="J92">
            <v>645733032.89999998</v>
          </cell>
          <cell r="K92">
            <v>711475066.64999998</v>
          </cell>
          <cell r="L92">
            <v>691730143.64999998</v>
          </cell>
          <cell r="M92">
            <v>570470425.88999999</v>
          </cell>
          <cell r="N92">
            <v>603734210.38</v>
          </cell>
          <cell r="O92">
            <v>598498240.28740001</v>
          </cell>
          <cell r="P92">
            <v>267533870.49422097</v>
          </cell>
          <cell r="Q92">
            <v>19582731.54095263</v>
          </cell>
          <cell r="R92">
            <v>-161703335.60636467</v>
          </cell>
          <cell r="T92">
            <v>0</v>
          </cell>
        </row>
        <row r="93">
          <cell r="G93" t="str">
            <v>5_30_11</v>
          </cell>
          <cell r="H93">
            <v>105483679</v>
          </cell>
          <cell r="I93">
            <v>158422601</v>
          </cell>
          <cell r="J93">
            <v>158422601</v>
          </cell>
          <cell r="K93">
            <v>1060672</v>
          </cell>
          <cell r="L93">
            <v>5856876</v>
          </cell>
          <cell r="M93">
            <v>29544472</v>
          </cell>
          <cell r="N93">
            <v>65428518</v>
          </cell>
          <cell r="O93">
            <v>52549494.931700006</v>
          </cell>
          <cell r="P93">
            <v>49822385.10726051</v>
          </cell>
          <cell r="Q93">
            <v>45990119.301696129</v>
          </cell>
          <cell r="R93">
            <v>56712802.037189424</v>
          </cell>
          <cell r="T93">
            <v>0</v>
          </cell>
        </row>
        <row r="94">
          <cell r="G94" t="str">
            <v>5_30_12</v>
          </cell>
          <cell r="H94">
            <v>307357501</v>
          </cell>
          <cell r="I94">
            <v>409971440.89999998</v>
          </cell>
          <cell r="J94">
            <v>487310431.89999998</v>
          </cell>
          <cell r="K94">
            <v>710414394.64999998</v>
          </cell>
          <cell r="L94">
            <v>685873267.64999998</v>
          </cell>
          <cell r="M94">
            <v>540925953.88999999</v>
          </cell>
          <cell r="N94">
            <v>538305692.38</v>
          </cell>
          <cell r="O94">
            <v>545948745.35570002</v>
          </cell>
          <cell r="P94">
            <v>217711485.38696045</v>
          </cell>
          <cell r="Q94">
            <v>-26407387.760743499</v>
          </cell>
          <cell r="R94">
            <v>-218416137.64355409</v>
          </cell>
          <cell r="T94">
            <v>0</v>
          </cell>
        </row>
        <row r="95">
          <cell r="G95" t="str">
            <v>5_30_13</v>
          </cell>
          <cell r="H95">
            <v>0</v>
          </cell>
          <cell r="I95">
            <v>0</v>
          </cell>
          <cell r="J95">
            <v>361219136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T95">
            <v>0</v>
          </cell>
        </row>
        <row r="96">
          <cell r="G96" t="str">
            <v>5_30_14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28843429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T96">
            <v>0</v>
          </cell>
        </row>
        <row r="97">
          <cell r="G97" t="str">
            <v>5_30_15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T97">
            <v>0</v>
          </cell>
        </row>
        <row r="98">
          <cell r="G98" t="str">
            <v>5_30_16</v>
          </cell>
          <cell r="H98">
            <v>45774297.088</v>
          </cell>
          <cell r="I98">
            <v>297887105.10000002</v>
          </cell>
          <cell r="J98">
            <v>300437976.486</v>
          </cell>
          <cell r="K98">
            <v>59909703</v>
          </cell>
          <cell r="L98">
            <v>131612653.95999999</v>
          </cell>
          <cell r="M98">
            <v>219330498.96000001</v>
          </cell>
          <cell r="N98">
            <v>324636716.92000002</v>
          </cell>
          <cell r="O98">
            <v>436146081.92000002</v>
          </cell>
          <cell r="P98">
            <v>312809146</v>
          </cell>
          <cell r="Q98">
            <v>240883907</v>
          </cell>
          <cell r="R98">
            <v>384122442</v>
          </cell>
          <cell r="T98">
            <v>0</v>
          </cell>
        </row>
        <row r="99">
          <cell r="G99" t="str">
            <v>5_30_17</v>
          </cell>
          <cell r="H99">
            <v>8766059</v>
          </cell>
          <cell r="I99">
            <v>29209331.100000001</v>
          </cell>
          <cell r="J99">
            <v>29209331.100000001</v>
          </cell>
          <cell r="K99">
            <v>0</v>
          </cell>
          <cell r="L99">
            <v>0</v>
          </cell>
          <cell r="M99">
            <v>11132051</v>
          </cell>
          <cell r="N99">
            <v>11132051</v>
          </cell>
          <cell r="O99">
            <v>3411975</v>
          </cell>
          <cell r="P99">
            <v>5001500</v>
          </cell>
          <cell r="Q99">
            <v>6171410</v>
          </cell>
          <cell r="R99">
            <v>6621020</v>
          </cell>
          <cell r="T99">
            <v>0</v>
          </cell>
        </row>
        <row r="100">
          <cell r="G100" t="str">
            <v>5_30_18</v>
          </cell>
          <cell r="H100">
            <v>8766059</v>
          </cell>
          <cell r="I100">
            <v>29209331.100000001</v>
          </cell>
          <cell r="J100">
            <v>29209331.100000001</v>
          </cell>
          <cell r="K100">
            <v>0</v>
          </cell>
          <cell r="L100">
            <v>0</v>
          </cell>
          <cell r="M100">
            <v>11132051</v>
          </cell>
          <cell r="N100">
            <v>11132051</v>
          </cell>
          <cell r="O100">
            <v>3411975</v>
          </cell>
          <cell r="P100">
            <v>5001500</v>
          </cell>
          <cell r="Q100">
            <v>6171410</v>
          </cell>
          <cell r="R100">
            <v>6621020</v>
          </cell>
          <cell r="T100">
            <v>0</v>
          </cell>
        </row>
        <row r="101">
          <cell r="G101" t="str">
            <v>5_30_19</v>
          </cell>
          <cell r="H101">
            <v>4702913</v>
          </cell>
          <cell r="I101">
            <v>6129418</v>
          </cell>
          <cell r="J101">
            <v>6129418</v>
          </cell>
          <cell r="K101">
            <v>573317</v>
          </cell>
          <cell r="L101">
            <v>1645248</v>
          </cell>
          <cell r="M101">
            <v>4485166</v>
          </cell>
          <cell r="N101">
            <v>42868294</v>
          </cell>
          <cell r="O101">
            <v>36065529</v>
          </cell>
          <cell r="P101">
            <v>24307646</v>
          </cell>
          <cell r="Q101">
            <v>22182497</v>
          </cell>
          <cell r="R101">
            <v>39401422</v>
          </cell>
          <cell r="T101">
            <v>0</v>
          </cell>
        </row>
        <row r="102">
          <cell r="G102" t="str">
            <v>5_30_20</v>
          </cell>
          <cell r="H102">
            <v>4702913</v>
          </cell>
          <cell r="I102">
            <v>6129418</v>
          </cell>
          <cell r="J102">
            <v>6129418</v>
          </cell>
          <cell r="K102">
            <v>573317</v>
          </cell>
          <cell r="L102">
            <v>1645248</v>
          </cell>
          <cell r="M102">
            <v>4485166</v>
          </cell>
          <cell r="N102">
            <v>42868294</v>
          </cell>
          <cell r="O102">
            <v>36065529</v>
          </cell>
          <cell r="P102">
            <v>24307646</v>
          </cell>
          <cell r="Q102">
            <v>22182497</v>
          </cell>
          <cell r="R102">
            <v>39401422</v>
          </cell>
          <cell r="T102">
            <v>0</v>
          </cell>
        </row>
        <row r="103">
          <cell r="G103" t="str">
            <v>5_30_21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T103">
            <v>0</v>
          </cell>
        </row>
        <row r="104">
          <cell r="G104" t="str">
            <v>5_30_22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T104">
            <v>0</v>
          </cell>
        </row>
        <row r="105">
          <cell r="G105" t="str">
            <v>5_30_23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T105">
            <v>0</v>
          </cell>
        </row>
        <row r="106">
          <cell r="G106" t="str">
            <v>5_30_24</v>
          </cell>
          <cell r="H106">
            <v>18090976</v>
          </cell>
          <cell r="I106">
            <v>262548356</v>
          </cell>
          <cell r="J106">
            <v>262548356</v>
          </cell>
          <cell r="K106">
            <v>59336386</v>
          </cell>
          <cell r="L106">
            <v>128633617</v>
          </cell>
          <cell r="M106">
            <v>202379493</v>
          </cell>
          <cell r="N106">
            <v>267968794</v>
          </cell>
          <cell r="O106">
            <v>394001000</v>
          </cell>
          <cell r="P106">
            <v>283500000</v>
          </cell>
          <cell r="Q106">
            <v>212530000</v>
          </cell>
          <cell r="R106">
            <v>165200000</v>
          </cell>
          <cell r="T106">
            <v>0</v>
          </cell>
        </row>
        <row r="107">
          <cell r="G107" t="str">
            <v>5_30_25</v>
          </cell>
          <cell r="H107">
            <v>18090976</v>
          </cell>
          <cell r="I107">
            <v>262548356</v>
          </cell>
          <cell r="J107">
            <v>262548356</v>
          </cell>
          <cell r="K107">
            <v>59336386</v>
          </cell>
          <cell r="L107">
            <v>128633617</v>
          </cell>
          <cell r="M107">
            <v>202379493</v>
          </cell>
          <cell r="N107">
            <v>267968794</v>
          </cell>
          <cell r="O107">
            <v>394001000</v>
          </cell>
          <cell r="P107">
            <v>283500000</v>
          </cell>
          <cell r="Q107">
            <v>212530000</v>
          </cell>
          <cell r="R107">
            <v>165200000</v>
          </cell>
          <cell r="T107">
            <v>0</v>
          </cell>
        </row>
        <row r="108">
          <cell r="G108" t="str">
            <v>5_30_26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T108">
            <v>0</v>
          </cell>
        </row>
        <row r="109">
          <cell r="G109" t="str">
            <v>5_30_27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T109">
            <v>0</v>
          </cell>
        </row>
        <row r="110">
          <cell r="G110" t="str">
            <v>5_30_28</v>
          </cell>
          <cell r="H110">
            <v>14214349.088</v>
          </cell>
          <cell r="I110">
            <v>0</v>
          </cell>
          <cell r="J110">
            <v>2550871.3859999999</v>
          </cell>
          <cell r="K110">
            <v>0</v>
          </cell>
          <cell r="L110">
            <v>1333788.96</v>
          </cell>
          <cell r="M110">
            <v>1333788.96</v>
          </cell>
          <cell r="N110">
            <v>2667577.92</v>
          </cell>
          <cell r="O110">
            <v>2667577.92</v>
          </cell>
          <cell r="P110">
            <v>0</v>
          </cell>
          <cell r="Q110">
            <v>0</v>
          </cell>
          <cell r="R110">
            <v>172900000</v>
          </cell>
          <cell r="T110">
            <v>0</v>
          </cell>
        </row>
        <row r="111">
          <cell r="G111" t="str">
            <v>5_30_29</v>
          </cell>
          <cell r="H111">
            <v>14214349.088</v>
          </cell>
          <cell r="I111">
            <v>0</v>
          </cell>
          <cell r="J111">
            <v>2550871.3859999999</v>
          </cell>
          <cell r="K111">
            <v>0</v>
          </cell>
          <cell r="L111">
            <v>1333788.96</v>
          </cell>
          <cell r="M111">
            <v>1333788.96</v>
          </cell>
          <cell r="N111">
            <v>2667577.92</v>
          </cell>
          <cell r="O111">
            <v>2667577.92</v>
          </cell>
          <cell r="P111">
            <v>0</v>
          </cell>
          <cell r="Q111">
            <v>0</v>
          </cell>
          <cell r="R111">
            <v>0</v>
          </cell>
          <cell r="T111">
            <v>0</v>
          </cell>
        </row>
        <row r="112">
          <cell r="G112" t="str">
            <v>5_30_30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172900000</v>
          </cell>
          <cell r="T112">
            <v>0</v>
          </cell>
        </row>
        <row r="113">
          <cell r="G113" t="str">
            <v>5_30_31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T113">
            <v>0</v>
          </cell>
        </row>
        <row r="114">
          <cell r="G114" t="str">
            <v>5_30_32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T114">
            <v>0</v>
          </cell>
        </row>
        <row r="115">
          <cell r="G115" t="str">
            <v>5_30_33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T115">
            <v>0</v>
          </cell>
        </row>
        <row r="116">
          <cell r="G116" t="str">
            <v>5_30_34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T116">
            <v>0</v>
          </cell>
        </row>
        <row r="117">
          <cell r="G117" t="str">
            <v>5_30_35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T117">
            <v>0</v>
          </cell>
        </row>
        <row r="118">
          <cell r="G118" t="str">
            <v>5_30_36</v>
          </cell>
          <cell r="H118">
            <v>1989761</v>
          </cell>
          <cell r="I118">
            <v>1877150.159</v>
          </cell>
          <cell r="J118">
            <v>2466627</v>
          </cell>
          <cell r="K118">
            <v>1567489</v>
          </cell>
          <cell r="L118">
            <v>2968114</v>
          </cell>
          <cell r="M118">
            <v>13464138</v>
          </cell>
          <cell r="N118">
            <v>19117662</v>
          </cell>
          <cell r="O118">
            <v>15935003</v>
          </cell>
          <cell r="P118">
            <v>11919470</v>
          </cell>
          <cell r="Q118">
            <v>11853803</v>
          </cell>
          <cell r="R118">
            <v>12062700</v>
          </cell>
          <cell r="T118">
            <v>0</v>
          </cell>
        </row>
        <row r="119">
          <cell r="G119" t="str">
            <v>5_30_37</v>
          </cell>
          <cell r="H119">
            <v>45774297.088</v>
          </cell>
          <cell r="I119">
            <v>297887105.10000002</v>
          </cell>
          <cell r="J119">
            <v>300437976.486</v>
          </cell>
          <cell r="K119">
            <v>59909703</v>
          </cell>
          <cell r="L119">
            <v>131612653.95999999</v>
          </cell>
          <cell r="M119">
            <v>219330498.96000001</v>
          </cell>
          <cell r="N119">
            <v>324636716.92000002</v>
          </cell>
          <cell r="O119">
            <v>436146081.92000002</v>
          </cell>
          <cell r="P119">
            <v>312809146</v>
          </cell>
          <cell r="Q119">
            <v>240883907</v>
          </cell>
          <cell r="R119">
            <v>211222442</v>
          </cell>
          <cell r="T119">
            <v>0</v>
          </cell>
        </row>
        <row r="120">
          <cell r="G120" t="str">
            <v>5_30_38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172900000</v>
          </cell>
          <cell r="T120">
            <v>0</v>
          </cell>
        </row>
        <row r="121">
          <cell r="G121" t="str">
            <v>5_30_39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T121">
            <v>0</v>
          </cell>
        </row>
        <row r="122">
          <cell r="G122" t="str">
            <v>5_30_40</v>
          </cell>
          <cell r="H122">
            <v>631.81752873563221</v>
          </cell>
          <cell r="I122">
            <v>702.37870945479642</v>
          </cell>
          <cell r="J122">
            <v>702.37870945479642</v>
          </cell>
          <cell r="K122">
            <v>664.53677932405571</v>
          </cell>
          <cell r="L122">
            <v>671.16368455931081</v>
          </cell>
          <cell r="M122">
            <v>673.33753037331564</v>
          </cell>
          <cell r="N122">
            <v>674.42445328031806</v>
          </cell>
          <cell r="O122">
            <v>818.66498470948011</v>
          </cell>
          <cell r="P122">
            <v>871.87828746177377</v>
          </cell>
          <cell r="Q122">
            <v>924.19097859327212</v>
          </cell>
          <cell r="R122">
            <v>975.02140672782866</v>
          </cell>
          <cell r="T122">
            <v>0</v>
          </cell>
        </row>
        <row r="123">
          <cell r="G123" t="str">
            <v>5_30_41</v>
          </cell>
          <cell r="H123">
            <v>631.81752873563221</v>
          </cell>
          <cell r="I123">
            <v>702.37870945479642</v>
          </cell>
          <cell r="J123">
            <v>702.37870945479642</v>
          </cell>
          <cell r="K123">
            <v>664.53677932405571</v>
          </cell>
          <cell r="L123">
            <v>671.16368455931081</v>
          </cell>
          <cell r="M123">
            <v>673.33753037331564</v>
          </cell>
          <cell r="N123">
            <v>674.42445328031806</v>
          </cell>
          <cell r="O123">
            <v>818.66498470948011</v>
          </cell>
          <cell r="P123">
            <v>871.87828746177377</v>
          </cell>
          <cell r="Q123">
            <v>924.19097859327212</v>
          </cell>
          <cell r="R123">
            <v>975.02140672782866</v>
          </cell>
          <cell r="T123">
            <v>0</v>
          </cell>
        </row>
        <row r="124">
          <cell r="G124" t="str">
            <v>5_30_42</v>
          </cell>
          <cell r="H124">
            <v>406</v>
          </cell>
          <cell r="I124">
            <v>483</v>
          </cell>
          <cell r="J124">
            <v>483</v>
          </cell>
          <cell r="K124">
            <v>503</v>
          </cell>
          <cell r="L124">
            <v>503</v>
          </cell>
          <cell r="M124">
            <v>503</v>
          </cell>
          <cell r="N124">
            <v>503</v>
          </cell>
          <cell r="O124">
            <v>545</v>
          </cell>
          <cell r="P124">
            <v>545</v>
          </cell>
          <cell r="Q124">
            <v>545</v>
          </cell>
          <cell r="R124">
            <v>545</v>
          </cell>
          <cell r="T124">
            <v>0</v>
          </cell>
        </row>
        <row r="125">
          <cell r="G125" t="str">
            <v>5_30_43</v>
          </cell>
          <cell r="H125">
            <v>406</v>
          </cell>
          <cell r="I125">
            <v>483</v>
          </cell>
          <cell r="J125">
            <v>483</v>
          </cell>
          <cell r="K125">
            <v>503</v>
          </cell>
          <cell r="L125">
            <v>503</v>
          </cell>
          <cell r="M125">
            <v>503</v>
          </cell>
          <cell r="N125">
            <v>503</v>
          </cell>
          <cell r="O125">
            <v>545</v>
          </cell>
          <cell r="P125">
            <v>545</v>
          </cell>
          <cell r="Q125">
            <v>545</v>
          </cell>
          <cell r="R125">
            <v>545</v>
          </cell>
          <cell r="T125">
            <v>0</v>
          </cell>
        </row>
        <row r="126">
          <cell r="G126" t="str">
            <v>5_30_44</v>
          </cell>
          <cell r="H126">
            <v>3078215</v>
          </cell>
          <cell r="I126">
            <v>3897920</v>
          </cell>
          <cell r="J126">
            <v>3897920</v>
          </cell>
          <cell r="K126">
            <v>1002786</v>
          </cell>
          <cell r="L126">
            <v>2025572</v>
          </cell>
          <cell r="M126">
            <v>3048199</v>
          </cell>
          <cell r="N126">
            <v>4070826</v>
          </cell>
          <cell r="O126">
            <v>5354069</v>
          </cell>
          <cell r="P126">
            <v>5702084</v>
          </cell>
          <cell r="Q126">
            <v>6044209</v>
          </cell>
          <cell r="R126">
            <v>6376640</v>
          </cell>
          <cell r="T126">
            <v>0</v>
          </cell>
        </row>
        <row r="127">
          <cell r="G127" t="str">
            <v>5_30_45</v>
          </cell>
          <cell r="H127">
            <v>3078215</v>
          </cell>
          <cell r="I127">
            <v>3897920</v>
          </cell>
          <cell r="J127">
            <v>3897920</v>
          </cell>
          <cell r="K127">
            <v>1002786</v>
          </cell>
          <cell r="L127">
            <v>2025572</v>
          </cell>
          <cell r="M127">
            <v>3048199</v>
          </cell>
          <cell r="N127">
            <v>4070826</v>
          </cell>
          <cell r="O127">
            <v>5354069</v>
          </cell>
          <cell r="P127">
            <v>5702084</v>
          </cell>
          <cell r="Q127">
            <v>6044209</v>
          </cell>
          <cell r="R127">
            <v>6376640</v>
          </cell>
          <cell r="T127">
            <v>0</v>
          </cell>
        </row>
        <row r="128">
          <cell r="G128" t="str">
            <v>5_30_46</v>
          </cell>
          <cell r="H128">
            <v>367066882.912</v>
          </cell>
          <cell r="I128">
            <v>270506936.79999995</v>
          </cell>
          <cell r="J128">
            <v>706514192.41400003</v>
          </cell>
          <cell r="K128">
            <v>651565363.64999998</v>
          </cell>
          <cell r="L128">
            <v>560117489.68999994</v>
          </cell>
          <cell r="M128">
            <v>351139926.92999995</v>
          </cell>
          <cell r="N128">
            <v>307940922.45999998</v>
          </cell>
          <cell r="O128">
            <v>162352158.36739999</v>
          </cell>
          <cell r="P128">
            <v>-45275275.505779028</v>
          </cell>
          <cell r="Q128">
            <v>-221301175.45904738</v>
          </cell>
          <cell r="R128">
            <v>-545825777.60636473</v>
          </cell>
          <cell r="T128">
            <v>0</v>
          </cell>
        </row>
        <row r="130">
          <cell r="G130" t="str">
            <v>5_30_47</v>
          </cell>
          <cell r="H130">
            <v>5433254</v>
          </cell>
          <cell r="I130">
            <v>19935226</v>
          </cell>
          <cell r="J130">
            <v>19935226</v>
          </cell>
          <cell r="K130">
            <v>10426572</v>
          </cell>
          <cell r="L130">
            <v>23276807</v>
          </cell>
          <cell r="M130">
            <v>36113258</v>
          </cell>
          <cell r="N130">
            <v>48949710</v>
          </cell>
          <cell r="O130">
            <v>47970065</v>
          </cell>
          <cell r="P130">
            <v>47970065</v>
          </cell>
          <cell r="Q130">
            <v>47970065</v>
          </cell>
          <cell r="R130">
            <v>37555301</v>
          </cell>
          <cell r="T130">
            <v>0</v>
          </cell>
        </row>
        <row r="131">
          <cell r="G131" t="str">
            <v>5_30_48</v>
          </cell>
          <cell r="H131">
            <v>4702913</v>
          </cell>
          <cell r="I131">
            <v>6129418</v>
          </cell>
          <cell r="J131">
            <v>6129418</v>
          </cell>
          <cell r="K131">
            <v>573317</v>
          </cell>
          <cell r="L131">
            <v>1645248</v>
          </cell>
          <cell r="M131">
            <v>4485166</v>
          </cell>
          <cell r="N131">
            <v>42868294</v>
          </cell>
          <cell r="O131">
            <v>36065529</v>
          </cell>
          <cell r="P131">
            <v>36065529</v>
          </cell>
          <cell r="Q131">
            <v>36065529</v>
          </cell>
          <cell r="R131">
            <v>36065529</v>
          </cell>
          <cell r="T131">
            <v>0</v>
          </cell>
        </row>
        <row r="132">
          <cell r="G132" t="str">
            <v>5_30_49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T132">
            <v>0</v>
          </cell>
        </row>
        <row r="133">
          <cell r="G133" t="str">
            <v>5_30_50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T133">
            <v>0</v>
          </cell>
        </row>
        <row r="137">
          <cell r="G137" t="str">
            <v>5_30_97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  <cell r="T137">
            <v>0</v>
          </cell>
        </row>
        <row r="138">
          <cell r="G138" t="str">
            <v>5_30_98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T138">
            <v>0</v>
          </cell>
        </row>
        <row r="139">
          <cell r="G139" t="str">
            <v>5_30_99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T139">
            <v>0</v>
          </cell>
        </row>
        <row r="140">
          <cell r="G140" t="str">
            <v>5_30_100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T140">
            <v>0</v>
          </cell>
        </row>
        <row r="141">
          <cell r="G141" t="str">
            <v>5_30_101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T141">
            <v>0</v>
          </cell>
        </row>
        <row r="142">
          <cell r="G142" t="str">
            <v>5_30_102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T142">
            <v>0</v>
          </cell>
        </row>
      </sheetData>
      <sheetData sheetId="40" refreshError="1"/>
      <sheetData sheetId="41" refreshError="1"/>
      <sheetData sheetId="42" refreshError="1"/>
      <sheetData sheetId="43"/>
      <sheetData sheetId="44" refreshError="1"/>
      <sheetData sheetId="45" refreshError="1"/>
      <sheetData sheetId="46" refreshError="1"/>
      <sheetData sheetId="47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2"/>
      <sheetName val="CO3"/>
      <sheetName val="CO4"/>
      <sheetName val="CO5"/>
      <sheetName val="CO6"/>
      <sheetName val="CO7"/>
      <sheetName val="CO11"/>
      <sheetName val="CO12"/>
      <sheetName val="CO13"/>
      <sheetName val="CO16"/>
      <sheetName val="CO17"/>
      <sheetName val="CO18"/>
      <sheetName val="CO19"/>
      <sheetName val="CO20"/>
      <sheetName val="CO21"/>
      <sheetName val="CO22"/>
      <sheetName val="CO26"/>
      <sheetName val="CO27"/>
      <sheetName val="CO30"/>
      <sheetName val="CO1"/>
      <sheetName val="CO10"/>
      <sheetName val="CO14"/>
      <sheetName val="CO15"/>
      <sheetName val="CO23"/>
      <sheetName val="CO24"/>
      <sheetName val="CO25"/>
      <sheetName val="CO28"/>
      <sheetName val="CO29"/>
      <sheetName val="CO8"/>
      <sheetName val="CO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MSTemp"/>
      <sheetName val="10"/>
      <sheetName val="10-1"/>
      <sheetName val="Виды оплат"/>
      <sheetName val="Цеха"/>
      <sheetName val="Catalogue"/>
      <sheetName val="definitions"/>
      <sheetName val="Sales for 2001"/>
      <sheetName val="GAAP TB 31.12.01  detail p&amp;l"/>
      <sheetName val="CPI"/>
      <sheetName val="co_code"/>
      <sheetName val="Sheet1"/>
      <sheetName val="Info"/>
      <sheetName val="yO302.1"/>
      <sheetName val="Cash Flow - 2004 Workings"/>
      <sheetName val="д.7.001"/>
      <sheetName val="demir kzt"/>
      <sheetName val="UNITPRICES"/>
      <sheetName val="Cash Flow - CY Workings"/>
      <sheetName val="Actuals Input"/>
      <sheetName val="FS-97"/>
      <sheetName val="Arna billing - 2001"/>
      <sheetName val="Summary"/>
      <sheetName val="- 1 -"/>
      <sheetName val="UOG_TB"/>
      <sheetName val="Ural med"/>
      <sheetName val="CO11"/>
      <sheetName val="CO12"/>
      <sheetName val="CO13"/>
      <sheetName val="CO16"/>
      <sheetName val="CO17"/>
      <sheetName val="CO18"/>
      <sheetName val="CO19"/>
      <sheetName val="CO2"/>
      <sheetName val="CO20"/>
      <sheetName val="CO21"/>
      <sheetName val="CO22"/>
      <sheetName val="CO26"/>
      <sheetName val="CO27"/>
      <sheetName val="CO3"/>
      <sheetName val="CO30"/>
      <sheetName val="CO4"/>
      <sheetName val="CO5"/>
      <sheetName val="CO6"/>
      <sheetName val="CO7"/>
      <sheetName val="FES"/>
      <sheetName val="TB"/>
      <sheetName val="PR CN"/>
      <sheetName val="CA"/>
      <sheetName val="Variables"/>
      <sheetName val="Production"/>
      <sheetName val="Cash CCI Detail"/>
      <sheetName val="Prelim Cost"/>
      <sheetName val="CO_10"/>
      <sheetName val="CO_14"/>
      <sheetName val="CO_15"/>
      <sheetName val="CO_23"/>
      <sheetName val="CO_24"/>
      <sheetName val="CO_25"/>
      <sheetName val="CO_28"/>
      <sheetName val="CO_29"/>
      <sheetName val="CO_8"/>
      <sheetName val="CO_9"/>
      <sheetName val="yO302_1"/>
      <sheetName val="Cash_Flow_-_2004_Workings"/>
      <sheetName val="-_1_-"/>
      <sheetName val="Sales_for_2001"/>
      <sheetName val="GAAP_TB_31_12_01__detail_p&amp;l"/>
      <sheetName val="д_7_001"/>
      <sheetName val="Виды_оплат"/>
      <sheetName val="demir_kzt"/>
      <sheetName val="Cash_Flow_-_CY_Workings"/>
      <sheetName val="book adjustments"/>
    </sheetNames>
    <sheetDataSet>
      <sheetData sheetId="0" refreshError="1">
        <row r="3">
          <cell r="B3" t="str">
            <v>Arna</v>
          </cell>
        </row>
        <row r="30">
          <cell r="B30">
            <v>1307518.6400001969</v>
          </cell>
        </row>
        <row r="31">
          <cell r="B31">
            <v>0</v>
          </cell>
        </row>
        <row r="32">
          <cell r="B32">
            <v>1307518.6400001969</v>
          </cell>
        </row>
        <row r="33">
          <cell r="B33">
            <v>31999</v>
          </cell>
        </row>
        <row r="34">
          <cell r="B34">
            <v>15</v>
          </cell>
        </row>
        <row r="35">
          <cell r="B35">
            <v>87167.909333346455</v>
          </cell>
        </row>
        <row r="36">
          <cell r="B36">
            <v>61501</v>
          </cell>
        </row>
        <row r="37">
          <cell r="B37">
            <v>0</v>
          </cell>
        </row>
        <row r="38">
          <cell r="B38">
            <v>0</v>
          </cell>
        </row>
        <row r="39">
          <cell r="B39">
            <v>0</v>
          </cell>
        </row>
        <row r="40">
          <cell r="B40">
            <v>1307518.6400001969</v>
          </cell>
        </row>
        <row r="42">
          <cell r="B42">
            <v>1307518.6400001969</v>
          </cell>
        </row>
        <row r="50">
          <cell r="B50">
            <v>0</v>
          </cell>
        </row>
        <row r="51">
          <cell r="B51">
            <v>31999</v>
          </cell>
        </row>
      </sheetData>
      <sheetData sheetId="1">
        <row r="3">
          <cell r="B3" t="str">
            <v>Arna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/>
      <sheetData sheetId="66"/>
      <sheetData sheetId="67"/>
      <sheetData sheetId="68"/>
      <sheetData sheetId="69"/>
      <sheetData sheetId="70"/>
      <sheetData sheetId="71"/>
      <sheetData sheetId="72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НК"/>
      <sheetName val="3НК"/>
      <sheetName val="4НК"/>
      <sheetName val="5НК"/>
      <sheetName val="ФОТ АУП"/>
      <sheetName val="ФОТ ПП"/>
      <sheetName val="12НК"/>
      <sheetName val="Доп.таблица по доходам"/>
      <sheetName val="NPV"/>
      <sheetName val="14.1.2.2.(Услуги связи)"/>
    </sheetNames>
    <definedNames>
      <definedName name="CompOt" refersTo="#ССЫЛКА!" sheetId="6"/>
      <definedName name="CompRas" refersTo="#ССЫЛКА!" sheetId="6"/>
      <definedName name="ew" refersTo="#ССЫЛКА!" sheetId="6"/>
      <definedName name="fg" refersTo="#ССЫЛКА!" sheetId="6"/>
      <definedName name="k" refersTo="#ССЫЛКА!" sheetId="6"/>
      <definedName name="АААААААА" refersTo="#ССЫЛКА!" sheetId="6"/>
      <definedName name="ап" refersTo="#ССЫЛКА!" sheetId="6"/>
      <definedName name="в23ё" refersTo="#ССЫЛКА!" sheetId="6"/>
      <definedName name="вв" refersTo="#ССЫЛКА!" sheetId="6"/>
      <definedName name="й" refersTo="#ССЫЛКА!" sheetId="6"/>
      <definedName name="йй" refersTo="#ССЫЛКА!" sheetId="6"/>
      <definedName name="ке" refersTo="#ССЫЛКА!" sheetId="6"/>
      <definedName name="мым" refersTo="#ССЫЛКА!" sheetId="6"/>
      <definedName name="с" refersTo="#ССЫЛКА!" sheetId="6"/>
      <definedName name="сс" refersTo="#ССЫЛКА!" sheetId="6"/>
      <definedName name="сссс" refersTo="#ССЫЛКА!" sheetId="6"/>
      <definedName name="ссы" refersTo="#ССЫЛКА!" sheetId="6"/>
      <definedName name="у" refersTo="#ССЫЛКА!" sheetId="6"/>
      <definedName name="ук" refersTo="#ССЫЛКА!" sheetId="6"/>
      <definedName name="ц" refersTo="#ССЫЛКА!" sheetId="6"/>
      <definedName name="цу" refersTo="#ССЫЛКА!" sheetId="6"/>
      <definedName name="цц" refersTo="#ССЫЛКА!" sheetId="6"/>
      <definedName name="щ" refersTo="#ССЫЛКА!" sheetId="6"/>
      <definedName name="ыв" refersTo="#ССЫЛКА!" sheetId="6"/>
      <definedName name="ыыыы" refersTo="#ССЫЛКА!" sheetId="6"/>
    </defined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раметры"/>
      <sheetName val="ТЭП"/>
      <sheetName val="АдмРасх"/>
      <sheetName val="АнИЦА"/>
      <sheetName val="Интергаз_2"/>
      <sheetName val="Интергаз_3"/>
      <sheetName val="Описание"/>
      <sheetName val="Gr"/>
      <sheetName val="Comp"/>
      <sheetName val="Баланс"/>
      <sheetName val="Форма2"/>
      <sheetName val="Содержание"/>
      <sheetName val="ЯНВАРЬ"/>
      <sheetName val="CO1"/>
      <sheetName val="CO11"/>
      <sheetName val="CO12"/>
      <sheetName val="CO13"/>
      <sheetName val="CO16"/>
      <sheetName val="CO17"/>
      <sheetName val="CO18"/>
      <sheetName val="CO19"/>
      <sheetName val="CO2"/>
      <sheetName val="CO20"/>
      <sheetName val="CO21"/>
      <sheetName val="CO22"/>
      <sheetName val="CO26"/>
      <sheetName val="CO27"/>
      <sheetName val="CO3"/>
      <sheetName val="CO30"/>
      <sheetName val="CO4"/>
      <sheetName val="CO5"/>
      <sheetName val="CO6"/>
      <sheetName val="CO7"/>
      <sheetName val="Мониторинг для Жанны"/>
      <sheetName val="1БК"/>
      <sheetName val="7.1"/>
      <sheetName val="3НК"/>
      <sheetName val="7НК"/>
      <sheetName val="Ожид выбытие ОС"/>
      <sheetName val="D3-1"/>
      <sheetName val="12НК"/>
      <sheetName val="Табл 1"/>
      <sheetName val="Info"/>
      <sheetName val="definitions"/>
      <sheetName val="4НК"/>
      <sheetName val="SVOD"/>
      <sheetName val="Old CompAcq"/>
      <sheetName val="#REF"/>
      <sheetName val="TT"/>
      <sheetName val="СписокТЭП"/>
      <sheetName val="Мониторинг_для_Жанны"/>
      <sheetName val="7_1"/>
      <sheetName val="Ожид_выбытие_ОС"/>
      <sheetName val="Табл_1"/>
      <sheetName val="Old_CompAcq"/>
      <sheetName val="Мониторинг_для_Жанны1"/>
      <sheetName val="7_11"/>
      <sheetName val="Ожид_выбытие_ОС1"/>
      <sheetName val="Табл_11"/>
      <sheetName val="Old_CompAcq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"/>
      <sheetName val="Home"/>
      <sheetName val="Catalogue"/>
      <sheetName val="Identified_Item"/>
      <sheetName val="Balances"/>
      <sheetName val="Vendor List"/>
      <sheetName val="PR-PO"/>
      <sheetName val="MRForm"/>
      <sheetName val="Sheet1"/>
      <sheetName val="Contact"/>
      <sheetName val="MR_Guide_E"/>
      <sheetName val="MR_Guide_R"/>
      <sheetName val="MR_Application_revised"/>
      <sheetName val="2008"/>
      <sheetName val="2009"/>
      <sheetName val="OPEX"/>
      <sheetName val="SMSTemp"/>
    </sheetNames>
    <sheetDataSet>
      <sheetData sheetId="0" refreshError="1">
        <row r="5">
          <cell r="A5">
            <v>1189589425</v>
          </cell>
          <cell r="B5" t="str">
            <v>CLOSE</v>
          </cell>
          <cell r="C5">
            <v>39407.37777777778</v>
          </cell>
          <cell r="D5" t="str">
            <v>1136YL0994</v>
          </cell>
          <cell r="E5">
            <v>395</v>
          </cell>
          <cell r="F5" t="str">
            <v>KZT</v>
          </cell>
          <cell r="G5" t="str">
            <v>L.BERTRAM</v>
          </cell>
          <cell r="H5" t="str">
            <v>COMPLETE</v>
          </cell>
          <cell r="I5">
            <v>832</v>
          </cell>
          <cell r="J5">
            <v>39416.379166666666</v>
          </cell>
          <cell r="K5">
            <v>39411.379166666666</v>
          </cell>
          <cell r="L5">
            <v>39392</v>
          </cell>
          <cell r="M5" t="str">
            <v>DDP KBM BASE UPTOK</v>
          </cell>
          <cell r="N5" t="str">
            <v>л/l</v>
          </cell>
        </row>
        <row r="6">
          <cell r="A6">
            <v>1994356784</v>
          </cell>
          <cell r="B6" t="str">
            <v>APPR</v>
          </cell>
          <cell r="C6">
            <v>39463.467361111114</v>
          </cell>
          <cell r="D6" t="str">
            <v>1136JL3242</v>
          </cell>
          <cell r="E6">
            <v>908.65</v>
          </cell>
          <cell r="F6" t="str">
            <v>KZT</v>
          </cell>
          <cell r="G6" t="str">
            <v>K.WESTLUND</v>
          </cell>
          <cell r="H6" t="str">
            <v>COMPLETE</v>
          </cell>
          <cell r="I6">
            <v>208</v>
          </cell>
          <cell r="J6">
            <v>39462.469444444447</v>
          </cell>
          <cell r="K6">
            <v>39479.469444444447</v>
          </cell>
          <cell r="L6">
            <v>39485</v>
          </cell>
          <cell r="M6" t="str">
            <v>DDP KBM BASE AKTAU</v>
          </cell>
          <cell r="N6" t="str">
            <v>л/l</v>
          </cell>
        </row>
        <row r="7">
          <cell r="A7">
            <v>1123520363</v>
          </cell>
          <cell r="B7" t="str">
            <v>APPR</v>
          </cell>
          <cell r="C7">
            <v>39647.449305555558</v>
          </cell>
          <cell r="D7" t="str">
            <v>1136NL0498</v>
          </cell>
          <cell r="E7">
            <v>725</v>
          </cell>
          <cell r="F7" t="str">
            <v>KZT</v>
          </cell>
          <cell r="G7" t="str">
            <v>D.AYAGANOV</v>
          </cell>
          <cell r="H7" t="str">
            <v>COMPLETE</v>
          </cell>
          <cell r="I7">
            <v>4180</v>
          </cell>
          <cell r="J7">
            <v>39622.609722222223</v>
          </cell>
          <cell r="K7">
            <v>39668.691666666666</v>
          </cell>
          <cell r="M7" t="str">
            <v>DDP KBM BASE UPTOK</v>
          </cell>
          <cell r="N7" t="str">
            <v>л/l</v>
          </cell>
        </row>
        <row r="8">
          <cell r="A8">
            <v>1342425204</v>
          </cell>
          <cell r="B8" t="str">
            <v>APPR</v>
          </cell>
          <cell r="C8">
            <v>39800.461111111108</v>
          </cell>
          <cell r="D8" t="str">
            <v>1136NL0498</v>
          </cell>
          <cell r="E8">
            <v>700</v>
          </cell>
          <cell r="F8" t="str">
            <v>KZT</v>
          </cell>
          <cell r="G8" t="str">
            <v>DOKTYRBAI</v>
          </cell>
          <cell r="H8" t="str">
            <v>COMPLETE</v>
          </cell>
          <cell r="I8">
            <v>4160</v>
          </cell>
          <cell r="J8">
            <v>39800.476388888892</v>
          </cell>
          <cell r="K8">
            <v>39845.394444444442</v>
          </cell>
          <cell r="M8" t="str">
            <v>DDP KBM BASE UPTOK</v>
          </cell>
          <cell r="N8" t="str">
            <v>л/l</v>
          </cell>
        </row>
        <row r="9">
          <cell r="A9">
            <v>590886826</v>
          </cell>
          <cell r="B9" t="str">
            <v>APPR</v>
          </cell>
          <cell r="C9">
            <v>39800.461111111108</v>
          </cell>
          <cell r="D9" t="str">
            <v>1136NL0498</v>
          </cell>
          <cell r="E9">
            <v>700</v>
          </cell>
          <cell r="F9" t="str">
            <v>KZT</v>
          </cell>
          <cell r="G9" t="str">
            <v>DOKTYRBAI</v>
          </cell>
          <cell r="H9" t="str">
            <v>COMPLETE</v>
          </cell>
          <cell r="I9">
            <v>4160</v>
          </cell>
          <cell r="J9">
            <v>39800.476388888892</v>
          </cell>
          <cell r="K9">
            <v>39845.394444444442</v>
          </cell>
          <cell r="M9" t="str">
            <v>DDP KBM BASE UPTOK</v>
          </cell>
          <cell r="N9" t="str">
            <v>л/l</v>
          </cell>
        </row>
        <row r="10">
          <cell r="A10">
            <v>1408282385</v>
          </cell>
          <cell r="B10" t="str">
            <v>APPR</v>
          </cell>
          <cell r="C10">
            <v>39902.372916666667</v>
          </cell>
          <cell r="D10" t="str">
            <v>1136NL0498</v>
          </cell>
          <cell r="E10">
            <v>750</v>
          </cell>
          <cell r="F10" t="str">
            <v>KZT</v>
          </cell>
          <cell r="G10" t="str">
            <v>A.KONUS</v>
          </cell>
          <cell r="H10" t="str">
            <v>COMPLETE</v>
          </cell>
          <cell r="I10">
            <v>416</v>
          </cell>
          <cell r="J10">
            <v>39903.657638888886</v>
          </cell>
          <cell r="K10">
            <v>39934.431250000001</v>
          </cell>
          <cell r="M10" t="str">
            <v>DDP KBM BASE UPTOK</v>
          </cell>
          <cell r="N10" t="str">
            <v>л/l</v>
          </cell>
        </row>
        <row r="11">
          <cell r="A11">
            <v>1673178967</v>
          </cell>
          <cell r="B11" t="str">
            <v>APPR</v>
          </cell>
          <cell r="C11">
            <v>39902.372916666667</v>
          </cell>
          <cell r="D11" t="str">
            <v>1136NL0498</v>
          </cell>
          <cell r="E11">
            <v>750</v>
          </cell>
          <cell r="F11" t="str">
            <v>KZT</v>
          </cell>
          <cell r="G11" t="str">
            <v>A.KONUS</v>
          </cell>
          <cell r="H11" t="str">
            <v>COMPLETE</v>
          </cell>
          <cell r="I11">
            <v>1040</v>
          </cell>
          <cell r="J11">
            <v>39903.657638888886</v>
          </cell>
          <cell r="K11">
            <v>39934.431250000001</v>
          </cell>
          <cell r="M11" t="str">
            <v>DDP KBM BASE UPTOK</v>
          </cell>
          <cell r="N11" t="str">
            <v>л/l</v>
          </cell>
        </row>
        <row r="12">
          <cell r="A12">
            <v>755686940</v>
          </cell>
          <cell r="B12" t="str">
            <v>APPR</v>
          </cell>
          <cell r="C12">
            <v>39902.372916666667</v>
          </cell>
          <cell r="D12" t="str">
            <v>1136NL0498</v>
          </cell>
          <cell r="E12">
            <v>750</v>
          </cell>
          <cell r="F12" t="str">
            <v>KZT</v>
          </cell>
          <cell r="G12" t="str">
            <v>S.TALASPAYEV</v>
          </cell>
          <cell r="H12" t="str">
            <v>COMPLETE</v>
          </cell>
          <cell r="I12">
            <v>208</v>
          </cell>
          <cell r="J12">
            <v>39903.657638888886</v>
          </cell>
          <cell r="K12">
            <v>39934.431250000001</v>
          </cell>
          <cell r="M12" t="str">
            <v>DDP KBM BASE UPTOK</v>
          </cell>
          <cell r="N12" t="str">
            <v>л/l</v>
          </cell>
        </row>
        <row r="13">
          <cell r="A13">
            <v>501285550</v>
          </cell>
          <cell r="B13" t="str">
            <v>WAPPR</v>
          </cell>
          <cell r="C13">
            <v>39921.718159722222</v>
          </cell>
          <cell r="D13" t="str">
            <v>1136ML3429</v>
          </cell>
          <cell r="E13">
            <v>752</v>
          </cell>
          <cell r="F13" t="str">
            <v>KZT</v>
          </cell>
          <cell r="G13" t="str">
            <v>M.DOSAYEV</v>
          </cell>
          <cell r="H13" t="str">
            <v>NONE</v>
          </cell>
          <cell r="I13">
            <v>0</v>
          </cell>
          <cell r="J13">
            <v>39931.472916666666</v>
          </cell>
          <cell r="M13" t="str">
            <v>DDP KBM BASE UPTOK</v>
          </cell>
          <cell r="N13" t="str">
            <v>л/l</v>
          </cell>
        </row>
        <row r="14">
          <cell r="A14">
            <v>453180969</v>
          </cell>
          <cell r="B14" t="str">
            <v>WAPPR</v>
          </cell>
          <cell r="C14">
            <v>39921.718159722222</v>
          </cell>
          <cell r="D14" t="str">
            <v>1136ML3429</v>
          </cell>
          <cell r="E14">
            <v>752</v>
          </cell>
          <cell r="F14" t="str">
            <v>KZT</v>
          </cell>
          <cell r="G14" t="str">
            <v>M.DOSAYEV</v>
          </cell>
          <cell r="H14" t="str">
            <v>NONE</v>
          </cell>
          <cell r="I14">
            <v>0</v>
          </cell>
          <cell r="J14">
            <v>39931.472916666666</v>
          </cell>
          <cell r="M14" t="str">
            <v>DDP KBM BASE UPTOK</v>
          </cell>
          <cell r="N14" t="str">
            <v>л/l</v>
          </cell>
        </row>
      </sheetData>
      <sheetData sheetId="1" refreshError="1"/>
      <sheetData sheetId="2"/>
      <sheetData sheetId="3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"/>
      <sheetName val="Matrix"/>
      <sheetName val="Configuration"/>
      <sheetName val="Inp_Rev"/>
      <sheetName val="Inp_ProdVols"/>
      <sheetName val="COGS inputs"/>
      <sheetName val="S&amp;GA inputs"/>
      <sheetName val="Inp_COGS"/>
      <sheetName val="Inp_SGA"/>
      <sheetName val="Inp_Capex"/>
      <sheetName val="Inp_Loans"/>
      <sheetName val="Inp_Inv"/>
      <sheetName val="CAPEX inputs3"/>
      <sheetName val="Control account&amp;IFS"/>
      <sheetName val="4HK, 4BK, 5BO calc"/>
      <sheetName val="DirCF calc"/>
      <sheetName val="5HK, 5BK, 6BO calc"/>
      <sheetName val="3HK, 2BK calc"/>
      <sheetName val="Other income and expenses input"/>
      <sheetName val="Dir CF inputs"/>
      <sheetName val="Additional inputs for Ctrl acc"/>
      <sheetName val="Taxes inputs"/>
      <sheetName val="FA inputs"/>
      <sheetName val="Indir CF inputs"/>
      <sheetName val="Financial income and losses"/>
      <sheetName val="BS inputs"/>
      <sheetName val="Man inp_3HK, 4HK, 5HK, DirCF"/>
      <sheetName val="Labour inputs"/>
      <sheetName val="Common indicies input"/>
      <sheetName val="Main development indexes inputs"/>
      <sheetName val="Specific indexes inputs"/>
      <sheetName val="Passport"/>
      <sheetName val="3BO, 3BKO calc"/>
      <sheetName val="1НК_calc"/>
      <sheetName val="2НК, 1БК_Calcs"/>
      <sheetName val="2БО, 2БКО_calc"/>
      <sheetName val="Debt calcs"/>
      <sheetName val="6НК, 6БК_calc"/>
      <sheetName val="7NK_Calcs"/>
      <sheetName val="8NK, 3BK, 4BO_Calcs"/>
      <sheetName val="9NK_Calcs"/>
      <sheetName val="10NK, 8BO_Calcs"/>
      <sheetName val="1BO, 1BKO calc"/>
      <sheetName val="2БО, 2БКО_PF"/>
      <sheetName val="1НК_PF"/>
      <sheetName val="2НК, 1БК_PF"/>
      <sheetName val="3BO, 3BKO_PF"/>
      <sheetName val="6НК, 6БК_PF"/>
      <sheetName val="10NK, 8BO_PF"/>
      <sheetName val="7NK_PF"/>
      <sheetName val="8NK, 3BK, 4BO_PF"/>
      <sheetName val="9NK_PF"/>
      <sheetName val="1BO, 1BKO_PF"/>
      <sheetName val="3HK, 2BK_PF"/>
      <sheetName val="4HK, 4BK, 5BO_PF"/>
      <sheetName val="DirCF PF"/>
      <sheetName val="5HK, 5BK, 6BO_PF"/>
      <sheetName val="Checks"/>
      <sheetName val="Language"/>
      <sheetName val="Timing_and_Flags"/>
      <sheetName val="Template"/>
      <sheetName val="Lists"/>
      <sheetName val="Key"/>
      <sheetName val="SM OUTPUT"/>
      <sheetName val="ББ"/>
      <sheetName val="БДДС нараст. "/>
      <sheetName val="CF checks"/>
      <sheetName val="БПУ нараст."/>
      <sheetName val="БПУ"/>
      <sheetName val="Ф1"/>
      <sheetName val="Ф2"/>
      <sheetName val="Ф3"/>
      <sheetName val="Ф4"/>
      <sheetName val="Ф5"/>
      <sheetName val="Income from rented 1"/>
      <sheetName val="Income capex "/>
      <sheetName val="Income G&amp;A  opex "/>
      <sheetName val="Income Kom"/>
      <sheetName val="Income from fuel sale"/>
      <sheetName val="Income summ"/>
      <sheetName val="1.1.4"/>
      <sheetName val="1.1.7"/>
      <sheetName val="А.1.4"/>
      <sheetName val="А.1.6"/>
      <sheetName val="А.3.1"/>
      <sheetName val="А.3.2"/>
      <sheetName val="A.3.3"/>
      <sheetName val="A.7.1"/>
      <sheetName val="A 3.8"/>
      <sheetName val="А.12.5"/>
      <sheetName val="A 3.9"/>
      <sheetName val="А.4.3"/>
      <sheetName val="А.7.3"/>
      <sheetName val="A.7.11 "/>
      <sheetName val="А.7.12"/>
      <sheetName val="А.8"/>
      <sheetName val="А.10.1.1"/>
      <sheetName val="А.13.2"/>
      <sheetName val="А.14.1"/>
      <sheetName val="А.17.1"/>
      <sheetName val="А.17.6"/>
      <sheetName val="A.17.16"/>
      <sheetName val="04.1.1.1"/>
      <sheetName val="04.1.1.2 "/>
      <sheetName val="04.1.1"/>
      <sheetName val="04.1.2"/>
      <sheetName val="04.1.4.1"/>
      <sheetName val="04.1.4.2"/>
      <sheetName val="04.1.9"/>
      <sheetName val="04.1.11"/>
      <sheetName val="04.1.13"/>
      <sheetName val="04.1.15"/>
      <sheetName val="04.1.16"/>
      <sheetName val="04.1.17"/>
      <sheetName val="04.1.19"/>
      <sheetName val="04.1.20"/>
      <sheetName val="04.1.21"/>
      <sheetName val="04.1.23"/>
      <sheetName val="04.1.26"/>
      <sheetName val="04.1.30"/>
      <sheetName val="04.1.34"/>
      <sheetName val="04.1.35"/>
      <sheetName val="04.1.41"/>
      <sheetName val="04.1.42"/>
      <sheetName val="04.1.43"/>
      <sheetName val="04.1.44"/>
      <sheetName val="04.1.52"/>
      <sheetName val="04.1.59"/>
      <sheetName val="Ls_XLB_WorkbookFile"/>
      <sheetName val="Депозиты"/>
      <sheetName val="Scope of work_Rus"/>
      <sheetName val="PO"/>
      <sheetName val="080604_SM_Template _v274_draft_"/>
      <sheetName val="2011"/>
      <sheetName val="Баланс"/>
      <sheetName val="ДДС_Прямой"/>
      <sheetName val="Прибыли и убытки"/>
      <sheetName val="ДДС_Косвенный"/>
      <sheetName val="ПР_Доходы"/>
      <sheetName val="2НК"/>
      <sheetName val="КВЛ"/>
      <sheetName val="ПР_Себестоимость"/>
      <sheetName val="3НК"/>
      <sheetName val="ПР_Административные"/>
      <sheetName val="Макропараметры"/>
      <sheetName val="ПР_Расходы на транспортировку"/>
      <sheetName val="7НК"/>
      <sheetName val="ВГОО_СВОД"/>
      <sheetName val="ВГОО_Доходы"/>
      <sheetName val="ВГОО_Расходы"/>
      <sheetName val="ВГОО_Баланс"/>
      <sheetName val="Оплата труда и обучение"/>
      <sheetName val="10НК"/>
      <sheetName val="Налоги"/>
      <sheetName val="ГРР"/>
      <sheetName val="ОТиОС ППБ ГОиЧС"/>
      <sheetName val="Лист1"/>
      <sheetName val="P&amp;L"/>
      <sheetName val="P&amp;R"/>
      <sheetName val="G&amp;A"/>
      <sheetName val="PR"/>
      <sheetName val="GA"/>
      <sheetName val="Capex PR"/>
      <sheetName val="Capex GA"/>
      <sheetName val="ПП"/>
      <sheetName val="1.1.1.- 1.5"/>
      <sheetName val="1.6"/>
      <sheetName val="1.7"/>
      <sheetName val="1.8.1"/>
      <sheetName val="1.8.2"/>
      <sheetName val="1.8.3"/>
      <sheetName val="1.8.4"/>
      <sheetName val="1.8.4.3.14."/>
      <sheetName val="1.8.4.3.15"/>
      <sheetName val="Capex 2.1.15"/>
      <sheetName val="2.2"/>
      <sheetName val="2.3"/>
      <sheetName val="2.4"/>
      <sheetName val="2.5.1"/>
      <sheetName val="2.5.2"/>
      <sheetName val="2.5.3"/>
      <sheetName val="2.6"/>
      <sheetName val="2.7"/>
      <sheetName val="2.8"/>
      <sheetName val="2.9"/>
      <sheetName val="2.10"/>
      <sheetName val="2.11"/>
      <sheetName val="2.12"/>
      <sheetName val="2.13"/>
      <sheetName val="2.14"/>
      <sheetName val="3 P&amp;R"/>
      <sheetName val="3 G&amp;A"/>
      <sheetName val="3.1.5-3.1.6 G&amp;A"/>
      <sheetName val="3.5.1."/>
      <sheetName val="3.1.5-3.1.6 P&amp;R"/>
      <sheetName val="4 P&amp;R"/>
      <sheetName val="4 G&amp;А"/>
      <sheetName val="5"/>
      <sheetName val="5.27"/>
      <sheetName val="6.1 P&amp;R"/>
      <sheetName val="6.2 P&amp;R"/>
      <sheetName val="6.2 G&amp;А"/>
      <sheetName val="6.3"/>
      <sheetName val="6.4"/>
      <sheetName val="6.6"/>
      <sheetName val="6.7"/>
      <sheetName val="7"/>
      <sheetName val="8.1 P&amp;R"/>
      <sheetName val="8.1 G&amp;А"/>
      <sheetName val="9"/>
      <sheetName val="спец. магазин расшифровка"/>
      <sheetName val="обучение"/>
      <sheetName val="Лист2"/>
      <sheetName val="2008"/>
      <sheetName val="2009"/>
      <sheetName val="Материалы"/>
      <sheetName val="Свод ГСМ"/>
      <sheetName val="ГСМ"/>
      <sheetName val="Свод амор"/>
      <sheetName val="НМА"/>
      <sheetName val="Аморт НМА"/>
      <sheetName val="амортизация ОС"/>
      <sheetName val="САГ2019 (3)"/>
      <sheetName val="Обслуж.ОСиНМА"/>
      <sheetName val="Свод содер здания"/>
      <sheetName val="Энергия"/>
      <sheetName val="Вода"/>
      <sheetName val="Свод ОТ"/>
      <sheetName val="Матер.ОТ"/>
      <sheetName val="Матер.СИЗ"/>
      <sheetName val="Свод празд."/>
      <sheetName val="Праздничные"/>
      <sheetName val="Свод ОПС"/>
      <sheetName val="ОПС"/>
      <sheetName val="Консультационные"/>
      <sheetName val="ФОТ"/>
      <sheetName val="СВОД  10 %"/>
      <sheetName val="СВОД мат.пом."/>
      <sheetName val="Соц выплаты"/>
      <sheetName val="роды"/>
      <sheetName val="женщ 2018-2022"/>
      <sheetName val="Ед.поощрения к граммоте"/>
      <sheetName val="предпенсионники 2019-22гг"/>
      <sheetName val="Свод.подг.кадров"/>
      <sheetName val="Повышение квал."/>
      <sheetName val="Командир."/>
      <sheetName val="Обучение по ТБ"/>
      <sheetName val="Свод.рекрутинг"/>
      <sheetName val="Аутсорсинг"/>
      <sheetName val="Командиров."/>
      <sheetName val="Представит."/>
      <sheetName val="Свод налог"/>
      <sheetName val="Свод связь"/>
      <sheetName val="Отау"/>
      <sheetName val="Связь"/>
      <sheetName val="IT услуги"/>
      <sheetName val="Банковские услуги"/>
      <sheetName val="Свод страх. "/>
      <sheetName val="страхование"/>
      <sheetName val="Свод транспорт"/>
      <sheetName val="Свод пассажир"/>
      <sheetName val=" расчет пассажир"/>
      <sheetName val="Аренда тр для руководсв"/>
      <sheetName val="Свод канц.орг."/>
      <sheetName val="Типограф."/>
      <sheetName val="Канц."/>
      <sheetName val="Орг.техника"/>
      <sheetName val="Свод ООС"/>
      <sheetName val="Захоронение отход."/>
      <sheetName val="ТБО"/>
      <sheetName val="Сточные воды"/>
      <sheetName val="Свод прочие"/>
      <sheetName val="ФОТ струк"/>
      <sheetName val="паспорт"/>
      <sheetName val="показатели"/>
      <sheetName val="календарь"/>
      <sheetName val="рабоч.режим"/>
      <sheetName val="Конфиг сетка"/>
      <sheetName val="ТС осн"/>
      <sheetName val="ТС тр"/>
      <sheetName val="ТС Соц"/>
      <sheetName val="GT 4"/>
      <sheetName val="Массив"/>
      <sheetName val="проект 2017"/>
      <sheetName val="доп.6д"/>
      <sheetName val="доп.6дн"/>
      <sheetName val="динам"/>
      <sheetName val="срав"/>
      <sheetName val="расчет рд"/>
      <sheetName val="расчет омг"/>
      <sheetName val="свод"/>
      <sheetName val="проект с индекс"/>
      <sheetName val="Тариф (сторонний)"/>
      <sheetName val="Калькуляция затрат по ТС"/>
      <sheetName val="Distr"/>
      <sheetName val="opex"/>
      <sheetName val="serv"/>
      <sheetName val="Capex"/>
      <sheetName val="1.1.1"/>
      <sheetName val="Расшифровки к материалам"/>
      <sheetName val="1.5."/>
      <sheetName val="Топливо и ГСМ"/>
      <sheetName val="Прочие ТМЗ"/>
      <sheetName val="Работы и услуги"/>
      <sheetName val="Массив (2019)"/>
      <sheetName val="Массив (2020)"/>
      <sheetName val="Расходы на персонал_ФОТ"/>
      <sheetName val="Расходы на персонал"/>
      <sheetName val="Амортизация"/>
      <sheetName val="Налоги, сборы и отчисления"/>
      <sheetName val="Прочие затраты"/>
      <sheetName val="КУЦ"/>
      <sheetName val="УАиТ"/>
      <sheetName val="Транспортные услуги"/>
      <sheetName val="УПТОиКО"/>
      <sheetName val="УРНОиТК"/>
      <sheetName val="УУЭН"/>
      <sheetName val="тмц без гсм"/>
      <sheetName val="Лист3"/>
      <sheetName val="Изменения"/>
      <sheetName val="Макрпрогноз"/>
      <sheetName val="P&amp;L Переработка+операторство"/>
      <sheetName val="P&amp;L Переработка"/>
      <sheetName val="P&amp;R переработка"/>
      <sheetName val="G&amp;A переработка"/>
      <sheetName val="P&amp;L оператора"/>
      <sheetName val="P&amp;R оператора"/>
      <sheetName val="G&amp;A оператора"/>
      <sheetName val="ПП доходы свод"/>
      <sheetName val="ПП доходы переработка"/>
      <sheetName val="Баланс газа 2020 "/>
      <sheetName val="Пр.баланс 2020-2024 "/>
      <sheetName val="Лист4"/>
      <sheetName val="1.1.1-1.5 Материалы переработки"/>
      <sheetName val="1.6 ГСМ"/>
      <sheetName val="1.7 Энергия 2018 Перераб .произ"/>
      <sheetName val="1.8. Прочие ТМЦ"/>
      <sheetName val="Свод Работы, услуги"/>
      <sheetName val="2.1.6-2.1.11 Геофизические"/>
      <sheetName val="Расш. ГИС"/>
      <sheetName val="ГИС"/>
      <sheetName val="2.2.Ремонт"/>
      <sheetName val="2.3.1 Аренда"/>
      <sheetName val="2.4.4. Транспорт"/>
      <sheetName val="2.5.1. Обслужив. здания"/>
      <sheetName val="расш. клининга"/>
      <sheetName val="2.5. Техобслуживание"/>
      <sheetName val="2.5.3 Стандартизация"/>
      <sheetName val="2.6. Охрана"/>
      <sheetName val="2.7. Охрана труда"/>
      <sheetName val="2.8. Обучение"/>
      <sheetName val="расш.  обучения "/>
      <sheetName val="2.12. Страхование"/>
      <sheetName val="Департамент казначейства"/>
      <sheetName val="расш страх. от несчаст. случаев"/>
      <sheetName val="2.13.Прочие"/>
      <sheetName val="3. Расходы на персонал"/>
      <sheetName val="4.Амортизация"/>
      <sheetName val="5. Налоги"/>
      <sheetName val="Расшиф. плата за выбросы"/>
      <sheetName val="Расчет налога на имущ."/>
      <sheetName val="Плата за земельные уч-ки"/>
      <sheetName val="Расчет налога на транспорт"/>
      <sheetName val="РТ(0) ЗН(701.01-02)75"/>
      <sheetName val="6. Прочие"/>
      <sheetName val="Расш. командир. ПП 2020"/>
      <sheetName val="Расшифровка аутстафинг"/>
      <sheetName val="расшиф. обслужив. здания1"/>
      <sheetName val="1. материалы ауп"/>
      <sheetName val="2. работы и услуги ауп"/>
      <sheetName val="Расчет банков. услуги"/>
      <sheetName val="Расчет соцналога АУП"/>
      <sheetName val="аннуитет. страхов"/>
      <sheetName val="3. расходы на персонал АУП"/>
      <sheetName val="4 Амортизация G&amp;А"/>
      <sheetName val="5 Налоги АУП"/>
      <sheetName val="6.Прочие АУП P&amp;R"/>
      <sheetName val="Расшифровка аутстафинга АУП"/>
      <sheetName val="Расшифровка команд. АУП"/>
      <sheetName val="2.4.3.Расходы на реализацию"/>
      <sheetName val="прочая деят-ть"/>
      <sheetName val="Свод КВЛ"/>
      <sheetName val="КВЛ Услуги"/>
      <sheetName val="8.1 Закуп ОС"/>
      <sheetName val="8.2. Приобретение НМА"/>
      <sheetName val="ПП доходы оператора"/>
      <sheetName val="1.1.1-1.5 материалы Оператор"/>
      <sheetName val="1.6 ГСМ (2)"/>
      <sheetName val="1.8 Прочие ТМЦ Оператор"/>
      <sheetName val="1.7 Энергия (2)"/>
      <sheetName val="Свод Работы, услуги (2)"/>
      <sheetName val="2.1.4-2.1.11 Услуги произв. хар"/>
      <sheetName val="2.2.Ремонт (2)"/>
      <sheetName val="2.3.1 Аренда (2)"/>
      <sheetName val="2.4.4. Транспорт (2)"/>
      <sheetName val="2.5.1. Обслужив. здания (2)"/>
      <sheetName val="2.5. Техобслуживание (2)"/>
      <sheetName val="Расш. труб "/>
      <sheetName val="2.5.3 Стандартизация (2)"/>
      <sheetName val="2.6. Охрана (2)"/>
      <sheetName val="2.7. Охрана труда (2)"/>
      <sheetName val="2.8. Обучение (2)"/>
      <sheetName val="расш.  обучения  (2)"/>
      <sheetName val="2.12. Страхование (2)"/>
      <sheetName val="расчет страхования (2)"/>
      <sheetName val="2.13.Прочие (2)"/>
      <sheetName val="3. Расходы на персонал (2)"/>
      <sheetName val="4.Амортизация (2)"/>
      <sheetName val="5. Налоги (2)"/>
      <sheetName val="Расчет налога на имущ. (2)"/>
      <sheetName val="Плата за земельные уч-ки (2)"/>
      <sheetName val="6. Прочие (2)"/>
      <sheetName val="Расш. аутсафинг"/>
      <sheetName val="1. материалы ауп (2)"/>
      <sheetName val="2. работы и услуги ауп (2)"/>
      <sheetName val="3. расходы на персонал АУП (2)"/>
      <sheetName val="Свод КВЛ (3)"/>
      <sheetName val="КВЛ Услуги (3)"/>
      <sheetName val="8.1 Закуп ОС (3)"/>
      <sheetName val="амортизация 2017 для консолид"/>
      <sheetName val="Расчет банков. услуги (2)"/>
      <sheetName val="Расчет соцналога АУП (2)"/>
      <sheetName val="4 Амортизация G&amp;А (2)"/>
      <sheetName val="5 Налоги АУП (2)"/>
      <sheetName val="6.Прочие АУП P&amp;R (2)"/>
      <sheetName val="Расшифровка команд. АУП (2)"/>
      <sheetName val="Расшифровка команд. (2)"/>
      <sheetName val="2.4.3.Расходы на реализацию (2"/>
      <sheetName val="прочая деят-ть (2)"/>
      <sheetName val="01"/>
      <sheetName val="Форма2"/>
    </sheetNames>
    <sheetDataSet>
      <sheetData sheetId="0">
        <row r="14">
          <cell r="D14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>
        <row r="14">
          <cell r="D14">
            <v>2</v>
          </cell>
        </row>
      </sheetData>
      <sheetData sheetId="6">
        <row r="14">
          <cell r="D14">
            <v>2</v>
          </cell>
        </row>
      </sheetData>
      <sheetData sheetId="7">
        <row r="14">
          <cell r="D14">
            <v>2</v>
          </cell>
        </row>
      </sheetData>
      <sheetData sheetId="8">
        <row r="14">
          <cell r="D14">
            <v>2</v>
          </cell>
        </row>
      </sheetData>
      <sheetData sheetId="9">
        <row r="14">
          <cell r="D14">
            <v>2</v>
          </cell>
        </row>
      </sheetData>
      <sheetData sheetId="10">
        <row r="14">
          <cell r="D14">
            <v>2</v>
          </cell>
        </row>
      </sheetData>
      <sheetData sheetId="11">
        <row r="14">
          <cell r="D14">
            <v>2</v>
          </cell>
        </row>
      </sheetData>
      <sheetData sheetId="12">
        <row r="14">
          <cell r="D14">
            <v>2</v>
          </cell>
        </row>
      </sheetData>
      <sheetData sheetId="13">
        <row r="14">
          <cell r="D14">
            <v>2</v>
          </cell>
        </row>
      </sheetData>
      <sheetData sheetId="14">
        <row r="14">
          <cell r="D14">
            <v>2</v>
          </cell>
        </row>
      </sheetData>
      <sheetData sheetId="15">
        <row r="14">
          <cell r="D14">
            <v>2</v>
          </cell>
        </row>
      </sheetData>
      <sheetData sheetId="16">
        <row r="14">
          <cell r="D14">
            <v>2</v>
          </cell>
        </row>
      </sheetData>
      <sheetData sheetId="17">
        <row r="14">
          <cell r="D14">
            <v>2</v>
          </cell>
        </row>
      </sheetData>
      <sheetData sheetId="18">
        <row r="14">
          <cell r="D14">
            <v>2</v>
          </cell>
        </row>
      </sheetData>
      <sheetData sheetId="19">
        <row r="14">
          <cell r="D14">
            <v>2</v>
          </cell>
        </row>
      </sheetData>
      <sheetData sheetId="20">
        <row r="14">
          <cell r="D14">
            <v>2</v>
          </cell>
        </row>
      </sheetData>
      <sheetData sheetId="21">
        <row r="14">
          <cell r="D14">
            <v>2</v>
          </cell>
        </row>
      </sheetData>
      <sheetData sheetId="22">
        <row r="14">
          <cell r="D14">
            <v>2</v>
          </cell>
        </row>
      </sheetData>
      <sheetData sheetId="23">
        <row r="14">
          <cell r="D14">
            <v>2</v>
          </cell>
        </row>
      </sheetData>
      <sheetData sheetId="24">
        <row r="14">
          <cell r="D14">
            <v>2</v>
          </cell>
        </row>
      </sheetData>
      <sheetData sheetId="25">
        <row r="14">
          <cell r="D14">
            <v>2</v>
          </cell>
        </row>
      </sheetData>
      <sheetData sheetId="26">
        <row r="14">
          <cell r="D14">
            <v>2</v>
          </cell>
        </row>
      </sheetData>
      <sheetData sheetId="27">
        <row r="14">
          <cell r="D14">
            <v>2</v>
          </cell>
        </row>
      </sheetData>
      <sheetData sheetId="28">
        <row r="14">
          <cell r="D14">
            <v>2</v>
          </cell>
        </row>
      </sheetData>
      <sheetData sheetId="29">
        <row r="14">
          <cell r="D14">
            <v>2</v>
          </cell>
        </row>
      </sheetData>
      <sheetData sheetId="30">
        <row r="14">
          <cell r="D14">
            <v>2</v>
          </cell>
        </row>
      </sheetData>
      <sheetData sheetId="31">
        <row r="14">
          <cell r="D14">
            <v>2</v>
          </cell>
        </row>
      </sheetData>
      <sheetData sheetId="32">
        <row r="14">
          <cell r="D14">
            <v>2</v>
          </cell>
        </row>
      </sheetData>
      <sheetData sheetId="33">
        <row r="14">
          <cell r="D14">
            <v>2</v>
          </cell>
        </row>
      </sheetData>
      <sheetData sheetId="34">
        <row r="14">
          <cell r="D14">
            <v>2</v>
          </cell>
        </row>
      </sheetData>
      <sheetData sheetId="35">
        <row r="14">
          <cell r="D14">
            <v>2</v>
          </cell>
        </row>
      </sheetData>
      <sheetData sheetId="36">
        <row r="14">
          <cell r="D14">
            <v>2</v>
          </cell>
        </row>
      </sheetData>
      <sheetData sheetId="37">
        <row r="14">
          <cell r="D14">
            <v>2</v>
          </cell>
        </row>
      </sheetData>
      <sheetData sheetId="38">
        <row r="14">
          <cell r="D14">
            <v>2</v>
          </cell>
        </row>
      </sheetData>
      <sheetData sheetId="39">
        <row r="14">
          <cell r="D14">
            <v>2</v>
          </cell>
        </row>
      </sheetData>
      <sheetData sheetId="40">
        <row r="14">
          <cell r="D14">
            <v>2</v>
          </cell>
        </row>
      </sheetData>
      <sheetData sheetId="41">
        <row r="14">
          <cell r="D14">
            <v>2</v>
          </cell>
        </row>
      </sheetData>
      <sheetData sheetId="42">
        <row r="14">
          <cell r="D14">
            <v>2</v>
          </cell>
        </row>
      </sheetData>
      <sheetData sheetId="43">
        <row r="14">
          <cell r="D14">
            <v>2</v>
          </cell>
        </row>
      </sheetData>
      <sheetData sheetId="44">
        <row r="14">
          <cell r="D14">
            <v>2</v>
          </cell>
        </row>
      </sheetData>
      <sheetData sheetId="45">
        <row r="14">
          <cell r="D14">
            <v>2</v>
          </cell>
        </row>
      </sheetData>
      <sheetData sheetId="46">
        <row r="14">
          <cell r="D14">
            <v>2</v>
          </cell>
        </row>
      </sheetData>
      <sheetData sheetId="47">
        <row r="14">
          <cell r="D14">
            <v>2</v>
          </cell>
        </row>
      </sheetData>
      <sheetData sheetId="48">
        <row r="14">
          <cell r="D14">
            <v>2</v>
          </cell>
        </row>
      </sheetData>
      <sheetData sheetId="49">
        <row r="14">
          <cell r="D14">
            <v>2</v>
          </cell>
        </row>
      </sheetData>
      <sheetData sheetId="50">
        <row r="14">
          <cell r="D14">
            <v>2</v>
          </cell>
        </row>
      </sheetData>
      <sheetData sheetId="51">
        <row r="14">
          <cell r="D14">
            <v>2</v>
          </cell>
        </row>
      </sheetData>
      <sheetData sheetId="52">
        <row r="14">
          <cell r="D14">
            <v>2</v>
          </cell>
        </row>
      </sheetData>
      <sheetData sheetId="53">
        <row r="14">
          <cell r="D14">
            <v>2</v>
          </cell>
        </row>
      </sheetData>
      <sheetData sheetId="54">
        <row r="14">
          <cell r="D14">
            <v>2</v>
          </cell>
        </row>
      </sheetData>
      <sheetData sheetId="55">
        <row r="14">
          <cell r="D14">
            <v>2</v>
          </cell>
        </row>
      </sheetData>
      <sheetData sheetId="56">
        <row r="14">
          <cell r="D14">
            <v>2</v>
          </cell>
        </row>
      </sheetData>
      <sheetData sheetId="57" refreshError="1"/>
      <sheetData sheetId="58" refreshError="1">
        <row r="14">
          <cell r="D14">
            <v>2</v>
          </cell>
        </row>
      </sheetData>
      <sheetData sheetId="59">
        <row r="14">
          <cell r="D14">
            <v>2</v>
          </cell>
        </row>
      </sheetData>
      <sheetData sheetId="60">
        <row r="14">
          <cell r="D14">
            <v>2</v>
          </cell>
        </row>
      </sheetData>
      <sheetData sheetId="61" refreshError="1"/>
      <sheetData sheetId="62"/>
      <sheetData sheetId="63"/>
      <sheetData sheetId="64" refreshError="1"/>
      <sheetData sheetId="65" refreshError="1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>
        <row r="16">
          <cell r="D16">
            <v>0</v>
          </cell>
        </row>
      </sheetData>
      <sheetData sheetId="216">
        <row r="16">
          <cell r="D16">
            <v>0</v>
          </cell>
        </row>
      </sheetData>
      <sheetData sheetId="217">
        <row r="16">
          <cell r="D16">
            <v>0</v>
          </cell>
        </row>
      </sheetData>
      <sheetData sheetId="218">
        <row r="16">
          <cell r="D16">
            <v>0</v>
          </cell>
        </row>
      </sheetData>
      <sheetData sheetId="219">
        <row r="16">
          <cell r="D16">
            <v>0</v>
          </cell>
        </row>
      </sheetData>
      <sheetData sheetId="220">
        <row r="16">
          <cell r="D16">
            <v>0</v>
          </cell>
        </row>
      </sheetData>
      <sheetData sheetId="221">
        <row r="16">
          <cell r="D16">
            <v>0</v>
          </cell>
        </row>
      </sheetData>
      <sheetData sheetId="222"/>
      <sheetData sheetId="223">
        <row r="16">
          <cell r="D16">
            <v>0</v>
          </cell>
        </row>
      </sheetData>
      <sheetData sheetId="224">
        <row r="16">
          <cell r="D16">
            <v>0</v>
          </cell>
        </row>
      </sheetData>
      <sheetData sheetId="225">
        <row r="16">
          <cell r="D16">
            <v>0</v>
          </cell>
        </row>
      </sheetData>
      <sheetData sheetId="226">
        <row r="16">
          <cell r="D16">
            <v>0</v>
          </cell>
        </row>
      </sheetData>
      <sheetData sheetId="227">
        <row r="16">
          <cell r="D16">
            <v>0</v>
          </cell>
        </row>
      </sheetData>
      <sheetData sheetId="228">
        <row r="16">
          <cell r="D16">
            <v>0</v>
          </cell>
        </row>
      </sheetData>
      <sheetData sheetId="229">
        <row r="16">
          <cell r="D16">
            <v>0</v>
          </cell>
        </row>
      </sheetData>
      <sheetData sheetId="230">
        <row r="16">
          <cell r="D16">
            <v>0</v>
          </cell>
        </row>
      </sheetData>
      <sheetData sheetId="231">
        <row r="16">
          <cell r="D16">
            <v>0</v>
          </cell>
        </row>
      </sheetData>
      <sheetData sheetId="232">
        <row r="16">
          <cell r="D16">
            <v>0</v>
          </cell>
        </row>
      </sheetData>
      <sheetData sheetId="233">
        <row r="16">
          <cell r="D16">
            <v>0</v>
          </cell>
        </row>
      </sheetData>
      <sheetData sheetId="234"/>
      <sheetData sheetId="235">
        <row r="16">
          <cell r="D16">
            <v>0</v>
          </cell>
        </row>
      </sheetData>
      <sheetData sheetId="236">
        <row r="16">
          <cell r="D16">
            <v>0</v>
          </cell>
        </row>
      </sheetData>
      <sheetData sheetId="237">
        <row r="16">
          <cell r="D16">
            <v>0</v>
          </cell>
        </row>
      </sheetData>
      <sheetData sheetId="238">
        <row r="16">
          <cell r="D16">
            <v>0</v>
          </cell>
        </row>
      </sheetData>
      <sheetData sheetId="239">
        <row r="16">
          <cell r="D16">
            <v>0</v>
          </cell>
        </row>
      </sheetData>
      <sheetData sheetId="240">
        <row r="16">
          <cell r="D16">
            <v>0</v>
          </cell>
        </row>
      </sheetData>
      <sheetData sheetId="241">
        <row r="16">
          <cell r="D16">
            <v>0</v>
          </cell>
        </row>
      </sheetData>
      <sheetData sheetId="242"/>
      <sheetData sheetId="243">
        <row r="16">
          <cell r="D16">
            <v>0</v>
          </cell>
        </row>
      </sheetData>
      <sheetData sheetId="244">
        <row r="16">
          <cell r="D16">
            <v>0</v>
          </cell>
        </row>
      </sheetData>
      <sheetData sheetId="245">
        <row r="16">
          <cell r="D16">
            <v>0</v>
          </cell>
        </row>
      </sheetData>
      <sheetData sheetId="246">
        <row r="16">
          <cell r="D16">
            <v>0</v>
          </cell>
        </row>
      </sheetData>
      <sheetData sheetId="247">
        <row r="16">
          <cell r="D16">
            <v>0</v>
          </cell>
        </row>
      </sheetData>
      <sheetData sheetId="248">
        <row r="16">
          <cell r="D16">
            <v>0</v>
          </cell>
        </row>
      </sheetData>
      <sheetData sheetId="249">
        <row r="16">
          <cell r="D16">
            <v>0</v>
          </cell>
        </row>
      </sheetData>
      <sheetData sheetId="250">
        <row r="16">
          <cell r="D16">
            <v>0</v>
          </cell>
        </row>
      </sheetData>
      <sheetData sheetId="251">
        <row r="16">
          <cell r="D16">
            <v>0</v>
          </cell>
        </row>
      </sheetData>
      <sheetData sheetId="252"/>
      <sheetData sheetId="253">
        <row r="16">
          <cell r="D16">
            <v>0</v>
          </cell>
        </row>
      </sheetData>
      <sheetData sheetId="254"/>
      <sheetData sheetId="255">
        <row r="16">
          <cell r="D16">
            <v>0</v>
          </cell>
        </row>
      </sheetData>
      <sheetData sheetId="256">
        <row r="16">
          <cell r="D16">
            <v>0</v>
          </cell>
        </row>
      </sheetData>
      <sheetData sheetId="257">
        <row r="16">
          <cell r="D16">
            <v>0</v>
          </cell>
        </row>
      </sheetData>
      <sheetData sheetId="258">
        <row r="16">
          <cell r="D16">
            <v>0</v>
          </cell>
        </row>
      </sheetData>
      <sheetData sheetId="259">
        <row r="16">
          <cell r="D16">
            <v>0</v>
          </cell>
        </row>
      </sheetData>
      <sheetData sheetId="260"/>
      <sheetData sheetId="261"/>
      <sheetData sheetId="262"/>
      <sheetData sheetId="263">
        <row r="16">
          <cell r="D16">
            <v>0</v>
          </cell>
        </row>
      </sheetData>
      <sheetData sheetId="264">
        <row r="16">
          <cell r="D16">
            <v>0</v>
          </cell>
        </row>
      </sheetData>
      <sheetData sheetId="265">
        <row r="16">
          <cell r="D16">
            <v>0</v>
          </cell>
        </row>
      </sheetData>
      <sheetData sheetId="266">
        <row r="16">
          <cell r="D16">
            <v>0</v>
          </cell>
        </row>
      </sheetData>
      <sheetData sheetId="267">
        <row r="16">
          <cell r="D16">
            <v>0</v>
          </cell>
        </row>
      </sheetData>
      <sheetData sheetId="268">
        <row r="16">
          <cell r="D16">
            <v>0</v>
          </cell>
        </row>
      </sheetData>
      <sheetData sheetId="269">
        <row r="16">
          <cell r="D16">
            <v>0</v>
          </cell>
        </row>
      </sheetData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>
        <row r="14">
          <cell r="D14">
            <v>244.952</v>
          </cell>
        </row>
      </sheetData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>
        <row r="14">
          <cell r="D14">
            <v>244.952</v>
          </cell>
        </row>
      </sheetData>
      <sheetData sheetId="347">
        <row r="14">
          <cell r="D14">
            <v>244.952</v>
          </cell>
        </row>
      </sheetData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 refreshError="1"/>
      <sheetData sheetId="430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татьи"/>
      <sheetName val="Проек.расх"/>
      <sheetName val="Проч.расх."/>
      <sheetName val="Содержание"/>
      <sheetName val="ЯНВАРЬ"/>
      <sheetName val="Control"/>
      <sheetName val="Language"/>
      <sheetName val="Configuration"/>
      <sheetName val="Lists"/>
      <sheetName val="Checks"/>
      <sheetName val="US Dollar 2003"/>
      <sheetName val="SDR 2003"/>
      <sheetName val="Ввод"/>
      <sheetName val="BY Line Item"/>
      <sheetName val="Captions"/>
      <sheetName val="K31X"/>
      <sheetName val="hiddenА"/>
      <sheetName val="Consolidator Inputs"/>
      <sheetName val="B-4"/>
      <sheetName val="jule-september2000"/>
      <sheetName val="SETUP"/>
      <sheetName val="DCF"/>
      <sheetName val="ATI"/>
      <sheetName val="SMSTemp"/>
      <sheetName val="GAAP TB 30.08.01  detail p&amp;l"/>
      <sheetName val="Synthèse"/>
      <sheetName val="AFE's  By Afe"/>
      <sheetName val="DTL"/>
      <sheetName val="General"/>
      <sheetName val="Book to tax"/>
      <sheetName val="Форма2"/>
      <sheetName val="confwh"/>
      <sheetName val="Excess Calc Payroll"/>
      <sheetName val="Hidden"/>
      <sheetName val="Test catalysts"/>
      <sheetName val="Cost 99v98"/>
      <sheetName val="Проек_расх"/>
      <sheetName val="Проч_расх_"/>
      <sheetName val="US_Dollar_2003"/>
      <sheetName val="SDR_2003"/>
      <sheetName val="BY_Line_Item"/>
      <sheetName val="KCC"/>
      <sheetName val="Kolommen_balans"/>
      <sheetName val="A-20"/>
      <sheetName val="Staff"/>
      <sheetName val="Main Menu"/>
      <sheetName val="31.12.03"/>
      <sheetName val="Reference #'s"/>
      <sheetName val="Fm"/>
      <sheetName val="Major Maint"/>
      <sheetName val="HypInflInd"/>
      <sheetName val="Grouplist"/>
      <sheetName val="3НК"/>
      <sheetName val="L&amp;E"/>
      <sheetName val="TB"/>
      <sheetName val="PR CN"/>
      <sheetName val="Проек_расх1"/>
      <sheetName val="Проч_расх_1"/>
      <sheetName val="US_Dollar_20031"/>
      <sheetName val="SDR_20031"/>
      <sheetName val="BY_Line_Item1"/>
      <sheetName val="Consolidator_Inputs"/>
      <sheetName val="Test_catalysts"/>
      <sheetName val="Cost_99v98"/>
      <sheetName val="GAAP_TB_30_08_01__detail_p&amp;l"/>
      <sheetName val="AFE's__By_Afe"/>
      <sheetName val="Book_to_tax"/>
      <sheetName val="Excess_Calc_Payroll"/>
      <sheetName val="I. Прогноз доходов"/>
      <sheetName val=""/>
      <sheetName val="??????"/>
      <sheetName val="InvoiceList"/>
      <sheetName val="ïîñòàâêà ñðàâí13"/>
      <sheetName val="Main_Menu"/>
      <sheetName val="31_12_03"/>
      <sheetName val="Reference_#'s"/>
      <sheetName val="Major_Maint"/>
      <sheetName val="PR_CN"/>
      <sheetName val="Dank"/>
      <sheetName val="PNL"/>
      <sheetName val="Indizes"/>
      <sheetName val="TTG Financials KZT"/>
      <sheetName val="исп.см."/>
      <sheetName val="Приложение"/>
    </sheetNames>
    <sheetDataSet>
      <sheetData sheetId="0" refreshError="1">
        <row r="3">
          <cell r="A3">
            <v>1</v>
          </cell>
          <cell r="B3" t="str">
            <v>Подготовительные работы (рекогносцировка местности, сбор данных). Площадь А</v>
          </cell>
        </row>
        <row r="4">
          <cell r="A4">
            <v>2</v>
          </cell>
          <cell r="B4" t="str">
            <v>Подготовительные работы (рекогносцировка местности, сбор данных,экологический мониторинг). Площадь Б</v>
          </cell>
        </row>
        <row r="5">
          <cell r="A5">
            <v>3</v>
          </cell>
          <cell r="B5" t="str">
            <v>Подготовительные работы (сбор данных,экологический мониторинг). Площадь С.</v>
          </cell>
        </row>
        <row r="6">
          <cell r="A6">
            <v>4</v>
          </cell>
          <cell r="B6" t="str">
            <v>Гравиразведка (полевые работы, обработка,интерпретацмя). Площадь А.</v>
          </cell>
        </row>
        <row r="7">
          <cell r="A7">
            <v>5</v>
          </cell>
          <cell r="B7" t="str">
            <v>Гравиразведка. Площадь С.</v>
          </cell>
        </row>
        <row r="8">
          <cell r="A8">
            <v>6</v>
          </cell>
          <cell r="B8" t="str">
            <v>Полевые сейсмические работы (мобилизационные и вспомогательные работы включительно).Площадь А.</v>
          </cell>
        </row>
        <row r="9">
          <cell r="A9">
            <v>7</v>
          </cell>
          <cell r="B9" t="str">
            <v>Полевые сейсмические работы. Площадь В.</v>
          </cell>
        </row>
        <row r="10">
          <cell r="A10">
            <v>8</v>
          </cell>
          <cell r="B10" t="str">
            <v>Полевые сейсмические работы. Площадь С.</v>
          </cell>
        </row>
        <row r="11">
          <cell r="A11">
            <v>9</v>
          </cell>
          <cell r="B11" t="str">
            <v>Переобработка. Площадь А.</v>
          </cell>
        </row>
        <row r="12">
          <cell r="A12">
            <v>10</v>
          </cell>
          <cell r="B12" t="str">
            <v>Обработка. Площадь Б.</v>
          </cell>
        </row>
        <row r="13">
          <cell r="A13">
            <v>11</v>
          </cell>
          <cell r="B13" t="str">
            <v>Обработка. Площадь С.</v>
          </cell>
        </row>
        <row r="14">
          <cell r="A14">
            <v>12</v>
          </cell>
          <cell r="B14" t="str">
            <v>Переобработка. Площадь В.</v>
          </cell>
        </row>
        <row r="15">
          <cell r="A15">
            <v>13</v>
          </cell>
          <cell r="B15" t="str">
            <v>Переобработка. Площадь С.</v>
          </cell>
        </row>
        <row r="16">
          <cell r="A16">
            <v>14</v>
          </cell>
          <cell r="B16" t="str">
            <v>Интерпретация. Площадь А.</v>
          </cell>
        </row>
        <row r="17">
          <cell r="A17">
            <v>15</v>
          </cell>
          <cell r="B17" t="str">
            <v>Интерпретация. Площадь Б</v>
          </cell>
        </row>
        <row r="18">
          <cell r="A18">
            <v>16</v>
          </cell>
          <cell r="B18" t="str">
            <v>Интерпретация. Площадь С.</v>
          </cell>
        </row>
        <row r="19">
          <cell r="A19">
            <v>17</v>
          </cell>
          <cell r="B19" t="str">
            <v>Непредвиденные затраты.Площадь А.</v>
          </cell>
        </row>
        <row r="20">
          <cell r="A20">
            <v>18</v>
          </cell>
          <cell r="B20" t="str">
            <v>Непредвиденные затраты.Площадь Б.</v>
          </cell>
        </row>
        <row r="21">
          <cell r="A21">
            <v>19</v>
          </cell>
          <cell r="B21" t="str">
            <v>Непредвиденные затраты.Площадь С.</v>
          </cell>
        </row>
        <row r="22">
          <cell r="A22">
            <v>20</v>
          </cell>
          <cell r="B22" t="str">
            <v>Обучение (сейсморазведка). Площадь Б.</v>
          </cell>
        </row>
        <row r="23">
          <cell r="A23">
            <v>21</v>
          </cell>
          <cell r="B23" t="str">
            <v>Обучение (сейсморазведка). Площадь С.</v>
          </cell>
        </row>
        <row r="24">
          <cell r="A24">
            <v>22</v>
          </cell>
          <cell r="B24" t="str">
            <v xml:space="preserve">Межсезонный простой, демобилизация, простой по погодным условиям, возмещаемые затраты. Площадь Б </v>
          </cell>
        </row>
        <row r="25">
          <cell r="A25">
            <v>23</v>
          </cell>
          <cell r="B25" t="str">
            <v xml:space="preserve">Межсезонный простой, демобилизация, простой по погодным условиям, возмещаемые затраты. Площадь С. </v>
          </cell>
        </row>
        <row r="26">
          <cell r="A26">
            <v>24</v>
          </cell>
          <cell r="B26" t="str">
            <v>ОВОС.Площадь А.</v>
          </cell>
        </row>
        <row r="27">
          <cell r="A27">
            <v>25</v>
          </cell>
          <cell r="B27" t="str">
            <v>Выбор подрядчика (сейсморазведка).</v>
          </cell>
        </row>
        <row r="29">
          <cell r="A29" t="str">
            <v>Прямые расходы Операционной структуры</v>
          </cell>
        </row>
        <row r="30">
          <cell r="A30">
            <v>201</v>
          </cell>
          <cell r="B30" t="str">
            <v>Оплата труда</v>
          </cell>
        </row>
        <row r="31">
          <cell r="A31">
            <v>202</v>
          </cell>
          <cell r="B31" t="str">
            <v>Обязательные отчисления (на социальные фонды и т.д.)</v>
          </cell>
        </row>
        <row r="32">
          <cell r="A32">
            <v>203</v>
          </cell>
          <cell r="B32" t="str">
            <v>Аренда офиса</v>
          </cell>
        </row>
        <row r="33">
          <cell r="A33">
            <v>204</v>
          </cell>
          <cell r="B33" t="str">
            <v>Аренда жилья для сотрудников</v>
          </cell>
        </row>
        <row r="34">
          <cell r="A34">
            <v>205</v>
          </cell>
          <cell r="B34" t="str">
            <v>Консалтинг и др. услуги</v>
          </cell>
        </row>
        <row r="35">
          <cell r="A35">
            <v>206</v>
          </cell>
          <cell r="B35" t="str">
            <v>Транспортные расходы</v>
          </cell>
        </row>
        <row r="36">
          <cell r="A36">
            <v>207</v>
          </cell>
          <cell r="B36" t="str">
            <v>Услуги связи и средства связи</v>
          </cell>
        </row>
        <row r="37">
          <cell r="A37">
            <v>208</v>
          </cell>
          <cell r="B37" t="str">
            <v>Представительские расходы</v>
          </cell>
        </row>
        <row r="38">
          <cell r="A38">
            <v>209</v>
          </cell>
          <cell r="B38" t="str">
            <v>Прочие расходы (связанные с производством)</v>
          </cell>
        </row>
        <row r="39">
          <cell r="A39">
            <v>210</v>
          </cell>
          <cell r="B39" t="str">
            <v>Командировочные расходы для участника ЯННК</v>
          </cell>
        </row>
        <row r="40">
          <cell r="A40">
            <v>211</v>
          </cell>
          <cell r="B40" t="str">
            <v>Охрана офиса</v>
          </cell>
        </row>
        <row r="41">
          <cell r="A41" t="str">
            <v>Прочие расходы Операционной Структуры</v>
          </cell>
        </row>
        <row r="42">
          <cell r="A42">
            <v>301</v>
          </cell>
          <cell r="B42" t="str">
            <v>Социальная программа</v>
          </cell>
        </row>
        <row r="43">
          <cell r="A43">
            <v>302</v>
          </cell>
          <cell r="B43" t="str">
            <v>Обучение персонала</v>
          </cell>
        </row>
        <row r="44">
          <cell r="A44">
            <v>303</v>
          </cell>
          <cell r="B44" t="str">
            <v>Командировочные расходы внутри РК</v>
          </cell>
        </row>
        <row r="45">
          <cell r="A45">
            <v>304</v>
          </cell>
          <cell r="B45" t="str">
            <v>Обслуживание и ремонт рабочих станций и программного обеспечения</v>
          </cell>
        </row>
        <row r="46">
          <cell r="A46">
            <v>305</v>
          </cell>
          <cell r="B46" t="str">
            <v xml:space="preserve">Канцелярские, типограф., др. расходы </v>
          </cell>
        </row>
        <row r="47">
          <cell r="A47">
            <v>306</v>
          </cell>
          <cell r="B47" t="str">
            <v>Ремонт офиса</v>
          </cell>
        </row>
        <row r="48">
          <cell r="A48">
            <v>307</v>
          </cell>
          <cell r="B48" t="str">
            <v>Оснастка офиса</v>
          </cell>
        </row>
        <row r="49">
          <cell r="A49">
            <v>308</v>
          </cell>
          <cell r="B49" t="str">
            <v>Офисное оборудование</v>
          </cell>
        </row>
        <row r="50">
          <cell r="A50">
            <v>309</v>
          </cell>
          <cell r="B50" t="str">
            <v>Прочие расходы и затраты</v>
          </cell>
        </row>
        <row r="51">
          <cell r="A51" t="str">
            <v>Доход</v>
          </cell>
        </row>
        <row r="52">
          <cell r="A52">
            <v>401</v>
          </cell>
          <cell r="B52" t="str">
            <v>Аванс ЯННК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 refreshError="1"/>
      <sheetData sheetId="69" refreshError="1"/>
      <sheetData sheetId="70" refreshError="1"/>
      <sheetData sheetId="71" refreshError="1"/>
      <sheetData sheetId="72" refreshError="1"/>
      <sheetData sheetId="73"/>
      <sheetData sheetId="74"/>
      <sheetData sheetId="75"/>
      <sheetData sheetId="76"/>
      <sheetData sheetId="77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татьи"/>
      <sheetName val="Проек.расх"/>
      <sheetName val="Проч.расх."/>
      <sheetName val="Описание"/>
      <sheetName val="Анализ"/>
      <sheetName val="Catalogue"/>
      <sheetName val="B-4"/>
      <sheetName val="Monthly Graphs 01"/>
      <sheetName val="Monthly Graphs 00"/>
      <sheetName val="t0_name"/>
      <sheetName val="ШК"/>
      <sheetName val="Актюбе"/>
      <sheetName val="ССГПО"/>
      <sheetName val="Курс валют"/>
      <sheetName val="ФОИ-Сен25.12"/>
      <sheetName val="#ССЫЛКА"/>
      <sheetName val="Excess Calc Payroll"/>
      <sheetName val="DCF"/>
      <sheetName val="ATI"/>
      <sheetName val="Deep Water International"/>
      <sheetName val="Проек_расх"/>
      <sheetName val="Проч_расх_"/>
      <sheetName val="finbal10"/>
      <sheetName val="SETUP"/>
      <sheetName val="KCC"/>
      <sheetName val="прочие"/>
      <sheetName val="US Dollar 2003"/>
      <sheetName val="SDR 2003"/>
      <sheetName val="#511BkRec"/>
      <sheetName val="#511-DEC97"/>
      <sheetName val="#511-SEPT97"/>
      <sheetName val="#511-OCT97"/>
      <sheetName val="#511-NOV97"/>
      <sheetName val=""/>
      <sheetName val="Форма2"/>
      <sheetName val="Hidden"/>
      <sheetName val="FIYATLAR"/>
      <sheetName val="Concentrate"/>
      <sheetName val="Проек_расх1"/>
      <sheetName val="Проч_расх_1"/>
      <sheetName val="Deep_Water_International"/>
      <sheetName val="Monthly_Graphs_01"/>
      <sheetName val="Monthly_Graphs_00"/>
      <sheetName val="Курс_валют"/>
      <sheetName val="ФОИ-Сен25_12"/>
      <sheetName val="Excess_Calc_Payroll"/>
      <sheetName val="Предпосылки"/>
      <sheetName val="Consolidator Inputs"/>
      <sheetName val="threshold table"/>
      <sheetName val="P-11 strecht "/>
      <sheetName val="Prelim Cost"/>
      <sheetName val="Grouplist"/>
      <sheetName val="MAGN"/>
      <sheetName val="Flash Report SDC(EUR)"/>
      <sheetName val="Settings"/>
      <sheetName val="Опции"/>
      <sheetName val="Проект"/>
      <sheetName val="Indizes"/>
      <sheetName val="FS Nis"/>
      <sheetName val="1. General Inputs"/>
      <sheetName val="PNL"/>
      <sheetName val="Sample"/>
      <sheetName val="Свод за 2008г"/>
      <sheetName val="1БК"/>
      <sheetName val="Anlagevermögen"/>
      <sheetName val="Выбор"/>
    </sheetNames>
    <sheetDataSet>
      <sheetData sheetId="0" refreshError="1">
        <row r="3">
          <cell r="A3">
            <v>101</v>
          </cell>
          <cell r="B3" t="str">
            <v>Подготовка контракта на использование недр по Проекту между КАЗАХОЙЛ и компетентным органом Республики Казахстан</v>
          </cell>
        </row>
        <row r="4">
          <cell r="A4">
            <v>102</v>
          </cell>
          <cell r="B4" t="str">
            <v>Геолого-геофизическая информация</v>
          </cell>
        </row>
        <row r="5">
          <cell r="A5">
            <v>103</v>
          </cell>
          <cell r="B5" t="str">
            <v>Покупка и анализ космофотоснимков</v>
          </cell>
        </row>
        <row r="6">
          <cell r="A6">
            <v>104</v>
          </cell>
          <cell r="B6" t="str">
            <v>Геодезия и навигация</v>
          </cell>
        </row>
        <row r="7">
          <cell r="A7">
            <v>105</v>
          </cell>
          <cell r="B7" t="str">
            <v>Сбор имеющихся данных по оценке воздействия на окружающую среду и метеорологическим условиям на Площадях Исследований</v>
          </cell>
        </row>
        <row r="8">
          <cell r="A8">
            <v>106</v>
          </cell>
          <cell r="B8" t="str">
            <v>Гравиметрические работы</v>
          </cell>
        </row>
        <row r="9">
          <cell r="A9">
            <v>107</v>
          </cell>
          <cell r="B9" t="str">
            <v>Подготовка, регистрация и экспертиза геофизического технического проекта</v>
          </cell>
        </row>
        <row r="10">
          <cell r="A10">
            <v>108</v>
          </cell>
          <cell r="B10" t="str">
            <v>Подготовка и получение всех необходимых разрешительных документов для выполнения Годовой Рабочей Программы</v>
          </cell>
        </row>
        <row r="11">
          <cell r="A11">
            <v>109</v>
          </cell>
          <cell r="B11" t="str">
            <v>Разработка тендерных документов для выбора подрядчиков для выполнения Годовой Рабочей Программы</v>
          </cell>
        </row>
        <row r="12">
          <cell r="A12">
            <v>1</v>
          </cell>
          <cell r="B12" t="str">
            <v>Подготовительные работы (рекогносцировка местности, сбор и анализ данных и др.)</v>
          </cell>
        </row>
        <row r="13">
          <cell r="A13">
            <v>2</v>
          </cell>
          <cell r="B13" t="str">
            <v>Полевые грависметрические работы мастаба 1:50000 (мобилизационные и вспомогательные работы включительно)</v>
          </cell>
        </row>
        <row r="14">
          <cell r="A14">
            <v>3</v>
          </cell>
          <cell r="B14" t="str">
            <v>Полевые сейсмические работы (мобилизационные и вспомогательные работы включительно)</v>
          </cell>
        </row>
        <row r="15">
          <cell r="A15">
            <v>4</v>
          </cell>
          <cell r="B15" t="str">
            <v>Обработка (переобработка)</v>
          </cell>
        </row>
        <row r="16">
          <cell r="A16">
            <v>5</v>
          </cell>
          <cell r="B16" t="str">
            <v>Интерпретация (перинтерпретация)</v>
          </cell>
        </row>
        <row r="17">
          <cell r="A17">
            <v>6</v>
          </cell>
          <cell r="B17" t="str">
            <v>Непредвиденные затраты</v>
          </cell>
        </row>
        <row r="19">
          <cell r="A19" t="str">
            <v>Прямые расходы Операционной структуры</v>
          </cell>
        </row>
        <row r="20">
          <cell r="A20">
            <v>201</v>
          </cell>
          <cell r="B20" t="str">
            <v>Оплата труда</v>
          </cell>
        </row>
        <row r="21">
          <cell r="A21">
            <v>202</v>
          </cell>
          <cell r="B21" t="str">
            <v>Обязательные отчисления (на социальные фонды и т.д.)</v>
          </cell>
        </row>
        <row r="22">
          <cell r="A22">
            <v>203</v>
          </cell>
          <cell r="B22" t="str">
            <v>Аренда офиса</v>
          </cell>
        </row>
        <row r="23">
          <cell r="A23">
            <v>204</v>
          </cell>
          <cell r="B23" t="str">
            <v>Аренда жилья для сотрудников</v>
          </cell>
        </row>
        <row r="24">
          <cell r="A24">
            <v>205</v>
          </cell>
          <cell r="B24" t="str">
            <v>Консалтинг и др. услуги</v>
          </cell>
        </row>
        <row r="25">
          <cell r="A25">
            <v>206</v>
          </cell>
          <cell r="B25" t="str">
            <v>Транспортные расходы</v>
          </cell>
        </row>
        <row r="26">
          <cell r="A26">
            <v>207</v>
          </cell>
          <cell r="B26" t="str">
            <v>Услуги связи и средства связи</v>
          </cell>
        </row>
        <row r="27">
          <cell r="A27">
            <v>208</v>
          </cell>
          <cell r="B27" t="str">
            <v>Представительские расходы</v>
          </cell>
        </row>
        <row r="28">
          <cell r="A28">
            <v>209</v>
          </cell>
          <cell r="B28" t="str">
            <v>Прочие расходы (связанные с производством)</v>
          </cell>
        </row>
        <row r="29">
          <cell r="A29">
            <v>210</v>
          </cell>
          <cell r="B29" t="str">
            <v>Командировочные расходы для участника ЯННК</v>
          </cell>
        </row>
        <row r="30">
          <cell r="A30">
            <v>211</v>
          </cell>
          <cell r="B30" t="str">
            <v>Охрана офиса</v>
          </cell>
        </row>
        <row r="31">
          <cell r="A31" t="str">
            <v>Прочие расходы Операционной Структуры</v>
          </cell>
        </row>
        <row r="32">
          <cell r="A32">
            <v>301</v>
          </cell>
          <cell r="B32" t="str">
            <v>Социальная программа</v>
          </cell>
        </row>
        <row r="33">
          <cell r="A33">
            <v>302</v>
          </cell>
          <cell r="B33" t="str">
            <v>Обучение персонала</v>
          </cell>
        </row>
        <row r="34">
          <cell r="A34">
            <v>303</v>
          </cell>
          <cell r="B34" t="str">
            <v>Командировочные расходы внутри РК</v>
          </cell>
        </row>
        <row r="35">
          <cell r="A35">
            <v>304</v>
          </cell>
          <cell r="B35" t="str">
            <v>Обслуживание и ремонт рабочих станций и программного обеспечения</v>
          </cell>
        </row>
        <row r="36">
          <cell r="A36">
            <v>305</v>
          </cell>
          <cell r="B36" t="str">
            <v xml:space="preserve">Канцелярские, типограф., др. расходы </v>
          </cell>
        </row>
        <row r="37">
          <cell r="A37">
            <v>306</v>
          </cell>
          <cell r="B37" t="str">
            <v>Ремонт офиса</v>
          </cell>
        </row>
        <row r="38">
          <cell r="A38">
            <v>307</v>
          </cell>
          <cell r="B38" t="str">
            <v>Оснастка офиса</v>
          </cell>
        </row>
        <row r="39">
          <cell r="A39">
            <v>308</v>
          </cell>
          <cell r="B39" t="str">
            <v>Офисное оборудование</v>
          </cell>
        </row>
        <row r="40">
          <cell r="A40">
            <v>309</v>
          </cell>
          <cell r="B40" t="str">
            <v>Прочие расходы и затраты</v>
          </cell>
        </row>
        <row r="41">
          <cell r="A41" t="str">
            <v>Доход</v>
          </cell>
        </row>
        <row r="42">
          <cell r="A42">
            <v>401</v>
          </cell>
          <cell r="B42" t="str">
            <v>Аванс ЯННК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>
        <row r="3">
          <cell r="A3">
            <v>101</v>
          </cell>
        </row>
      </sheetData>
      <sheetData sheetId="39">
        <row r="3">
          <cell r="A3">
            <v>101</v>
          </cell>
        </row>
      </sheetData>
      <sheetData sheetId="40">
        <row r="3">
          <cell r="A3">
            <v>101</v>
          </cell>
        </row>
      </sheetData>
      <sheetData sheetId="41">
        <row r="3">
          <cell r="A3">
            <v>101</v>
          </cell>
        </row>
      </sheetData>
      <sheetData sheetId="42">
        <row r="3">
          <cell r="A3">
            <v>101</v>
          </cell>
        </row>
      </sheetData>
      <sheetData sheetId="43"/>
      <sheetData sheetId="44"/>
      <sheetData sheetId="45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2"/>
      <sheetName val="Памятка"/>
      <sheetName val="Форма1"/>
      <sheetName val="Форма3"/>
      <sheetName val="Форма4"/>
      <sheetName val="Форма5"/>
      <sheetName val="Форма6"/>
      <sheetName val="Форма7"/>
      <sheetName val="Форма8"/>
      <sheetName val="из сем"/>
      <sheetName val="Instructions"/>
      <sheetName val="US Dollar 2003"/>
      <sheetName val="SDR 2003"/>
      <sheetName val="1NK"/>
      <sheetName val="Captions"/>
      <sheetName val="form"/>
      <sheetName val="Info"/>
      <sheetName val="#ССЫЛКА"/>
      <sheetName val="Пр2"/>
      <sheetName val="из_сем1"/>
      <sheetName val="US_Dollar_20031"/>
      <sheetName val="SDR_20031"/>
      <sheetName val="из_сем"/>
      <sheetName val="US_Dollar_2003"/>
      <sheetName val="SDR_2003"/>
      <sheetName val="из_сем2"/>
      <sheetName val="US_Dollar_20032"/>
      <sheetName val="SDR_20032"/>
      <sheetName val="Статьи"/>
      <sheetName val="Input"/>
      <sheetName val="Control Settings"/>
      <sheetName val="Anlagevermögen"/>
      <sheetName val="GTM BK"/>
      <sheetName val="Const"/>
      <sheetName val="Dep_OpEx"/>
      <sheetName val="Consolidator Inputs"/>
      <sheetName val="Auxilliary_Info"/>
      <sheetName val="Добыча нефти4"/>
      <sheetName val="поставка сравн13"/>
      <sheetName val="Budget"/>
      <sheetName val="2.2 ОтклОТМ"/>
      <sheetName val="1.3.2 ОТМ"/>
      <sheetName val="Предпр"/>
      <sheetName val="ЦентрЗатр"/>
      <sheetName val="ЕдИзм"/>
      <sheetName val="Cost 99v98"/>
      <sheetName val="cant sim"/>
      <sheetName val="PYTB"/>
      <sheetName val="XLR_NoRangeSheet"/>
      <sheetName val="1"/>
      <sheetName val="фот пп2000разбивка"/>
      <sheetName val="Production_Ref Q-1-3"/>
      <sheetName val="ЗАО_н.ит"/>
      <sheetName val="ЗАО_мес"/>
      <sheetName val="Aug"/>
      <sheetName val="Apr"/>
      <sheetName val="Dec"/>
      <sheetName val="Jul"/>
      <sheetName val="Jun"/>
      <sheetName val="May"/>
      <sheetName val="Mar"/>
      <sheetName val="Nov"/>
      <sheetName val="Oct"/>
      <sheetName val="Sep"/>
      <sheetName val="Feb"/>
      <sheetName val="Jan"/>
      <sheetName val="Нефть"/>
      <sheetName val="PP&amp;E mvt for 2003"/>
      <sheetName val="ЯНВАРЬ"/>
      <sheetName val="FP20DB (3)"/>
      <sheetName val="Курс валют"/>
      <sheetName val="АЗФ"/>
      <sheetName val="АК"/>
      <sheetName val="Актюбе"/>
      <sheetName val="ССГПО"/>
      <sheetName val="Другие расходы"/>
      <sheetName val="Форма 4 кап.зат-ты (2)"/>
      <sheetName val="2006 AJE RJE"/>
      <sheetName val="FES"/>
      <sheetName val="группа"/>
      <sheetName val="GAAP TB 31.12.01  detail p&amp;l"/>
      <sheetName val="КЭШ"/>
      <sheetName val="ОПиУ"/>
      <sheetName val="Лист1"/>
      <sheetName val="1БО"/>
      <sheetName val="штат"/>
      <sheetName val="КВЛ"/>
      <sheetName val="Канцтовары"/>
      <sheetName val="аренда"/>
      <sheetName val="связь"/>
      <sheetName val="реклама"/>
      <sheetName val="расхмат"/>
      <sheetName val="прочие стор"/>
      <sheetName val="услуги прочие"/>
      <sheetName val="обуч"/>
      <sheetName val="ком"/>
      <sheetName val="Выкуп порталов"/>
      <sheetName val="представ"/>
      <sheetName val="обуч (2)"/>
      <sheetName val="прочие стор (2)"/>
      <sheetName val="ком (2)"/>
      <sheetName val="КВЛ (2)"/>
      <sheetName val="СД"/>
      <sheetName val="прочие расходы"/>
      <sheetName val="шт (2)"/>
      <sheetName val="аренда (2)"/>
      <sheetName val="прогноз движения денег в ежемес"/>
      <sheetName val="ОПиУ в ежемес."/>
      <sheetName val="Баланс"/>
      <sheetName val="курсы"/>
      <sheetName val="Добыча_нефти41"/>
      <sheetName val="Добыча_нефти4"/>
      <sheetName val="Добыча_нефти42"/>
      <sheetName val="Добычанефти4"/>
      <sheetName val="поставкасравн13"/>
      <sheetName val="XREF"/>
      <sheetName val="Movements"/>
      <sheetName val="АПК реформа"/>
      <sheetName val="База"/>
      <sheetName val="Преискурант"/>
      <sheetName val="стр.245 (2)"/>
      <sheetName val="SETUP"/>
      <sheetName val="топливо"/>
      <sheetName val="Потребители"/>
      <sheetName val="Сдача "/>
      <sheetName val="МО 0012"/>
      <sheetName val="класс"/>
      <sheetName val="14.1.2.2.(Услуги связи)"/>
      <sheetName val="Осн"/>
      <sheetName val="13 NGDO"/>
      <sheetName val="  2.3.2"/>
      <sheetName val=""/>
      <sheetName val="Ввод"/>
      <sheetName val="СписокТЭП"/>
      <sheetName val="12 из 57 АЗС"/>
      <sheetName val="Авансы-1"/>
      <sheetName val="постоянные затраты"/>
      <sheetName val="Бюджет"/>
      <sheetName val="Пок"/>
      <sheetName val="5R"/>
      <sheetName val="KreПК"/>
      <sheetName val="Sheet1"/>
      <sheetName val="7.1"/>
      <sheetName val="Пр 41"/>
      <sheetName val="Russia Print Version"/>
      <sheetName val="U2 775 - COGS comparison per su"/>
      <sheetName val="finbal10"/>
      <sheetName val="12НК"/>
      <sheetName val="3НК"/>
      <sheetName val="7НК"/>
      <sheetName val="KCC"/>
      <sheetName val="Данные"/>
      <sheetName val="П"/>
      <sheetName val="I. Прогноз доходов"/>
      <sheetName val="Financial ratios А3"/>
      <sheetName val="2_2 ОтклОТМ"/>
      <sheetName val="1_3_2 ОТМ"/>
      <sheetName val="Б.мчас (П)"/>
      <sheetName val="свод"/>
      <sheetName val="calc"/>
      <sheetName val="2008 ГСМ"/>
      <sheetName val="Плата за загрязнение "/>
      <sheetName val="Типограф"/>
      <sheetName val="IS"/>
      <sheetName val="Собственный капитал"/>
      <sheetName val="ОборБалФормОтч"/>
      <sheetName val="ТитулЛистОтч"/>
      <sheetName val="2кв."/>
      <sheetName val="ОТиТБ"/>
      <sheetName val="Production_ref_Q4"/>
      <sheetName val="Sales-COS"/>
      <sheetName val="Non-Statistical Sampling Master"/>
      <sheetName val="Global Data"/>
      <sheetName val="SMSTemp"/>
      <sheetName val="A-20"/>
      <sheetName val="канц"/>
      <sheetName val="Апрель"/>
      <sheetName val="Сентябрь"/>
      <sheetName val="Декабрь"/>
      <sheetName val="Ноябрь"/>
      <sheetName val="Квартал"/>
      <sheetName val="Июль"/>
      <sheetName val="Июнь"/>
      <sheetName val="Март"/>
      <sheetName val="H3.100 Rollforward"/>
      <sheetName val="Налоги"/>
      <sheetName val="Содержание"/>
      <sheetName val="CO1"/>
      <sheetName val="CO11"/>
      <sheetName val="CO12"/>
      <sheetName val="CO13"/>
      <sheetName val="CO16"/>
      <sheetName val="CO17"/>
      <sheetName val="CO18"/>
      <sheetName val="CO19"/>
      <sheetName val="CO2"/>
      <sheetName val="CO20"/>
      <sheetName val="CO21"/>
      <sheetName val="CO22"/>
      <sheetName val="CO26"/>
      <sheetName val="CO27"/>
      <sheetName val="CO3"/>
      <sheetName val="CO30"/>
      <sheetName val="CO4"/>
      <sheetName val="CO5"/>
      <sheetName val="CO6"/>
      <sheetName val="CO7"/>
      <sheetName val="Comp06"/>
      <sheetName val="MACRO2.XLM"/>
      <sheetName val="U-ZR_AT1.XLS"/>
      <sheetName val="TOC"/>
      <sheetName val="NPV"/>
      <sheetName val="План произв-ва (мес.) (бюджет)"/>
      <sheetName val="Инв.вл"/>
      <sheetName val="факт 2005 г."/>
      <sheetName val="д.7.001"/>
      <sheetName val="свод грузоотпр."/>
      <sheetName val="Курс"/>
      <sheetName val="Inputs"/>
      <sheetName val="Лист3"/>
      <sheetName val="Итоговая таблица"/>
      <sheetName val="Расчет2000Прямой"/>
      <sheetName val="I KEY INFORMATION"/>
      <sheetName val="факс(2005-20гг.)"/>
      <sheetName val="11"/>
      <sheetName val="6НК-cт."/>
      <sheetName val="Interco payables&amp;receivables"/>
      <sheetName val="Common"/>
      <sheetName val="OPEX&amp;FIN"/>
      <sheetName val="1 (2)"/>
      <sheetName val="ППД"/>
      <sheetName val="2в"/>
      <sheetName val="общ-нефт"/>
      <sheetName val="Hidden"/>
      <sheetName val="ОТЧЕТ КТЖ 01.01.09"/>
      <sheetName val="8180 (8181,8182)"/>
      <sheetName val="8082"/>
      <sheetName val="8250"/>
      <sheetName val="8140"/>
      <sheetName val="8070"/>
      <sheetName val="8145"/>
      <sheetName val="8200"/>
      <sheetName val="8113"/>
      <sheetName val="8210"/>
      <sheetName val="Balance Sheet"/>
      <sheetName val="summary"/>
      <sheetName val="Datasheet"/>
      <sheetName val="1 вариант  2009 "/>
      <sheetName val="Лист2"/>
      <sheetName val="Список документов"/>
      <sheetName val="GAAP TB 30.09.01  detail p&amp;l"/>
      <sheetName val="Оборудование_стоим"/>
      <sheetName val="O.500 Property Tax"/>
      <sheetName val="предприятия"/>
      <sheetName val="Securities"/>
      <sheetName val="из_сем3"/>
      <sheetName val="US_Dollar_20033"/>
      <sheetName val="SDR_20033"/>
      <sheetName val="Control_Settings"/>
      <sheetName val="GTM_BK"/>
      <sheetName val="Consolidator_Inputs"/>
      <sheetName val="Добыча_нефти43"/>
      <sheetName val="поставка_сравн13"/>
      <sheetName val="2_2_ОтклОТМ"/>
      <sheetName val="1_3_2_ОТМ"/>
      <sheetName val="Cost_99v98"/>
      <sheetName val="cant_sim"/>
      <sheetName val="фот_пп2000разбивка"/>
      <sheetName val="Production_Ref_Q-1-3"/>
      <sheetName val="ЗАО_н_ит"/>
      <sheetName val="PP&amp;E_mvt_for_2003"/>
      <sheetName val="FP20DB_(3)"/>
      <sheetName val="Курс_валют"/>
      <sheetName val="Другие_расходы"/>
      <sheetName val="Форма_4_кап_зат-ты_(2)"/>
      <sheetName val="2006_AJE_RJE"/>
      <sheetName val="GAAP_TB_31_12_01__detail_p&amp;l"/>
      <sheetName val="прочие_стор"/>
      <sheetName val="услуги_прочие"/>
      <sheetName val="Выкуп_порталов"/>
      <sheetName val="обуч_(2)"/>
      <sheetName val="прочие_стор_(2)"/>
      <sheetName val="ком_(2)"/>
      <sheetName val="КВЛ_(2)"/>
      <sheetName val="прочие_расходы"/>
      <sheetName val="шт_(2)"/>
      <sheetName val="аренда_(2)"/>
      <sheetName val="прогноз_движения_денег_в_ежемес"/>
      <sheetName val="ОПиУ_в_ежемес_"/>
      <sheetName val="АПК_реформа"/>
      <sheetName val="стр_245_(2)"/>
      <sheetName val="Сдача_"/>
      <sheetName val="МО_0012"/>
      <sheetName val="14_1_2_2_(Услуги_связи)"/>
      <sheetName val="13_NGDO"/>
      <sheetName val="__2_3_2"/>
      <sheetName val="12_из_57_АЗС"/>
      <sheetName val="постоянные_затраты"/>
      <sheetName val="7_1"/>
      <sheetName val="Пр_41"/>
      <sheetName val="Russia_Print_Version"/>
      <sheetName val="U2_775_-_COGS_comparison_per_su"/>
      <sheetName val="I__Прогноз_доходов"/>
      <sheetName val="Financial_ratios_А3"/>
      <sheetName val="2_2_ОтклОТМ1"/>
      <sheetName val="1_3_2_ОТМ1"/>
      <sheetName val="Б_мчас_(П)"/>
      <sheetName val="2008_ГСМ"/>
      <sheetName val="Плата_за_загрязнение_"/>
      <sheetName val="Собственный_капитал"/>
      <sheetName val="2кв_"/>
      <sheetName val="Non-Statistical_Sampling_Master"/>
      <sheetName val="Global_Data"/>
      <sheetName val="H3_100_Rollforward"/>
      <sheetName val="MACRO2_XLM"/>
      <sheetName val="U-ZR_AT1_XLS"/>
      <sheetName val="План_произв-ва_(мес_)_(бюджет)"/>
      <sheetName val="Инв_вл"/>
      <sheetName val="факт_2005_г_"/>
      <sheetName val="д_7_001"/>
      <sheetName val="свод_грузоотпр_"/>
      <sheetName val="Итоговая_таблица"/>
      <sheetName val="Capex"/>
      <sheetName val="Kolommen_balans"/>
      <sheetName val="SA Procedures"/>
      <sheetName val="ГМ "/>
      <sheetName val="ДД"/>
      <sheetName val="ATI"/>
      <sheetName val="Блоки"/>
      <sheetName val="_ССЫЛКА"/>
      <sheetName val="Справочник"/>
      <sheetName val="почтов."/>
      <sheetName val="ГСМ Гараж"/>
      <sheetName val="ГСМ по инвест"/>
      <sheetName val="аморт"/>
      <sheetName val="Запчасти Гараж"/>
      <sheetName val="Стор Орг.РМУ"/>
      <sheetName val="Материалы РМУ"/>
      <sheetName val="Постановка на учет авто"/>
      <sheetName val="Размножение проектов"/>
      <sheetName val="материалы ВДГО"/>
      <sheetName val="Тех осмотр"/>
      <sheetName val="Проект 1"/>
      <sheetName val="Объем ВДГО"/>
      <sheetName val="Фин.обязат."/>
      <sheetName val="спецпит,проездн."/>
      <sheetName val="misc"/>
      <sheetName val="-расчет налогов от ФОТ  на 2014"/>
      <sheetName val="Analytics"/>
      <sheetName val="FA Movement Kyrg"/>
      <sheetName val="Reference"/>
      <sheetName val="перевозки"/>
      <sheetName val="9"/>
      <sheetName val="L-1"/>
      <sheetName val="ввод-вывод ОС авг2004- 2005"/>
      <sheetName val="Форма3.6"/>
      <sheetName val="Graph"/>
      <sheetName val="Pbs_Wbs_ATC"/>
      <sheetName val="FA Movement "/>
      <sheetName val="depreciation testing"/>
      <sheetName val="Cashflow"/>
      <sheetName val="форма 3 смета затрат"/>
      <sheetName val="Подразделения"/>
      <sheetName val="Проекты"/>
      <sheetName val="Сотрудники"/>
      <sheetName val="прил№10"/>
      <sheetName val="факс(2005-20гг_)"/>
      <sheetName val="Гр5(о)"/>
      <sheetName val="Макро"/>
      <sheetName val="$ IS"/>
      <sheetName val="7"/>
      <sheetName val="10"/>
      <sheetName val="УПРАВЛЕНИЕ11"/>
      <sheetName val="Авансы_уплач,деньги в регионах"/>
      <sheetName val="Авансы_уплач,деньги в регионах,"/>
      <sheetName val="d_pok"/>
      <sheetName val="б"/>
      <sheetName val="PLтв - Б"/>
      <sheetName val="Спр. раб."/>
      <sheetName val="из_сем4"/>
      <sheetName val="US_Dollar_20034"/>
      <sheetName val="SDR_20034"/>
      <sheetName val="Control_Settings1"/>
      <sheetName val="GTM_BK1"/>
      <sheetName val="Consolidator_Inputs1"/>
      <sheetName val="Добыча_нефти44"/>
      <sheetName val="поставка_сравн131"/>
      <sheetName val="2_2_ОтклОТМ2"/>
      <sheetName val="1_3_2_ОТМ2"/>
      <sheetName val="Cost_99v981"/>
      <sheetName val="cant_sim1"/>
      <sheetName val="фот_пп2000разбивка1"/>
      <sheetName val="Production_Ref_Q-1-31"/>
      <sheetName val="ЗАО_н_ит1"/>
      <sheetName val="PP&amp;E_mvt_for_20031"/>
      <sheetName val="FP20DB_(3)1"/>
      <sheetName val="Курс_валют1"/>
      <sheetName val="Другие_расходы1"/>
      <sheetName val="Форма_4_кап_зат-ты_(2)1"/>
      <sheetName val="2006_AJE_RJE1"/>
      <sheetName val="GAAP_TB_31_12_01__detail_p&amp;l1"/>
      <sheetName val="прочие_стор1"/>
      <sheetName val="услуги_прочие1"/>
      <sheetName val="Выкуп_порталов1"/>
      <sheetName val="обуч_(2)1"/>
      <sheetName val="прочие_стор_(2)1"/>
      <sheetName val="ком_(2)1"/>
      <sheetName val="КВЛ_(2)1"/>
      <sheetName val="прочие_расходы1"/>
      <sheetName val="шт_(2)1"/>
      <sheetName val="аренда_(2)1"/>
      <sheetName val="прогноз_движения_денег_в_ежеме1"/>
      <sheetName val="ОПиУ_в_ежемес_1"/>
      <sheetName val="АПК_реформа1"/>
      <sheetName val="стр_245_(2)1"/>
      <sheetName val="Сдача_1"/>
      <sheetName val="МО_00121"/>
      <sheetName val="14_1_2_2_(Услуги_связи)1"/>
      <sheetName val="13_NGDO1"/>
      <sheetName val="__2_3_21"/>
      <sheetName val="12_из_57_АЗС1"/>
      <sheetName val="постоянные_затраты1"/>
      <sheetName val="7_11"/>
      <sheetName val="Пр_411"/>
      <sheetName val="Russia_Print_Version1"/>
      <sheetName val="U2_775_-_COGS_comparison_per_s1"/>
      <sheetName val="I__Прогноз_доходов1"/>
      <sheetName val="Financial_ratios_А31"/>
      <sheetName val="2_2_ОтклОТМ3"/>
      <sheetName val="1_3_2_ОТМ3"/>
      <sheetName val="Б_мчас_(П)1"/>
      <sheetName val="2008_ГСМ1"/>
      <sheetName val="Плата_за_загрязнение_1"/>
      <sheetName val="Собственный_капитал1"/>
      <sheetName val="2кв_1"/>
      <sheetName val="Non-Statistical_Sampling_Maste1"/>
      <sheetName val="Global_Data1"/>
      <sheetName val="H3_100_Rollforward1"/>
      <sheetName val="MACRO2_XLM1"/>
      <sheetName val="U-ZR_AT1_XLS1"/>
      <sheetName val="План_произв-ва_(мес_)_(бюджет)1"/>
      <sheetName val="Инв_вл1"/>
      <sheetName val="факт_2005_г_1"/>
      <sheetName val="д_7_0011"/>
      <sheetName val="свод_грузоотпр_1"/>
      <sheetName val="Итоговая_таблица1"/>
      <sheetName val="I_KEY_INFORMATION"/>
      <sheetName val="факс(2005-20гг_)1"/>
      <sheetName val="6НК-cт_"/>
      <sheetName val="Interco_payables&amp;receivables"/>
      <sheetName val="1_(2)"/>
      <sheetName val="ОТЧЕТ_КТЖ_01_01_09"/>
      <sheetName val="8180_(8181,8182)"/>
      <sheetName val="Balance_Sheet"/>
      <sheetName val="1_вариант__2009_"/>
      <sheetName val="Список_документов"/>
      <sheetName val="GAAP_TB_30_09_01__detail_p&amp;l"/>
      <sheetName val="O_500_Property_Tax"/>
      <sheetName val="SA_Procedures"/>
      <sheetName val="ГМ_"/>
      <sheetName val="почтов_"/>
      <sheetName val="ГСМ_Гараж"/>
      <sheetName val="ГСМ_по_инвест"/>
      <sheetName val="Запчасти_Гараж"/>
      <sheetName val="Стор_Орг_РМУ"/>
      <sheetName val="Материалы_РМУ"/>
      <sheetName val="Постановка_на_учет_авто"/>
      <sheetName val="Размножение_проектов"/>
      <sheetName val="материалы_ВДГО"/>
      <sheetName val="Тех_осмотр"/>
      <sheetName val="Проект_1"/>
      <sheetName val="Объем_ВДГО"/>
      <sheetName val="Фин_обязат_"/>
      <sheetName val="спецпит,проездн_"/>
      <sheetName val="-расчет_налогов_от_ФОТ__на_2014"/>
      <sheetName val="FA_Movement_Kyrg"/>
      <sheetName val="ввод-вывод_ОС_авг2004-_2005"/>
      <sheetName val="Форма3_6"/>
      <sheetName val="FA_Movement_"/>
      <sheetName val="depreciation_testing"/>
      <sheetName val="форма_3_смета_затрат"/>
      <sheetName val="$_IS"/>
      <sheetName val="Авансы_уплач,деньги_в_регионах"/>
      <sheetName val="Авансы_уплач,деньги_в_регионах,"/>
      <sheetName val="PLтв_-_Б"/>
      <sheetName val="Спр__раб_"/>
      <sheetName val="K-800 Imp. test"/>
      <sheetName val="FA register"/>
      <sheetName val="6 NK"/>
      <sheetName val="1кв. "/>
      <sheetName val="замер"/>
      <sheetName val="78"/>
      <sheetName val="PM-TE"/>
      <sheetName val="Test"/>
      <sheetName val="Keys"/>
      <sheetName val="Precios"/>
      <sheetName val="Settings"/>
      <sheetName val="Трафик по АУП"/>
      <sheetName val="Трафик по ЦБПТО"/>
      <sheetName val="Трафик по ПНУ"/>
      <sheetName val="Трафик по ЖНУ"/>
      <sheetName val="Трафик по ШНУ"/>
      <sheetName val="18."/>
      <sheetName val="08."/>
      <sheetName val="11."/>
      <sheetName val="14."/>
      <sheetName val="15."/>
      <sheetName val="05."/>
      <sheetName val="09."/>
      <sheetName val="04."/>
      <sheetName val="19."/>
      <sheetName val="01."/>
      <sheetName val="17."/>
      <sheetName val="07."/>
      <sheetName val="06."/>
      <sheetName val="16."/>
      <sheetName val="10."/>
      <sheetName val="28."/>
      <sheetName val="13."/>
      <sheetName val="03."/>
      <sheetName val="29."/>
      <sheetName val="30."/>
      <sheetName val="31."/>
      <sheetName val="27."/>
      <sheetName val="12."/>
      <sheetName val="20."/>
      <sheetName val="24."/>
      <sheetName val="25."/>
      <sheetName val="02."/>
      <sheetName val="21."/>
      <sheetName val="26."/>
      <sheetName val="23."/>
      <sheetName val="22."/>
      <sheetName val="altai income statement"/>
      <sheetName val="Бюджет тек. затрат"/>
      <sheetName val="коммун."/>
      <sheetName val="5"/>
      <sheetName val="16.12"/>
      <sheetName val="4b - P&amp;L ProductLine"/>
      <sheetName val="4a - Revenue ProductLine"/>
      <sheetName val="5a - Orders analysis"/>
      <sheetName val="8 - Receivables"/>
      <sheetName val="D1 - Balances input"/>
      <sheetName val="D3 - DBmagn"/>
      <sheetName val="MetaData"/>
      <sheetName val="ЛСЦ начисленное на 31.12.08"/>
      <sheetName val="ЛЛизинг начис. на 31.12.08"/>
      <sheetName val="ВОЛС"/>
      <sheetName val="исп.см."/>
      <sheetName val="L&amp;E"/>
      <sheetName val="Служебный ФКРБ"/>
      <sheetName val="Источник финансирования"/>
      <sheetName val="Способ закупки"/>
      <sheetName val="Тип пункта плана"/>
      <sheetName val="Cash flows - PBC"/>
      <sheetName val="коммун_"/>
      <sheetName val="Бюджет_тек__затрат"/>
      <sheetName val="K-800_Imp__test"/>
      <sheetName val="FA_register"/>
      <sheetName val="не_удалять!"/>
      <sheetName val="Disclosure"/>
      <sheetName val="4"/>
      <sheetName val="Movement"/>
      <sheetName val="заявка_на_произ"/>
      <sheetName val="ТД РАП"/>
      <sheetName val="Profiles"/>
      <sheetName val="Wells"/>
      <sheetName val="I_KEY_INFORMATION1"/>
      <sheetName val="почтов_1"/>
      <sheetName val="6НК-cт_1"/>
      <sheetName val="Interco_payables&amp;receivables1"/>
      <sheetName val="Трафик_по_АУП"/>
      <sheetName val="Трафик_по_ЦБПТО"/>
      <sheetName val="Трафик_по_ПНУ"/>
      <sheetName val="Трафик_по_ЖНУ"/>
      <sheetName val="Трафик_по_ШНУ"/>
      <sheetName val="18_"/>
      <sheetName val="08_"/>
      <sheetName val="11_"/>
      <sheetName val="14_"/>
      <sheetName val="15_"/>
      <sheetName val="05_"/>
      <sheetName val="09_"/>
      <sheetName val="04_"/>
      <sheetName val="19_"/>
      <sheetName val="01_"/>
      <sheetName val="17_"/>
      <sheetName val="07_"/>
      <sheetName val="06_"/>
      <sheetName val="16_"/>
      <sheetName val="10_"/>
      <sheetName val="28_"/>
      <sheetName val="13_"/>
      <sheetName val="03_"/>
      <sheetName val="29_"/>
      <sheetName val="30_"/>
      <sheetName val="31_"/>
      <sheetName val="27_"/>
      <sheetName val="12_"/>
      <sheetName val="20_"/>
      <sheetName val="24_"/>
      <sheetName val="25_"/>
      <sheetName val="02_"/>
      <sheetName val="21_"/>
      <sheetName val="26_"/>
      <sheetName val="23_"/>
      <sheetName val="22_"/>
      <sheetName val="altai_income_statement"/>
      <sheetName val="Additions_Disposals"/>
      <sheetName val="Assumptions"/>
      <sheetName val="эксп"/>
      <sheetName val="1кв__"/>
      <sheetName val="2БО"/>
      <sheetName val="6_NK"/>
      <sheetName val="Все ТЭП"/>
      <sheetName val="1БК"/>
      <sheetName val="Ôîðìà2"/>
      <sheetName val="Ïàìÿòêà"/>
      <sheetName val="Ôîðìà1"/>
      <sheetName val="Ôîðìà3"/>
      <sheetName val="Ôîðìà4"/>
      <sheetName val="Ôîðìà5"/>
      <sheetName val="Ôîðìà6"/>
      <sheetName val="Ôîðìà7"/>
      <sheetName val="Ôîðìà8"/>
      <sheetName val="èç ñåì"/>
      <sheetName val="Ïð2"/>
      <sheetName val="ÅäÈçì"/>
      <sheetName val="Ïðåäïð"/>
      <sheetName val="fish"/>
      <sheetName val="из_сем5"/>
      <sheetName val="US_Dollar_20035"/>
      <sheetName val="SDR_20035"/>
      <sheetName val="Control_Settings2"/>
      <sheetName val="GTM_BK2"/>
      <sheetName val="Добыча_нефти45"/>
      <sheetName val="поставка_сравн132"/>
      <sheetName val="2_2_ОтклОТМ4"/>
      <sheetName val="1_3_2_ОТМ4"/>
      <sheetName val="Cost_99v982"/>
      <sheetName val="cant_sim2"/>
      <sheetName val="фот_пп2000разбивка2"/>
      <sheetName val="Production_Ref_Q-1-32"/>
      <sheetName val="ЗАО_н_ит2"/>
      <sheetName val="PP&amp;E_mvt_for_20032"/>
      <sheetName val="FP20DB_(3)2"/>
      <sheetName val="Курс_валют2"/>
      <sheetName val="Другие_расходы2"/>
      <sheetName val="Форма_4_кап_зат-ты_(2)2"/>
      <sheetName val="2006_AJE_RJE2"/>
      <sheetName val="GAAP_TB_31_12_01__detail_p&amp;l2"/>
      <sheetName val="прочие_стор2"/>
      <sheetName val="услуги_прочие2"/>
      <sheetName val="Выкуп_порталов2"/>
      <sheetName val="обуч_(2)2"/>
      <sheetName val="прочие_стор_(2)2"/>
      <sheetName val="ком_(2)2"/>
      <sheetName val="КВЛ_(2)2"/>
      <sheetName val="прочие_расходы2"/>
      <sheetName val="шт_(2)2"/>
      <sheetName val="аренда_(2)2"/>
      <sheetName val="прогноз_движения_денег_в_ежеме2"/>
      <sheetName val="ОПиУ_в_ежемес_2"/>
      <sheetName val="АПК_реформа2"/>
      <sheetName val="стр_245_(2)2"/>
      <sheetName val="Сдача_2"/>
      <sheetName val="МО_00122"/>
      <sheetName val="14_1_2_2_(Услуги_связи)2"/>
      <sheetName val="13_NGDO2"/>
      <sheetName val="__2_3_22"/>
      <sheetName val="12_из_57_АЗС2"/>
      <sheetName val="постоянные_затраты2"/>
      <sheetName val="Consolidator_Inputs2"/>
      <sheetName val="7_12"/>
      <sheetName val="Пр_412"/>
      <sheetName val="Russia_Print_Version2"/>
      <sheetName val="U2_775_-_COGS_comparison_per_s2"/>
      <sheetName val="I__Прогноз_доходов2"/>
      <sheetName val="Financial_ratios_А32"/>
      <sheetName val="2_2_ОтклОТМ5"/>
      <sheetName val="1_3_2_ОТМ5"/>
      <sheetName val="Б_мчас_(П)2"/>
      <sheetName val="2008_ГСМ2"/>
      <sheetName val="Плата_за_загрязнение_2"/>
      <sheetName val="Собственный_капитал2"/>
      <sheetName val="2кв_2"/>
      <sheetName val="Non-Statistical_Sampling_Maste2"/>
      <sheetName val="Global_Data2"/>
      <sheetName val="H3_100_Rollforward2"/>
      <sheetName val="MACRO2_XLM2"/>
      <sheetName val="U-ZR_AT1_XLS2"/>
      <sheetName val="План_произв-ва_(мес_)_(бюджет)2"/>
      <sheetName val="Инв_вл2"/>
      <sheetName val="факт_2005_г_2"/>
      <sheetName val="д_7_0012"/>
      <sheetName val="свод_грузоотпр_2"/>
      <sheetName val="Итоговая_таблица2"/>
      <sheetName val="факс(2005-20гг_)2"/>
      <sheetName val="1_(2)1"/>
      <sheetName val="ОТЧЕТ_КТЖ_01_01_091"/>
      <sheetName val="8180_(8181,8182)1"/>
      <sheetName val="Balance_Sheet1"/>
      <sheetName val="1_вариант__2009_1"/>
      <sheetName val="Список_документов1"/>
      <sheetName val="GAAP_TB_30_09_01__detail_p&amp;l1"/>
      <sheetName val="O_500_Property_Tax1"/>
      <sheetName val="SA_Procedures1"/>
      <sheetName val="ГМ_1"/>
      <sheetName val="ГСМ_Гараж1"/>
      <sheetName val="ГСМ_по_инвест1"/>
      <sheetName val="Запчасти_Гараж1"/>
      <sheetName val="Стор_Орг_РМУ1"/>
      <sheetName val="Материалы_РМУ1"/>
      <sheetName val="Постановка_на_учет_авто1"/>
      <sheetName val="Размножение_проектов1"/>
      <sheetName val="материалы_ВДГО1"/>
      <sheetName val="Тех_осмотр1"/>
      <sheetName val="Проект_11"/>
      <sheetName val="Объем_ВДГО1"/>
      <sheetName val="Фин_обязат_1"/>
      <sheetName val="спецпит,проездн_1"/>
      <sheetName val="-расчет_налогов_от_ФОТ__на_2011"/>
      <sheetName val="FA_Movement_Kyrg1"/>
      <sheetName val="ввод-вывод_ОС_авг2004-_20051"/>
      <sheetName val="Форма3_61"/>
      <sheetName val="FA_Movement_1"/>
      <sheetName val="depreciation_testing1"/>
      <sheetName val="форма_3_смета_затрат1"/>
      <sheetName val="$_IS1"/>
      <sheetName val="Авансы_уплач,деньги_в_регионах1"/>
      <sheetName val="Авансы_уплач,деньги_в_регионах2"/>
      <sheetName val="PLтв_-_Б1"/>
      <sheetName val="Спр__раб_1"/>
      <sheetName val="K-800_Imp__test1"/>
      <sheetName val="FA_register1"/>
      <sheetName val="Бюджет_тек__затрат1"/>
      <sheetName val="16_12"/>
      <sheetName val="4b_-_P&amp;L_ProductLine"/>
      <sheetName val="4a_-_Revenue_ProductLine"/>
      <sheetName val="5a_-_Orders_analysis"/>
      <sheetName val="8_-_Receivables"/>
      <sheetName val="D1_-_Balances_input"/>
      <sheetName val="D3_-_DBmagn"/>
      <sheetName val="ЛСЦ_начисленное_на_31_12_08"/>
      <sheetName val="ЛЛизинг_начис__на_31_12_08"/>
      <sheetName val="исп_см_"/>
      <sheetName val="Служебный_ФКРБ"/>
      <sheetName val="Источник_финансирования"/>
      <sheetName val="Способ_закупки"/>
      <sheetName val="Тип_пункта_плана"/>
      <sheetName val="Cash_flows_-_PBC"/>
      <sheetName val="коммун_1"/>
      <sheetName val="ТД_РАП"/>
      <sheetName val="Служебный ФК_x0005__x0000_"/>
      <sheetName val="6НК簀⽕쐀⽕"/>
      <sheetName val="Loaded"/>
      <sheetName val="6НКԯ_x0000_缀_x0000_"/>
      <sheetName val="Служебный ФК_x0000__x0000_"/>
      <sheetName val="6НК0_x0000_堀-"/>
      <sheetName val="6НК0_x0000_瀀"/>
      <sheetName val="6НК0_x0000_"/>
      <sheetName val="6НК0_x0000_　Y"/>
      <sheetName val="Служебный ФК恔_x001c_"/>
      <sheetName val="Служебный ФК皸ɫ"/>
      <sheetName val="Служебный ФК_x0017_"/>
      <sheetName val="Служебный ФК_xdd10__x001f_"/>
      <sheetName val="Служебный ФК悄,"/>
      <sheetName val="Служебный ФК_xdd90__x0012_"/>
      <sheetName val="6НК_x0007__x001c__x0009__x000d_"/>
      <sheetName val="_x0000__x000e__x0000__x000a__x0000__x0008__x0000__x000a__x0000__x000b__x0000__x0010__x0000__x0007_"/>
      <sheetName val="6НК_x0007__x001c_ _x000d_"/>
      <sheetName val="Служебный ФК_x0005_"/>
      <sheetName val="PIT&amp;PP(2)"/>
      <sheetName val="153541"/>
      <sheetName val="InputTI"/>
      <sheetName val="ВСДС_1 (MAIN)"/>
      <sheetName val="без НДС"/>
      <sheetName val="Служебный ФК峔("/>
      <sheetName val="Служебный_ФК"/>
      <sheetName val="Служебный ФК厈-"/>
      <sheetName val="Служебный ФК⽄"/>
      <sheetName val="Служебный ФК嵔 "/>
      <sheetName val="Служебный ФК『"/>
      <sheetName val="Служебный ФК　"/>
      <sheetName val="6НК/_x0000_쀀"/>
      <sheetName val="6НК/_x0000_栀)"/>
      <sheetName val="6НК/_x0000_瀀à"/>
      <sheetName val="6НК/_x0000_⠀´"/>
      <sheetName val="6НК/_x0000_ࠀµ"/>
      <sheetName val="доп_дан_"/>
      <sheetName val="доп.дан."/>
      <sheetName val="Служебный ФКૐǪ"/>
      <sheetName val="6НК/_x0000_쀀Ø"/>
      <sheetName val="Input_Assumptions"/>
      <sheetName val="Технический"/>
      <sheetName val="6НК/_x0000_蠀"/>
      <sheetName val="6НК/_x0000_ü"/>
      <sheetName val="6НК/_x0000_£"/>
      <sheetName val="6НК/_x0000_蠀_x0008_"/>
      <sheetName val="6НК/_x0000_頀K"/>
      <sheetName val="ноябрь - декабрь"/>
      <sheetName val="Summary &amp; Variables"/>
      <sheetName val="Индексы"/>
      <sheetName val="6НКԯ"/>
      <sheetName val="Служебный ФК"/>
      <sheetName val="6НК0"/>
      <sheetName val="Служебный ФК_x001f_"/>
      <sheetName val="Служебный ФК_x0012_"/>
      <sheetName val="6НК/_x0000__xd800_¹"/>
      <sheetName val="Общие данные"/>
      <sheetName val="Затраты утил.ТБО"/>
      <sheetName val="Админ и ОPEX 2010-12гг"/>
      <sheetName val="14_1_2_2__Услуги связи_"/>
      <sheetName val="Project Detail Inputs"/>
      <sheetName val="тиме"/>
      <sheetName val="бартер"/>
      <sheetName val="Links"/>
      <sheetName val="Production_analysis"/>
      <sheetName val="breakdown"/>
      <sheetName val="P&amp;L"/>
      <sheetName val="Provisions"/>
      <sheetName val="FA depreciation"/>
      <sheetName val="N"/>
      <sheetName val="Исх.данные"/>
      <sheetName val="распределение модели"/>
      <sheetName val="цеховые"/>
      <sheetName val="ПАРАМ"/>
      <sheetName val="6НК퐀ᵝഀ놃"/>
      <sheetName val="[form.xls]6НК/_x0000_쀀Ø"/>
      <sheetName val="[form.xls]6НК/_x0000_쀀"/>
      <sheetName val="[form.xls]6НК/_x0000_栀)"/>
      <sheetName val="[form.xls]6НК/_x0000_瀀à"/>
      <sheetName val="[form.xls]6НК/_x0000_⠀´"/>
      <sheetName val="[form.xls]6НК/_x0000_ࠀµ"/>
      <sheetName val="[form.xls]6НК/_x0000_蠀"/>
      <sheetName val="[form.xls]6НК/_x0000_ü"/>
      <sheetName val="[form.xls]6НК/_x0000_£"/>
      <sheetName val="[form.xls]6НК/_x0000_蠀_x0008_"/>
      <sheetName val="[form.xls]6НК/_x0000_頀K"/>
      <sheetName val=" По скв"/>
      <sheetName val="Программа(М)"/>
      <sheetName val="[form.xls][form.xls]6НК/_x0000_쀀"/>
      <sheetName val="[form.xls][form.xls]6НК/_x0000_栀)"/>
      <sheetName val="[form.xls][form.xls]6НК/_x0000_瀀à"/>
      <sheetName val="[form.xls][form.xls]6НК/_x0000_⠀´"/>
      <sheetName val="[form.xls][form.xls]6НК/_x0000_ࠀµ"/>
      <sheetName val="[form.xls][form.xls]6НК/_x0000_쀀Ø"/>
      <sheetName val="6НК≟ഀﲃ"/>
      <sheetName val="канат.прод."/>
      <sheetName val="канат_прод_"/>
      <sheetName val="ноябрь_-_декабрь"/>
      <sheetName val="Ф3"/>
      <sheetName val="I_KEY_INFORMATION2"/>
      <sheetName val="почтов_2"/>
      <sheetName val="6НК-cт_2"/>
      <sheetName val="Interco_payables&amp;receivables2"/>
      <sheetName val="Трафик_по_АУП1"/>
      <sheetName val="Трафик_по_ЦБПТО1"/>
      <sheetName val="Трафик_по_ПНУ1"/>
      <sheetName val="Трафик_по_ЖНУ1"/>
      <sheetName val="Трафик_по_ШНУ1"/>
      <sheetName val="18_1"/>
      <sheetName val="08_1"/>
      <sheetName val="11_1"/>
      <sheetName val="14_1"/>
      <sheetName val="15_1"/>
      <sheetName val="05_1"/>
      <sheetName val="09_1"/>
      <sheetName val="6НК/"/>
      <sheetName val="Test of FA Installation"/>
      <sheetName val="Additions"/>
      <sheetName val="Расчет объема СУИБ"/>
      <sheetName val="LTM"/>
      <sheetName val="CREDIT STATS"/>
      <sheetName val="DropZone"/>
      <sheetName val="Analitics"/>
      <sheetName val="Staff"/>
      <sheetName val="[form.xls]6НК/_x0000__xd800_¹"/>
      <sheetName val="[form.xls][form.xls]6НК/_x0000_蠀"/>
      <sheetName val="[form.xls][form.xls]6НК/_x0000_ü"/>
      <sheetName val="[form.xls][form.xls]6НК/_x0000_£"/>
      <sheetName val="[form.xls][form.xls]6НК/_x0000_蠀_x0008_"/>
      <sheetName val="[form.xls][form.xls]6НК/_x0000_頀K"/>
      <sheetName val="[form.xls][form.xls]6НК/_x0000__xd800_¹"/>
      <sheetName val="полугодие"/>
      <sheetName val="Вып.П.П."/>
      <sheetName val="кварталы"/>
      <sheetName val="план"/>
      <sheetName val="Россия-экспорт"/>
      <sheetName val="6НК/_x0000_�¹"/>
      <sheetName val="Энергия"/>
      <sheetName val="FS-97"/>
      <sheetName val="всп"/>
      <sheetName val="6НК/_x0000_렀£"/>
      <sheetName val="Все виды материалов D`1-18"/>
      <sheetName val="НДПИ"/>
      <sheetName val="Служебный ФК⽬"/>
      <sheetName val="Служебный ФК⿯"/>
      <sheetName val="Пром1"/>
      <sheetName val="Ural med"/>
      <sheetName val="CD-실적"/>
      <sheetName val="CONB001A_010_30"/>
      <sheetName val="Store"/>
      <sheetName val="КС 2018"/>
      <sheetName val="Lists"/>
      <sheetName val="[form.xls]6НК/_x0000_�¹"/>
      <sheetName val="[form.xls][form.xls]6НК/_x0000_�¹"/>
      <sheetName val="Коэфф"/>
      <sheetName val="98-02E&amp;PSUM"/>
      <sheetName val="4НК"/>
      <sheetName val="[form.xls]6НК/_x0000_렀£"/>
      <sheetName val="БРК УЖ"/>
      <sheetName val="БРК ЮКО свод"/>
      <sheetName val="Сбер 1450"/>
      <sheetName val="Сбер 1300"/>
      <sheetName val="Сбер 2500"/>
      <sheetName val="Сбер 3750"/>
      <sheetName val="КР з.ч"/>
      <sheetName val="[form.xls]6НК/"/>
      <sheetName val="Product Assumptions"/>
      <sheetName val="План_произв-в_x0006__x000c__x0007__x000f__x0010__x0011__x0007__x0007_贰΢ǅ"/>
      <sheetName val="Служебный ФК?_x001f_"/>
      <sheetName val="Служебный ФК?_x0012_"/>
      <sheetName val="Служебный ФК悤_x001d_"/>
      <sheetName val="6НК吀ᥢഀ榃"/>
      <sheetName val="ConsumptionPerUnit"/>
      <sheetName val="14.1.8.11.(Прочие)"/>
      <sheetName val="План_произв-в_x0006__x000c__x0007__x000f__x0010__x0011__x0007__x0007_贰΢ǅ_x0000_Ā_x0000__x0000__x0000__x0000_"/>
      <sheetName val="[form.xls][form.xls]6НК/"/>
      <sheetName val="3.ФОТ"/>
      <sheetName val="4.Налоги"/>
      <sheetName val="Залоги c RS"/>
      <sheetName val="Исх"/>
      <sheetName val="b-4"/>
      <sheetName val="WBS98"/>
      <sheetName val="Служебный ФК _x0000_"/>
      <sheetName val="Служебный ФК "/>
      <sheetName val="Chart_data"/>
      <sheetName val="Управление"/>
      <sheetName val="input_data"/>
      <sheetName val="Финбюджет свод "/>
      <sheetName val="MS"/>
      <sheetName val="[form.xls][form.xls]6НК/_x0000_렀£"/>
      <sheetName val="6НК쌊 /_x0000_"/>
      <sheetName val="Конс "/>
      <sheetName val="Конфигурация МАКРО"/>
      <sheetName val="показатели"/>
      <sheetName val="3.3.31."/>
      <sheetName val="TMP"/>
      <sheetName val="01-45"/>
      <sheetName val="Sheet3"/>
      <sheetName val="14"/>
      <sheetName val="ОПГЗ"/>
      <sheetName val="План ГЗ"/>
      <sheetName val="Вид предмета"/>
      <sheetName val="Год"/>
      <sheetName val="Месяцы"/>
      <sheetName val="ЭКРБ"/>
      <sheetName val="Фонд"/>
      <sheetName val="Input TI"/>
      <sheetName val="6НК쌊 /"/>
      <sheetName val="ожид ФОТ_2010_форма1"/>
      <sheetName val="свод ФОТ"/>
      <sheetName val="Актив(1)"/>
      <sheetName val="6НК  _x0009__x000d_"/>
      <sheetName val="Служебный ФК恔 "/>
      <sheetName val="Служебный ФК "/>
      <sheetName val="Служебный ФК  "/>
      <sheetName val="6НК   _x000d_"/>
      <sheetName val="Индексы перероценки"/>
      <sheetName val="Resource Sheet"/>
      <sheetName val="Main Sheet"/>
      <sheetName val="фот_пп2000разби㑠ു੶⿖"/>
      <sheetName val="фот_пп2000разби골ೡ੶⽢"/>
      <sheetName val="расчет премии за 4 кв_12г"/>
      <sheetName val="ФОТ_2013 (2)"/>
      <sheetName val="Ком услуги аренды"/>
      <sheetName val="СВОД по НД расх"/>
      <sheetName val="Свод Мат по Тр 2012"/>
      <sheetName val="февраль"/>
      <sheetName val="_x0000_ _x0000__x000a__x0000_ _x0000__x000a__x0000_ _x0000_ _x0000_ "/>
      <sheetName val="6НК/_x0000_蠀 "/>
      <sheetName val="[form.xls]6НК/_x0000_蠀 "/>
      <sheetName val="6НК/_x0000_ ¹"/>
      <sheetName val="[form.xls][form.xls]6НК/_x0000_蠀 "/>
      <sheetName val="6НК/_x0000_ó"/>
      <sheetName val="VI REVENUE OOD"/>
      <sheetName val="IIb P&amp;L short"/>
      <sheetName val="IV REVENUE ROOMS"/>
      <sheetName val="IV REVENUE  F&amp;B"/>
      <sheetName val="ïîñòàâêà ñðàâí13"/>
      <sheetName val="новая _5"/>
      <sheetName val="DATA"/>
      <sheetName val="НД_Доходы скорр "/>
      <sheetName val="НД_Расходы"/>
      <sheetName val="Страхование ГПО работников"/>
      <sheetName val="год(отг)"/>
      <sheetName val="год(опл)"/>
      <sheetName val="бланк"/>
      <sheetName val="Лист4"/>
      <sheetName val="Лист7"/>
      <sheetName val="Лист8"/>
      <sheetName val="Лист9"/>
      <sheetName val="Лист10"/>
      <sheetName val="Лист11"/>
      <sheetName val="Лист12"/>
      <sheetName val="Лист13"/>
      <sheetName val="Лист14"/>
      <sheetName val="Лист15"/>
      <sheetName val="Лист16"/>
      <sheetName val="????3"/>
      <sheetName val="OTCGOD99"/>
      <sheetName val="МП не вход.ФОТ"/>
      <sheetName val="Запрос"/>
      <sheetName val="month"/>
      <sheetName val="численность"/>
      <sheetName val="МП_не_вход_ФОТ"/>
      <sheetName val="Gas1999"/>
      <sheetName val="IS2000"/>
      <sheetName val="Бонды стр.341"/>
      <sheetName val="Threshold Table"/>
      <sheetName val="Простой 5-10 тн"/>
      <sheetName val="Фонд 15гор"/>
      <sheetName val="рев дф (1.08.) (3)"/>
      <sheetName val="КАТО"/>
      <sheetName val="CURCURS"/>
      <sheetName val="Utility"/>
      <sheetName val="ГБ"/>
      <sheetName val="Добыча_нефти46"/>
      <sheetName val="GAAP_TB_31_12_01__detail_p&amp;l3"/>
      <sheetName val="прочие_стор3"/>
      <sheetName val="услуги_прочие3"/>
      <sheetName val="Выкуп_порталов3"/>
      <sheetName val="обуч_(2)3"/>
      <sheetName val="прочие_стор_(2)3"/>
      <sheetName val="ком_(2)3"/>
      <sheetName val="КВЛ_(2)3"/>
      <sheetName val="прочие_расходы3"/>
      <sheetName val="шт_(2)3"/>
      <sheetName val="аренда_(2)3"/>
      <sheetName val="прогноз_движения_денег_в_ежеме3"/>
      <sheetName val="ОПиУ_в_ежемес_3"/>
      <sheetName val="Б_мчас_(П)3"/>
      <sheetName val="АПК_реформа3"/>
      <sheetName val="PP&amp;E_mvt_for_20033"/>
      <sheetName val="2008_ГСМ3"/>
      <sheetName val="Плата_за_загрязнение_3"/>
      <sheetName val="ОТЧЕТ_КТЖ_01_01_092"/>
      <sheetName val="8180_(8181,8182)2"/>
      <sheetName val="Balance_Sheet2"/>
      <sheetName val="поставка_сравн133"/>
      <sheetName val="1_вариант__2009_2"/>
      <sheetName val="Список_документов2"/>
      <sheetName val="GAAP_TB_30_09_01__detail_p&amp;l2"/>
      <sheetName val="факс(2005-20гг_)3"/>
      <sheetName val="$_IS2"/>
      <sheetName val="Служебный_ФКРБ1"/>
      <sheetName val="Источник_финансирования1"/>
      <sheetName val="Способ_закупки1"/>
      <sheetName val="Тип_пункта_плана1"/>
      <sheetName val="Авансы_уплач,деньги_в_регионах3"/>
      <sheetName val="Авансы_уплач,деньги_в_регионах4"/>
      <sheetName val="PLтв_-_Б2"/>
      <sheetName val="1_(2)2"/>
      <sheetName val="O_500_Property_Tax2"/>
      <sheetName val="форма_3_смета_затрат2"/>
      <sheetName val="Бюджет_тек__затрат2"/>
      <sheetName val="Спр__раб_2"/>
      <sheetName val="ГСМ_Гараж2"/>
      <sheetName val="ГСМ_по_инвест2"/>
      <sheetName val="Запчасти_Гараж2"/>
      <sheetName val="Стор_Орг_РМУ2"/>
      <sheetName val="Материалы_РМУ2"/>
      <sheetName val="Постановка_на_учет_авто2"/>
      <sheetName val="Размножение_проектов2"/>
      <sheetName val="материалы_ВДГО2"/>
      <sheetName val="Тех_осмотр2"/>
      <sheetName val="Проект_12"/>
      <sheetName val="Объем_ВДГО2"/>
      <sheetName val="Фин_обязат_2"/>
      <sheetName val="спецпит,проездн_2"/>
      <sheetName val="K-800_Imp__test2"/>
      <sheetName val="FA_register2"/>
      <sheetName val="коммун_2"/>
      <sheetName val="ТД_РАП1"/>
      <sheetName val="доп_дан_1"/>
      <sheetName val="6НК__x000a_"/>
      <sheetName val="_x000a__x000a_"/>
      <sheetName val="6НК _x000a_"/>
      <sheetName val="Вып_П_П_"/>
      <sheetName val="План_произв-в贰΢ǅĀ"/>
      <sheetName val="Служебный_ФК恔"/>
      <sheetName val="Служебный_ФК皸ɫ"/>
      <sheetName val="Служебный_ФК"/>
      <sheetName val="Служебный_ФК悄,"/>
      <sheetName val="Служебный_ФК峔("/>
      <sheetName val="Служебный_ФК厈-"/>
      <sheetName val="Служебный_ФК⽄"/>
      <sheetName val="Служебный_ФК⽬"/>
      <sheetName val="Служебный_ФК嵔_"/>
      <sheetName val="Служебный_ФК『"/>
      <sheetName val="Служебный_ФК⿯"/>
      <sheetName val="Служебный_ФКૐǪ"/>
      <sheetName val="Служебный_ФК　"/>
      <sheetName val="6НК/蠀"/>
      <sheetName val="Summary_&amp;_Variables"/>
      <sheetName val="Служебный_ФК1"/>
      <sheetName val="[form_xls]6НК/쀀"/>
      <sheetName val="[form_xls]6НК/栀)"/>
      <sheetName val="[form_xls]6НК/瀀à"/>
      <sheetName val="[form_xls]6НК/⠀´"/>
      <sheetName val="[form_xls]6НК/ࠀµ"/>
      <sheetName val="[form_xls]6НК/쀀Ø"/>
      <sheetName val="[form_xls]6НК/蠀"/>
      <sheetName val="[form_xls]6НК/ü"/>
      <sheetName val="[form_xls]6НК/£"/>
      <sheetName val="[form_xls]6НК/蠀"/>
      <sheetName val="[form_xls]6НК/頀K"/>
      <sheetName val="[form_xls][form_xls]6НК/쀀"/>
      <sheetName val="[form_xls][form_xls]6НК/栀)"/>
      <sheetName val="[form_xls][form_xls]6НК/瀀à"/>
      <sheetName val="[form_xls][form_xls]6НК/⠀´"/>
      <sheetName val="[form_xls][form_xls]6НК/ࠀµ"/>
      <sheetName val="[form_xls][form_xls]6НК/쀀Ø"/>
      <sheetName val="[form_xls][form_xls]6НК/蠀"/>
      <sheetName val="[form_xls][form_xls]6НК/ü"/>
      <sheetName val="[form_xls][form_xls]6НК/£"/>
      <sheetName val="[form_xls][form_xls]6НК/蠀"/>
      <sheetName val="[form_xls][form_xls]6НК/頀K"/>
      <sheetName val="Comp"/>
      <sheetName val="List of Functions"/>
      <sheetName val="sma"/>
      <sheetName val="mfb"/>
      <sheetName val="Здания "/>
      <sheetName val="25. Hidden"/>
      <sheetName val="2. Inputs"/>
      <sheetName val="мат расходы"/>
      <sheetName val="Шт расписание"/>
      <sheetName val="Prelim Cost"/>
      <sheetName val="PY misstatements"/>
      <sheetName val="A4-1&amp;2"/>
      <sheetName val="TPC con vs bdg"/>
      <sheetName val="Planned VoWD"/>
      <sheetName val="KONSOLID"/>
      <sheetName val="Код_ГТМ"/>
      <sheetName val="Lead"/>
      <sheetName val="Variants"/>
      <sheetName val="FA_depreciation"/>
      <sheetName val="PY_misstatements"/>
      <sheetName val="treatment summary"/>
      <sheetName val="sheet0"/>
      <sheetName val="25__Hidden"/>
      <sheetName val="2__Inputs"/>
      <sheetName val="исп_см_1"/>
      <sheetName val="из_сем6"/>
      <sheetName val="US_Dollar_20036"/>
      <sheetName val="SDR_20036"/>
      <sheetName val="Control_Settings3"/>
      <sheetName val="GTM_BK3"/>
      <sheetName val="Consolidator_Inputs3"/>
      <sheetName val="7_13"/>
      <sheetName val="2_2_ОтклОТМ6"/>
      <sheetName val="1_3_2_ОТМ6"/>
      <sheetName val="Cost_99v983"/>
      <sheetName val="cant_sim3"/>
      <sheetName val="фот_пп2000разбивка3"/>
      <sheetName val="Production_Ref_Q-1-33"/>
      <sheetName val="ЗАО_н_ит3"/>
      <sheetName val="FP20DB_(3)3"/>
      <sheetName val="Курс_валют3"/>
      <sheetName val="Другие_расходы3"/>
      <sheetName val="Форма_4_кап_зат-ты_(2)3"/>
      <sheetName val="2006_AJE_RJE3"/>
      <sheetName val="стр_245_(2)3"/>
      <sheetName val="Сдача_3"/>
      <sheetName val="МО_00123"/>
      <sheetName val="14_1_2_2_(Услуги_связи)3"/>
      <sheetName val="13_NGDO3"/>
      <sheetName val="__2_3_23"/>
      <sheetName val="12_из_57_АЗС3"/>
      <sheetName val="постоянные_затраты3"/>
      <sheetName val="U2_775_-_COGS_comparison_per_s3"/>
      <sheetName val="Financial_ratios_А33"/>
      <sheetName val="2_2_ОтклОТМ7"/>
      <sheetName val="1_3_2_ОТМ7"/>
      <sheetName val="I__Прогноз_доходов3"/>
      <sheetName val="Non-Statistical_Sampling_Maste3"/>
      <sheetName val="Global_Data3"/>
      <sheetName val="Cash_flows_-_PBC1"/>
      <sheetName val="H3_100_Rollforward3"/>
      <sheetName val="Собственный_капитал3"/>
      <sheetName val="Пр_413"/>
      <sheetName val="Russia_Print_Version3"/>
      <sheetName val="2кв_3"/>
      <sheetName val="MACRO2_XLM3"/>
      <sheetName val="U-ZR_AT1_XLS3"/>
      <sheetName val="План_произв-ва_(мес_)_(бюджет)3"/>
      <sheetName val="Инв_вл3"/>
      <sheetName val="факт_2005_г_3"/>
      <sheetName val="д_7_0013"/>
      <sheetName val="свод_грузоотпр_3"/>
      <sheetName val="Итоговая_таблица3"/>
      <sheetName val="SA_Procedures2"/>
      <sheetName val="ГМ_2"/>
      <sheetName val="-расчет_налогов_от_ФОТ__на_2012"/>
      <sheetName val="FA_Movement_Kyrg2"/>
      <sheetName val="ввод-вывод_ОС_авг2004-_20052"/>
      <sheetName val="Форма3_62"/>
      <sheetName val="FA_Movement_2"/>
      <sheetName val="depreciation_testing2"/>
      <sheetName val="16_121"/>
      <sheetName val="4b_-_P&amp;L_ProductLine1"/>
      <sheetName val="4a_-_Revenue_ProductLine1"/>
      <sheetName val="5a_-_Orders_analysis1"/>
      <sheetName val="8_-_Receivables1"/>
      <sheetName val="D1_-_Balances_input1"/>
      <sheetName val="D3_-_DBmagn1"/>
      <sheetName val="ЛСЦ_начисленное_на_31_12_081"/>
      <sheetName val="ЛЛизинг_начис__на_31_12_081"/>
      <sheetName val="6_NK1"/>
      <sheetName val="1кв__1"/>
      <sheetName val="04_1"/>
      <sheetName val="19_1"/>
      <sheetName val="01_1"/>
      <sheetName val="17_1"/>
      <sheetName val="07_1"/>
      <sheetName val="06_1"/>
      <sheetName val="16_1"/>
      <sheetName val="10_1"/>
      <sheetName val="28_1"/>
      <sheetName val="13_1"/>
      <sheetName val="03_1"/>
      <sheetName val="29_1"/>
      <sheetName val="30_1"/>
      <sheetName val="31_1"/>
      <sheetName val="27_1"/>
      <sheetName val="12_1"/>
      <sheetName val="20_1"/>
      <sheetName val="24_1"/>
      <sheetName val="25_1"/>
      <sheetName val="02_1"/>
      <sheetName val="21_1"/>
      <sheetName val="26_1"/>
      <sheetName val="23_1"/>
      <sheetName val="22_1"/>
      <sheetName val="altai_income_statement1"/>
      <sheetName val="Все_ТЭП"/>
      <sheetName val="èç_ñåì"/>
      <sheetName val="assumpt."/>
      <sheetName val="form.xls"/>
      <sheetName val="Depr"/>
      <sheetName val="ЗАО_н.ит_x0000_伔⡇躁⬦_x0011_[form.xl"/>
      <sheetName val="консалт"/>
      <sheetName val="ф 03а-03(1)"/>
      <sheetName val="акт10"/>
      <sheetName val="Фин. пок-ли"/>
      <sheetName val="Foglio1"/>
      <sheetName val="Gen Data"/>
      <sheetName val="instruqcia"/>
      <sheetName val="1НК_объемы"/>
      <sheetName val="бензин по авто"/>
      <sheetName val="Др адм"/>
      <sheetName val="Осн.ср-ва"/>
      <sheetName val="не удалять!"/>
      <sheetName val="ÑïèñîêÒÝÏ"/>
      <sheetName val="Свод тех.харак"/>
      <sheetName val="Расчет"/>
      <sheetName val="Ф-13"/>
      <sheetName val="Шым"/>
      <sheetName val="р-ны"/>
      <sheetName val="кол-во договоров ОЗ"/>
      <sheetName val="вх.исх.корр"/>
      <sheetName val="площадь"/>
      <sheetName val="орг.тех"/>
      <sheetName val="приборы"/>
      <sheetName val="Мат.пом"/>
      <sheetName val="НД_2017"/>
      <sheetName val="общ.фонд  "/>
      <sheetName val="Схема доплат"/>
      <sheetName val="Повышающие коэф ОМГ"/>
      <sheetName val="D_Opex"/>
      <sheetName val="031218"/>
      <sheetName val="хим.реаг."/>
      <sheetName val="БПО"/>
      <sheetName val="6НК/_x0000_瀀G"/>
      <sheetName val="6НК0_x0000_#"/>
      <sheetName val="6НК0_x0000_Å"/>
      <sheetName val="пост. пар."/>
      <sheetName val="6НК예썘/_x0000_"/>
      <sheetName val="COS"/>
      <sheetName val="пассоб"/>
      <sheetName val="Royalty"/>
      <sheetName val="1610"/>
      <sheetName val="1210"/>
      <sheetName val="Drop-Downs"/>
      <sheetName val="PY Audit WP 2011"/>
      <sheetName val="Лв 1715 (сб)"/>
      <sheetName val="Условия"/>
      <sheetName val="Расч-прибыли"/>
      <sheetName val="Аморт-я ввод ОС"/>
      <sheetName val="ТехЗ"/>
      <sheetName val="зд"/>
      <sheetName val="Таб"/>
      <sheetName val="Checks"/>
      <sheetName val="Дин. оборотн. ср-в!!!"/>
      <sheetName val="Уровень показателей!!!"/>
      <sheetName val="Б3!!!"/>
      <sheetName val="Б1"/>
      <sheetName val="Sup"/>
      <sheetName val="___________________________20_2"/>
      <sheetName val="22"/>
      <sheetName val="Expenses"/>
      <sheetName val="1П с факторами"/>
      <sheetName val="DCF"/>
      <sheetName val="Prep"/>
      <sheetName val="Проектные работы"/>
      <sheetName val="Спецтехника, оборудование, база"/>
      <sheetName val="Первоначальные условия"/>
      <sheetName val="Себестоимость"/>
      <sheetName val="июль ппд(факт)"/>
      <sheetName val="25.07.08г (2)"/>
      <sheetName val="6НК예썘/"/>
      <sheetName val="поч԰_x0000_缀_x0000_"/>
      <sheetName val="6НКက_x0000_퀀ѫ"/>
      <sheetName val="почЀⵟഀꚃ"/>
      <sheetName val="1.401.2"/>
      <sheetName val="из_сем7"/>
      <sheetName val="US_Dollar_20037"/>
      <sheetName val="SDR_20037"/>
      <sheetName val="Control_Settings4"/>
      <sheetName val="GTM_BK4"/>
      <sheetName val="Consolidator_Inputs4"/>
      <sheetName val="Добыча_нефти47"/>
      <sheetName val="поставка_сравн134"/>
      <sheetName val="2_2_ОтклОТМ8"/>
      <sheetName val="1_3_2_ОТМ8"/>
      <sheetName val="Cost_99v984"/>
      <sheetName val="cant_sim4"/>
      <sheetName val="фот_пп2000разбивка4"/>
      <sheetName val="Production_Ref_Q-1-34"/>
      <sheetName val="ЗАО_н_ит4"/>
      <sheetName val="PP&amp;E_mvt_for_20034"/>
      <sheetName val="FP20DB_(3)4"/>
      <sheetName val="Курс_валют4"/>
      <sheetName val="Другие_расходы4"/>
      <sheetName val="Форма_4_кап_зат-ты_(2)4"/>
      <sheetName val="2006_AJE_RJE4"/>
      <sheetName val="GAAP_TB_31_12_01__detail_p&amp;l4"/>
      <sheetName val="прочие_стор4"/>
      <sheetName val="услуги_прочие4"/>
      <sheetName val="Выкуп_порталов4"/>
      <sheetName val="обуч_(2)4"/>
      <sheetName val="прочие_стор_(2)4"/>
      <sheetName val="ком_(2)4"/>
      <sheetName val="КВЛ_(2)4"/>
      <sheetName val="прочие_расходы4"/>
      <sheetName val="шт_(2)4"/>
      <sheetName val="аренда_(2)4"/>
      <sheetName val="прогноз_движения_денег_в_ежеме4"/>
      <sheetName val="ОПиУ_в_ежемес_4"/>
      <sheetName val="АПК_реформа4"/>
      <sheetName val="стр_245_(2)4"/>
      <sheetName val="Сдача_4"/>
      <sheetName val="МО_00124"/>
      <sheetName val="14_1_2_2_(Услуги_связи)4"/>
      <sheetName val="13_NGDO4"/>
      <sheetName val="__2_3_24"/>
      <sheetName val="12_из_57_АЗС4"/>
      <sheetName val="постоянные_затраты4"/>
      <sheetName val="7_14"/>
      <sheetName val="Пр_414"/>
      <sheetName val="Russia_Print_Version4"/>
      <sheetName val="U2_775_-_COGS_comparison_per_s4"/>
      <sheetName val="I__Прогноз_доходов4"/>
      <sheetName val="Financial_ratios_А34"/>
      <sheetName val="2_2_ОтклОТМ9"/>
      <sheetName val="1_3_2_ОТМ9"/>
      <sheetName val="Б_мчас_(П)4"/>
      <sheetName val="2008_ГСМ4"/>
      <sheetName val="Плата_за_загрязнение_4"/>
      <sheetName val="Собственный_капитал4"/>
      <sheetName val="2кв_4"/>
      <sheetName val="Non-Statistical_Sampling_Maste4"/>
      <sheetName val="Global_Data4"/>
      <sheetName val="H3_100_Rollforward4"/>
      <sheetName val="MACRO2_XLM4"/>
      <sheetName val="U-ZR_AT1_XLS4"/>
      <sheetName val="План_произв-ва_(мес_)_(бюджет)4"/>
      <sheetName val="Инв_вл4"/>
      <sheetName val="факт_2005_г_4"/>
      <sheetName val="д_7_0014"/>
      <sheetName val="свод_грузоотпр_4"/>
      <sheetName val="Итоговая_таблица4"/>
      <sheetName val="I_KEY_INFORMATION3"/>
      <sheetName val="факс(2005-20гг_)4"/>
      <sheetName val="6НК-cт_3"/>
      <sheetName val="Interco_payables&amp;receivables3"/>
      <sheetName val="1_(2)3"/>
      <sheetName val="ОТЧЕТ_КТЖ_01_01_093"/>
      <sheetName val="8180_(8181,8182)3"/>
      <sheetName val="Balance_Sheet3"/>
      <sheetName val="1_вариант__2009_3"/>
      <sheetName val="Список_документов3"/>
      <sheetName val="GAAP_TB_30_09_01__detail_p&amp;l3"/>
      <sheetName val="O_500_Property_Tax3"/>
      <sheetName val="SA_Procedures3"/>
      <sheetName val="ГМ_3"/>
      <sheetName val="почтов_3"/>
      <sheetName val="ГСМ_Гараж3"/>
      <sheetName val="ГСМ_по_инвест3"/>
      <sheetName val="Запчасти_Гараж3"/>
      <sheetName val="Стор_Орг_РМУ3"/>
      <sheetName val="Материалы_РМУ3"/>
      <sheetName val="Постановка_на_учет_авто3"/>
      <sheetName val="Размножение_проектов3"/>
      <sheetName val="материалы_ВДГО3"/>
      <sheetName val="Тех_осмотр3"/>
      <sheetName val="Проект_13"/>
      <sheetName val="Объем_ВДГО3"/>
      <sheetName val="Фин_обязат_3"/>
      <sheetName val="спецпит,проездн_3"/>
      <sheetName val="форма_3_смета_затрат3"/>
      <sheetName val="$_IS3"/>
      <sheetName val="Авансы_уплач,деньги_в_регионах5"/>
      <sheetName val="Авансы_уплач,деньги_в_регионах6"/>
      <sheetName val="PLтв_-_Б3"/>
      <sheetName val="Спр__раб_3"/>
      <sheetName val="-расчет_налогов_от_ФОТ__на_2013"/>
      <sheetName val="FA_Movement_Kyrg3"/>
      <sheetName val="ввод-вывод_ОС_авг2004-_20053"/>
      <sheetName val="Форма3_63"/>
      <sheetName val="FA_Movement_3"/>
      <sheetName val="depreciation_testing3"/>
      <sheetName val="6_NK2"/>
      <sheetName val="1кв__2"/>
      <sheetName val="Трафик_по_АУП2"/>
      <sheetName val="Трафик_по_ЦБПТО2"/>
      <sheetName val="Трафик_по_ПНУ2"/>
      <sheetName val="Трафик_по_ЖНУ2"/>
      <sheetName val="Трафик_по_ШНУ2"/>
      <sheetName val="18_2"/>
      <sheetName val="08_2"/>
      <sheetName val="11_2"/>
      <sheetName val="14_2"/>
      <sheetName val="15_2"/>
      <sheetName val="05_2"/>
      <sheetName val="09_2"/>
      <sheetName val="04_2"/>
      <sheetName val="19_2"/>
      <sheetName val="01_2"/>
      <sheetName val="17_2"/>
      <sheetName val="07_2"/>
      <sheetName val="06_2"/>
      <sheetName val="16_2"/>
      <sheetName val="10_2"/>
      <sheetName val="28_2"/>
      <sheetName val="13_2"/>
      <sheetName val="03_2"/>
      <sheetName val="29_2"/>
      <sheetName val="30_2"/>
      <sheetName val="31_2"/>
      <sheetName val="27_2"/>
      <sheetName val="12_2"/>
      <sheetName val="20_2"/>
      <sheetName val="24_2"/>
      <sheetName val="25_2"/>
      <sheetName val="02_2"/>
      <sheetName val="21_2"/>
      <sheetName val="26_2"/>
      <sheetName val="23_2"/>
      <sheetName val="22_2"/>
      <sheetName val="altai_income_statement2"/>
      <sheetName val="Бюджет_тек__затрат3"/>
      <sheetName val="коммун_3"/>
      <sheetName val="K-800_Imp__test3"/>
      <sheetName val="FA_register3"/>
      <sheetName val="16_122"/>
      <sheetName val="4b_-_P&amp;L_ProductLine2"/>
      <sheetName val="4a_-_Revenue_ProductLine2"/>
      <sheetName val="5a_-_Orders_analysis2"/>
      <sheetName val="8_-_Receivables2"/>
      <sheetName val="D1_-_Balances_input2"/>
      <sheetName val="D3_-_DBmagn2"/>
      <sheetName val="ЛСЦ_начисленное_на_31_12_082"/>
      <sheetName val="ЛЛизинг_начис__на_31_12_082"/>
      <sheetName val="исп_см_2"/>
      <sheetName val="Служебный_ФКРБ2"/>
      <sheetName val="Источник_финансирования2"/>
      <sheetName val="Способ_закупки2"/>
      <sheetName val="Тип_пункта_плана2"/>
      <sheetName val="Cash_flows_-_PBC2"/>
      <sheetName val="ТД_РАП2"/>
      <sheetName val="Все_ТЭП1"/>
      <sheetName val="èç_ñåì1"/>
      <sheetName val="доп_дан_2"/>
      <sheetName val="6НК__x000a_2"/>
      <sheetName val="Служебный_ФК皸ɫ1"/>
      <sheetName val="Служебный_ФК悄,1"/>
      <sheetName val="Служебный_ФК厈-1"/>
      <sheetName val="Служебный_ФК⽄1"/>
      <sheetName val="Служебный_ФК⽬1"/>
      <sheetName val="Служебный_ФК嵔_1"/>
      <sheetName val="Служебный_ФК峔(1"/>
      <sheetName val="Служебный_ФК『1"/>
      <sheetName val="Служебный_ФК⿯1"/>
      <sheetName val="Служебный_ФКૐǪ1"/>
      <sheetName val="Служебный_ФК　1"/>
      <sheetName val="ноябрь_-_декабрь1"/>
      <sheetName val="Summary_&amp;_Variables1"/>
      <sheetName val="Служебный_ФК2"/>
      <sheetName val="Админ_и_ОPEX_2010-12гг"/>
      <sheetName val="ВСДС_1_(MAIN)"/>
      <sheetName val="без_НДС"/>
      <sheetName val="Общие_данные"/>
      <sheetName val="Затраты_утил_ТБО"/>
      <sheetName val="14_1_2_2__Услуги_связи_"/>
      <sheetName val="Project_Detail_Inputs"/>
      <sheetName val="FA_depreciation1"/>
      <sheetName val="Исх_данные"/>
      <sheetName val="распределение_модели"/>
      <sheetName val="_По_скв"/>
      <sheetName val="канат_прод_1"/>
      <sheetName val="Test_of_FA_Installation"/>
      <sheetName val="Расчет_объема_СУИБ"/>
      <sheetName val="CREDIT_STATS"/>
      <sheetName val="[form_xls]6НК/¹"/>
      <sheetName val="Вып_П_П_1"/>
      <sheetName val="[form_xls][form_xls]6НК/¹"/>
      <sheetName val="Ural_med"/>
      <sheetName val="КС_2018"/>
      <sheetName val="[form_xls]6НК/렀£"/>
      <sheetName val="БРК_УЖ"/>
      <sheetName val="БРК_ЮКО_свод"/>
      <sheetName val="Сбер_1450"/>
      <sheetName val="Сбер_1300"/>
      <sheetName val="Сбер_2500"/>
      <sheetName val="Сбер_3750"/>
      <sheetName val="КР_з_ч"/>
      <sheetName val="[form_xls]6НК/"/>
      <sheetName val="Все_виды_материалов_D`1-18"/>
      <sheetName val="Product_Assumptions"/>
      <sheetName val="План_произв-в贰΢ǅ"/>
      <sheetName val="Служебный_ФК?"/>
      <sheetName val="Служебный_ФК悤"/>
      <sheetName val="14_1_8_11_(Прочие)"/>
      <sheetName val="[form_xls][form_xls]6НК/"/>
      <sheetName val="3_ФОТ"/>
      <sheetName val="4_Налоги"/>
      <sheetName val="Залоги_c_RS"/>
      <sheetName val="Служебный_ФК_"/>
      <sheetName val="Финбюджет_свод_"/>
      <sheetName val="План_ГЗ"/>
      <sheetName val="Вид_предмета"/>
      <sheetName val="Input_TI"/>
      <sheetName val="Конс_"/>
      <sheetName val="Конфигурация_МАКРО"/>
      <sheetName val="ожид_ФОТ_2010_форма1"/>
      <sheetName val="свод_ФОТ"/>
      <sheetName val="6НК____x000a_1"/>
      <sheetName val="Служебный_ФК恔_"/>
      <sheetName val="Служебный_ФК_"/>
      <sheetName val="Служебный_ФК__"/>
      <sheetName val="6НК____x000a_"/>
      <sheetName val="Индексы_перероценки"/>
      <sheetName val="[form_xls][form_xls]6НК/렀£"/>
      <sheetName val="__x000a___x000a____"/>
      <sheetName val="6НК/蠀_"/>
      <sheetName val="[form_xls]6НК/蠀_"/>
      <sheetName val="6НК/_¹"/>
      <sheetName val="[form_xls][form_xls]6НК/蠀_"/>
      <sheetName val="3_3_31_"/>
      <sheetName val="ïîñòàâêà_ñðàâí13"/>
      <sheetName val="новая__5"/>
      <sheetName val="Resource_Sheet"/>
      <sheetName val="Main_Sheet"/>
      <sheetName val="расчет_премии_за_4_кв_12г"/>
      <sheetName val="ФОТ_2013_(2)"/>
      <sheetName val="Ком_услуги_аренды"/>
      <sheetName val="СВОД_по_НД_расх"/>
      <sheetName val="Свод_Мат_по_Тр_2012"/>
      <sheetName val="VI_REVENUE_OOD"/>
      <sheetName val="IIb_P&amp;L_short"/>
      <sheetName val="IV_REVENUE_ROOMS"/>
      <sheetName val="IV_REVENUE__F&amp;B"/>
      <sheetName val="НД_Доходы_скорр_"/>
      <sheetName val="Страхование_ГПО_работников"/>
      <sheetName val="МП_не_вход_ФОТ1"/>
      <sheetName val="Бонды_стр_341"/>
      <sheetName val="Threshold_Table"/>
      <sheetName val="Простой_5-10_тн"/>
      <sheetName val="Фонд_15гор"/>
      <sheetName val="рев_дф_(1_08_)_(3)"/>
      <sheetName val="6НК__x000a_1"/>
      <sheetName val="List_of_Functions"/>
      <sheetName val="form_xls"/>
      <sheetName val="ЗАО_н_ит伔⡇躁⬦[form_xl"/>
      <sheetName val="ф_03а-03(1)"/>
      <sheetName val="Здания_"/>
      <sheetName val="Фин__пок-ли"/>
      <sheetName val="Шт_расписание"/>
      <sheetName val="TPC_con_vs_bdg"/>
      <sheetName val="25__Hidden1"/>
      <sheetName val="2__Inputs1"/>
      <sheetName val="PY_misstatements1"/>
      <sheetName val="Prelim_Cost"/>
      <sheetName val="Planned_VoWD"/>
      <sheetName val="мат_расходы"/>
      <sheetName val="Gen_Data"/>
      <sheetName val="бензин_по_авто"/>
      <sheetName val="Др_адм"/>
      <sheetName val="Осн_ср-ва"/>
      <sheetName val="не_удалять!1"/>
      <sheetName val="Свод_тех_харак"/>
      <sheetName val="кол-во_договоров_ОЗ"/>
      <sheetName val="вх_исх_корр"/>
      <sheetName val="орг_тех"/>
      <sheetName val="Мат_пом"/>
      <sheetName val="общ_фонд__"/>
      <sheetName val="Схема_доплат"/>
      <sheetName val="Повышающие_коэф_ОМГ"/>
      <sheetName val="хим_реаг_"/>
      <sheetName val="пост__пар_"/>
      <sheetName val="PY_Audit_WP_2011"/>
      <sheetName val="Лв_1715_(сб)"/>
      <sheetName val="treatment_summary"/>
      <sheetName val="Аморт-я_ввод_ОС"/>
      <sheetName val="Дин__оборотн__ср-в!!!"/>
      <sheetName val="Уровень_показателей!!!"/>
      <sheetName val="assumpt_"/>
      <sheetName val="6НК__ _x000a_"/>
      <sheetName val="из_сем8"/>
      <sheetName val="US_Dollar_20038"/>
      <sheetName val="SDR_20038"/>
      <sheetName val="Control_Settings5"/>
      <sheetName val="GTM_BK5"/>
      <sheetName val="Consolidator_Inputs5"/>
      <sheetName val="Добыча_нефти48"/>
      <sheetName val="поставка_сравн135"/>
      <sheetName val="2_2_ОтклОТМ10"/>
      <sheetName val="1_3_2_ОТМ10"/>
      <sheetName val="Cost_99v985"/>
      <sheetName val="cant_sim5"/>
      <sheetName val="фот_пп2000разбивка5"/>
      <sheetName val="Production_Ref_Q-1-35"/>
      <sheetName val="ЗАО_н_ит5"/>
      <sheetName val="PP&amp;E_mvt_for_20035"/>
      <sheetName val="FP20DB_(3)5"/>
      <sheetName val="Курс_валют5"/>
      <sheetName val="Другие_расходы5"/>
      <sheetName val="Форма_4_кап_зат-ты_(2)5"/>
      <sheetName val="2006_AJE_RJE5"/>
      <sheetName val="GAAP_TB_31_12_01__detail_p&amp;l5"/>
      <sheetName val="прочие_стор5"/>
      <sheetName val="услуги_прочие5"/>
      <sheetName val="Выкуп_порталов5"/>
      <sheetName val="обуч_(2)5"/>
      <sheetName val="прочие_стор_(2)5"/>
      <sheetName val="ком_(2)5"/>
      <sheetName val="КВЛ_(2)5"/>
      <sheetName val="прочие_расходы5"/>
      <sheetName val="шт_(2)5"/>
      <sheetName val="аренда_(2)5"/>
      <sheetName val="прогноз_движения_денег_в_ежеме5"/>
      <sheetName val="ОПиУ_в_ежемес_5"/>
      <sheetName val="АПК_реформа5"/>
      <sheetName val="стр_245_(2)5"/>
      <sheetName val="Сдача_5"/>
      <sheetName val="МО_00125"/>
      <sheetName val="14_1_2_2_(Услуги_связи)5"/>
      <sheetName val="13_NGDO5"/>
      <sheetName val="__2_3_25"/>
      <sheetName val="12_из_57_АЗС5"/>
      <sheetName val="постоянные_затраты5"/>
      <sheetName val="7_15"/>
      <sheetName val="Пр_415"/>
      <sheetName val="Russia_Print_Version5"/>
      <sheetName val="U2_775_-_COGS_comparison_per_s5"/>
      <sheetName val="I__Прогноз_доходов5"/>
      <sheetName val="Financial_ratios_А35"/>
      <sheetName val="2_2_ОтклОТМ11"/>
      <sheetName val="1_3_2_ОТМ11"/>
      <sheetName val="Б_мчас_(П)5"/>
      <sheetName val="2008_ГСМ5"/>
      <sheetName val="Плата_за_загрязнение_5"/>
      <sheetName val="Собственный_капитал5"/>
      <sheetName val="2кв_5"/>
      <sheetName val="Non-Statistical_Sampling_Maste5"/>
      <sheetName val="Global_Data5"/>
      <sheetName val="H3_100_Rollforward5"/>
      <sheetName val="MACRO2_XLM5"/>
      <sheetName val="U-ZR_AT1_XLS5"/>
      <sheetName val="План_произв-ва_(мес_)_(бюджет)5"/>
      <sheetName val="Инв_вл5"/>
      <sheetName val="факт_2005_г_5"/>
      <sheetName val="д_7_0015"/>
      <sheetName val="свод_грузоотпр_5"/>
      <sheetName val="Итоговая_таблица5"/>
      <sheetName val="I_KEY_INFORMATION4"/>
      <sheetName val="факс(2005-20гг_)5"/>
      <sheetName val="6НК-cт_4"/>
      <sheetName val="Interco_payables&amp;receivables4"/>
      <sheetName val="1_(2)4"/>
      <sheetName val="ОТЧЕТ_КТЖ_01_01_094"/>
      <sheetName val="8180_(8181,8182)4"/>
      <sheetName val="Balance_Sheet4"/>
      <sheetName val="1_вариант__2009_4"/>
      <sheetName val="Список_документов4"/>
      <sheetName val="GAAP_TB_30_09_01__detail_p&amp;l4"/>
      <sheetName val="O_500_Property_Tax4"/>
      <sheetName val="SA_Procedures4"/>
      <sheetName val="ГМ_4"/>
      <sheetName val="почтов_4"/>
      <sheetName val="ГСМ_Гараж4"/>
      <sheetName val="ГСМ_по_инвест4"/>
      <sheetName val="Запчасти_Гараж4"/>
      <sheetName val="Стор_Орг_РМУ4"/>
      <sheetName val="Материалы_РМУ4"/>
      <sheetName val="Постановка_на_учет_авто4"/>
      <sheetName val="Размножение_проектов4"/>
      <sheetName val="материалы_ВДГО4"/>
      <sheetName val="Тех_осмотр4"/>
      <sheetName val="Проект_14"/>
      <sheetName val="Объем_ВДГО4"/>
      <sheetName val="Фин_обязат_4"/>
      <sheetName val="спецпит,проездн_4"/>
      <sheetName val="форма_3_смета_затрат4"/>
      <sheetName val="$_IS4"/>
      <sheetName val="Авансы_уплач,деньги_в_регионах7"/>
      <sheetName val="Авансы_уплач,деньги_в_регионах8"/>
      <sheetName val="PLтв_-_Б4"/>
      <sheetName val="Спр__раб_4"/>
      <sheetName val="-расчет_налогов_от_ФОТ__на_2015"/>
      <sheetName val="FA_Movement_Kyrg4"/>
      <sheetName val="ввод-вывод_ОС_авг2004-_20054"/>
      <sheetName val="Форма3_64"/>
      <sheetName val="FA_Movement_4"/>
      <sheetName val="depreciation_testing4"/>
      <sheetName val="6_NK3"/>
      <sheetName val="1кв__3"/>
      <sheetName val="Трафик_по_АУП3"/>
      <sheetName val="Трафик_по_ЦБПТО3"/>
      <sheetName val="Трафик_по_ПНУ3"/>
      <sheetName val="Трафик_по_ЖНУ3"/>
      <sheetName val="Трафик_по_ШНУ3"/>
      <sheetName val="18_3"/>
      <sheetName val="08_3"/>
      <sheetName val="11_3"/>
      <sheetName val="14_3"/>
      <sheetName val="15_3"/>
      <sheetName val="05_3"/>
      <sheetName val="09_3"/>
      <sheetName val="04_3"/>
      <sheetName val="19_3"/>
      <sheetName val="01_3"/>
      <sheetName val="17_3"/>
      <sheetName val="07_3"/>
      <sheetName val="06_3"/>
      <sheetName val="16_3"/>
      <sheetName val="10_3"/>
      <sheetName val="28_3"/>
      <sheetName val="13_3"/>
      <sheetName val="03_3"/>
      <sheetName val="29_3"/>
      <sheetName val="30_3"/>
      <sheetName val="31_3"/>
      <sheetName val="27_3"/>
      <sheetName val="12_3"/>
      <sheetName val="20_3"/>
      <sheetName val="24_3"/>
      <sheetName val="25_3"/>
      <sheetName val="02_3"/>
      <sheetName val="21_3"/>
      <sheetName val="26_3"/>
      <sheetName val="23_3"/>
      <sheetName val="22_3"/>
      <sheetName val="altai_income_statement3"/>
      <sheetName val="Бюджет_тек__затрат4"/>
      <sheetName val="коммун_4"/>
      <sheetName val="K-800_Imp__test4"/>
      <sheetName val="FA_register4"/>
      <sheetName val="16_123"/>
      <sheetName val="4b_-_P&amp;L_ProductLine3"/>
      <sheetName val="4a_-_Revenue_ProductLine3"/>
      <sheetName val="5a_-_Orders_analysis3"/>
      <sheetName val="8_-_Receivables3"/>
      <sheetName val="D1_-_Balances_input3"/>
      <sheetName val="D3_-_DBmagn3"/>
      <sheetName val="ЛСЦ_начисленное_на_31_12_083"/>
      <sheetName val="ЛЛизинг_начис__на_31_12_083"/>
      <sheetName val="исп_см_3"/>
      <sheetName val="Служебный_ФКРБ3"/>
      <sheetName val="Источник_финансирования3"/>
      <sheetName val="Способ_закупки3"/>
      <sheetName val="Тип_пункта_плана3"/>
      <sheetName val="Cash_flows_-_PBC3"/>
      <sheetName val="ТД_РАП3"/>
      <sheetName val="Все_ТЭП2"/>
      <sheetName val="èç_ñåì2"/>
      <sheetName val="Служебный_ФК皸ɫ2"/>
      <sheetName val="Служебный_ФК悄,2"/>
      <sheetName val="доп_дан_3"/>
      <sheetName val="Служебный_ФК厈-2"/>
      <sheetName val="Служебный_ФК⽄2"/>
      <sheetName val="Служебный_ФК⽬2"/>
      <sheetName val="Служебный_ФК嵔_2"/>
      <sheetName val="Служебный_ФК峔(2"/>
      <sheetName val="Служебный_ФК『2"/>
      <sheetName val="Служебный_ФК⿯2"/>
      <sheetName val="Служебный_ФКૐǪ2"/>
      <sheetName val="Служебный_ФК　2"/>
      <sheetName val="ноябрь_-_декабрь2"/>
      <sheetName val="Summary_&amp;_Variables2"/>
      <sheetName val="Служебный_ФК3"/>
      <sheetName val="Админ_и_ОPEX_2010-12гг1"/>
      <sheetName val="ВСДС_1_(MAIN)1"/>
      <sheetName val="без_НДС1"/>
      <sheetName val="Общие_данные1"/>
      <sheetName val="Затраты_утил_ТБО1"/>
      <sheetName val="14_1_2_2__Услуги_связи_1"/>
      <sheetName val="FA_depreciation2"/>
      <sheetName val="Исх_данные1"/>
      <sheetName val="распределение_модели1"/>
      <sheetName val="_По_скв1"/>
      <sheetName val="канат_прод_2"/>
      <sheetName val="Test_of_FA_Installation1"/>
      <sheetName val="Расчет_объема_СУИБ1"/>
      <sheetName val="CREDIT_STATS1"/>
      <sheetName val="Project_Detail_Inputs1"/>
      <sheetName val="Вып_П_П_2"/>
      <sheetName val="Ural_med1"/>
      <sheetName val="КС_20181"/>
      <sheetName val="БРК_УЖ1"/>
      <sheetName val="БРК_ЮКО_свод1"/>
      <sheetName val="Сбер_14501"/>
      <sheetName val="Сбер_13001"/>
      <sheetName val="Сбер_25001"/>
      <sheetName val="Сбер_37501"/>
      <sheetName val="КР_з_ч1"/>
      <sheetName val="[form_xls]6НК/1"/>
      <sheetName val="Все_виды_материалов_D`1-181"/>
      <sheetName val="Product_Assumptions1"/>
      <sheetName val="14_1_8_11_(Прочие)1"/>
      <sheetName val="[form_xls][form_xls]6НК/1"/>
      <sheetName val="3_ФОТ1"/>
      <sheetName val="4_Налоги1"/>
      <sheetName val="Залоги_c_RS1"/>
      <sheetName val="Служебный_ФК_1"/>
      <sheetName val="Финбюджет_свод_1"/>
      <sheetName val="План_ГЗ1"/>
      <sheetName val="Вид_предмета1"/>
      <sheetName val="Input_TI1"/>
      <sheetName val="Конс_1"/>
      <sheetName val="Конфигурация_МАКРО1"/>
      <sheetName val="ожид_ФОТ_2010_форма11"/>
      <sheetName val="свод_ФОТ1"/>
      <sheetName val="Служебный_ФК恔_1"/>
      <sheetName val="Служебный_ФК_1"/>
      <sheetName val="Служебный_ФК__1"/>
      <sheetName val="Индексы_перероценки1"/>
      <sheetName val="3_3_31_1"/>
      <sheetName val="ïîñòàâêà_ñðàâí131"/>
      <sheetName val="новая__51"/>
      <sheetName val="Resource_Sheet1"/>
      <sheetName val="Main_Sheet1"/>
      <sheetName val="расчет_премии_за_4_кв_12г1"/>
      <sheetName val="ФОТ_2013_(2)1"/>
      <sheetName val="Ком_услуги_аренды1"/>
      <sheetName val="СВОД_по_НД_расх1"/>
      <sheetName val="Свод_Мат_по_Тр_20121"/>
      <sheetName val="VI_REVENUE_OOD1"/>
      <sheetName val="IIb_P&amp;L_short1"/>
      <sheetName val="IV_REVENUE_ROOMS1"/>
      <sheetName val="IV_REVENUE__F&amp;B1"/>
      <sheetName val="НД_Доходы_скорр_1"/>
      <sheetName val="Страхование_ГПО_работников1"/>
      <sheetName val="МП_не_вход_ФОТ2"/>
      <sheetName val="Бонды_стр_3411"/>
      <sheetName val="Threshold_Table1"/>
      <sheetName val="Простой_5-10_тн1"/>
      <sheetName val="Фонд_15гор1"/>
      <sheetName val="рев_дф_(1_08_)_(3)1"/>
      <sheetName val="6НК__x000a_3"/>
      <sheetName val="List_of_Functions1"/>
      <sheetName val="form_xls1"/>
      <sheetName val="ф_03а-03(1)1"/>
      <sheetName val="Фин__пок-ли1"/>
      <sheetName val="Шт_расписание1"/>
      <sheetName val="TPC_con_vs_bdg1"/>
      <sheetName val="25__Hidden2"/>
      <sheetName val="2__Inputs2"/>
      <sheetName val="PY_misstatements2"/>
      <sheetName val="Prelim_Cost1"/>
      <sheetName val="Planned_VoWD1"/>
      <sheetName val="мат_расходы1"/>
      <sheetName val="Gen_Data1"/>
      <sheetName val="бензин_по_авто1"/>
      <sheetName val="Др_адм1"/>
      <sheetName val="Осн_ср-ва1"/>
      <sheetName val="не_удалять!2"/>
      <sheetName val="Свод_тех_харак1"/>
      <sheetName val="кол-во_договоров_ОЗ1"/>
      <sheetName val="вх_исх_корр1"/>
      <sheetName val="орг_тех1"/>
      <sheetName val="Мат_пом1"/>
      <sheetName val="общ_фонд__1"/>
      <sheetName val="Схема_доплат1"/>
      <sheetName val="Повышающие_коэф_ОМГ1"/>
      <sheetName val="хим_реаг_1"/>
      <sheetName val="пост__пар_1"/>
      <sheetName val="PY_Audit_WP_20111"/>
      <sheetName val="Лв_1715_(сб)1"/>
      <sheetName val="Здания_1"/>
      <sheetName val="treatment_summary1"/>
      <sheetName val="Аморт-я_ввод_ОС1"/>
      <sheetName val="Дин__оборотн__ср-в!!!1"/>
      <sheetName val="Уровень_показателей!!!1"/>
      <sheetName val="assumpt_1"/>
      <sheetName val="6НК____x000a_2"/>
      <sheetName val="DB2002"/>
      <sheetName val="Cover"/>
      <sheetName val="6НК_x0007__x001c_  "/>
      <sheetName val="_x000e__x000a__x0008__x000a__x000b__x0010__x0007_"/>
      <sheetName val="6НК    "/>
      <sheetName val=" _x000a_ _x000a_   "/>
      <sheetName val="6НК/ ¹"/>
      <sheetName val="Nelson Resources"/>
      <sheetName val="Чуствительность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/>
      <sheetData sheetId="374"/>
      <sheetData sheetId="375"/>
      <sheetData sheetId="376"/>
      <sheetData sheetId="377"/>
      <sheetData sheetId="378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/>
      <sheetData sheetId="634"/>
      <sheetData sheetId="635" refreshError="1"/>
      <sheetData sheetId="636"/>
      <sheetData sheetId="637" refreshError="1"/>
      <sheetData sheetId="638" refreshError="1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 refreshError="1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/>
      <sheetData sheetId="733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/>
      <sheetData sheetId="772" refreshError="1"/>
      <sheetData sheetId="773" refreshError="1"/>
      <sheetData sheetId="774"/>
      <sheetData sheetId="775"/>
      <sheetData sheetId="776" refreshError="1"/>
      <sheetData sheetId="777" refreshError="1"/>
      <sheetData sheetId="778" refreshError="1"/>
      <sheetData sheetId="779"/>
      <sheetData sheetId="780" refreshError="1"/>
      <sheetData sheetId="78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/>
      <sheetData sheetId="794" refreshError="1"/>
      <sheetData sheetId="795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/>
      <sheetData sheetId="814" refreshError="1"/>
      <sheetData sheetId="815"/>
      <sheetData sheetId="816" refreshError="1"/>
      <sheetData sheetId="817"/>
      <sheetData sheetId="818" refreshError="1"/>
      <sheetData sheetId="819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/>
      <sheetData sheetId="855"/>
      <sheetData sheetId="856"/>
      <sheetData sheetId="857"/>
      <sheetData sheetId="858"/>
      <sheetData sheetId="859"/>
      <sheetData sheetId="860"/>
      <sheetData sheetId="861"/>
      <sheetData sheetId="862"/>
      <sheetData sheetId="863"/>
      <sheetData sheetId="864"/>
      <sheetData sheetId="865"/>
      <sheetData sheetId="866"/>
      <sheetData sheetId="867"/>
      <sheetData sheetId="868"/>
      <sheetData sheetId="869"/>
      <sheetData sheetId="870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/>
      <sheetData sheetId="919"/>
      <sheetData sheetId="920"/>
      <sheetData sheetId="921" refreshError="1"/>
      <sheetData sheetId="922" refreshError="1"/>
      <sheetData sheetId="923" refreshError="1"/>
      <sheetData sheetId="924" refreshError="1"/>
      <sheetData sheetId="925"/>
      <sheetData sheetId="926"/>
      <sheetData sheetId="927" refreshError="1"/>
      <sheetData sheetId="928" refreshError="1"/>
      <sheetData sheetId="929"/>
      <sheetData sheetId="930"/>
      <sheetData sheetId="931" refreshError="1"/>
      <sheetData sheetId="932" refreshError="1"/>
      <sheetData sheetId="933"/>
      <sheetData sheetId="934" refreshError="1"/>
      <sheetData sheetId="935"/>
      <sheetData sheetId="936"/>
      <sheetData sheetId="937" refreshError="1"/>
      <sheetData sheetId="938" refreshError="1"/>
      <sheetData sheetId="939" refreshError="1"/>
      <sheetData sheetId="940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/>
      <sheetData sheetId="950"/>
      <sheetData sheetId="951"/>
      <sheetData sheetId="952"/>
      <sheetData sheetId="953"/>
      <sheetData sheetId="954"/>
      <sheetData sheetId="955"/>
      <sheetData sheetId="956"/>
      <sheetData sheetId="957"/>
      <sheetData sheetId="958"/>
      <sheetData sheetId="959"/>
      <sheetData sheetId="960"/>
      <sheetData sheetId="961"/>
      <sheetData sheetId="962"/>
      <sheetData sheetId="963"/>
      <sheetData sheetId="964"/>
      <sheetData sheetId="965"/>
      <sheetData sheetId="966"/>
      <sheetData sheetId="967"/>
      <sheetData sheetId="968"/>
      <sheetData sheetId="969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/>
      <sheetData sheetId="981"/>
      <sheetData sheetId="982"/>
      <sheetData sheetId="983"/>
      <sheetData sheetId="984"/>
      <sheetData sheetId="985" refreshError="1"/>
      <sheetData sheetId="986" refreshError="1"/>
      <sheetData sheetId="987" refreshError="1"/>
      <sheetData sheetId="988" refreshError="1"/>
      <sheetData sheetId="989" refreshError="1"/>
      <sheetData sheetId="990" refreshError="1"/>
      <sheetData sheetId="991" refreshError="1"/>
      <sheetData sheetId="992" refreshError="1"/>
      <sheetData sheetId="993" refreshError="1"/>
      <sheetData sheetId="994" refreshError="1"/>
      <sheetData sheetId="995" refreshError="1"/>
      <sheetData sheetId="996"/>
      <sheetData sheetId="997"/>
      <sheetData sheetId="998"/>
      <sheetData sheetId="999"/>
      <sheetData sheetId="1000"/>
      <sheetData sheetId="1001"/>
      <sheetData sheetId="1002"/>
      <sheetData sheetId="1003"/>
      <sheetData sheetId="1004"/>
      <sheetData sheetId="1005"/>
      <sheetData sheetId="1006"/>
      <sheetData sheetId="1007"/>
      <sheetData sheetId="1008"/>
      <sheetData sheetId="1009"/>
      <sheetData sheetId="1010" refreshError="1"/>
      <sheetData sheetId="1011" refreshError="1"/>
      <sheetData sheetId="1012" refreshError="1"/>
      <sheetData sheetId="1013" refreshError="1"/>
      <sheetData sheetId="1014" refreshError="1"/>
      <sheetData sheetId="1015" refreshError="1"/>
      <sheetData sheetId="1016" refreshError="1"/>
      <sheetData sheetId="1017" refreshError="1"/>
      <sheetData sheetId="1018" refreshError="1"/>
      <sheetData sheetId="1019" refreshError="1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/>
      <sheetData sheetId="1029"/>
      <sheetData sheetId="1030"/>
      <sheetData sheetId="1031"/>
      <sheetData sheetId="1032"/>
      <sheetData sheetId="1033"/>
      <sheetData sheetId="1034"/>
      <sheetData sheetId="1035"/>
      <sheetData sheetId="1036"/>
      <sheetData sheetId="1037"/>
      <sheetData sheetId="1038"/>
      <sheetData sheetId="1039"/>
      <sheetData sheetId="1040"/>
      <sheetData sheetId="1041"/>
      <sheetData sheetId="1042"/>
      <sheetData sheetId="1043"/>
      <sheetData sheetId="1044"/>
      <sheetData sheetId="1045"/>
      <sheetData sheetId="1046"/>
      <sheetData sheetId="1047"/>
      <sheetData sheetId="1048"/>
      <sheetData sheetId="1049"/>
      <sheetData sheetId="1050"/>
      <sheetData sheetId="1051"/>
      <sheetData sheetId="1052"/>
      <sheetData sheetId="1053"/>
      <sheetData sheetId="1054"/>
      <sheetData sheetId="1055"/>
      <sheetData sheetId="1056"/>
      <sheetData sheetId="1057"/>
      <sheetData sheetId="1058"/>
      <sheetData sheetId="1059"/>
      <sheetData sheetId="1060"/>
      <sheetData sheetId="1061"/>
      <sheetData sheetId="1062"/>
      <sheetData sheetId="1063"/>
      <sheetData sheetId="1064"/>
      <sheetData sheetId="1065"/>
      <sheetData sheetId="1066"/>
      <sheetData sheetId="1067"/>
      <sheetData sheetId="1068"/>
      <sheetData sheetId="1069"/>
      <sheetData sheetId="1070"/>
      <sheetData sheetId="1071"/>
      <sheetData sheetId="1072"/>
      <sheetData sheetId="1073"/>
      <sheetData sheetId="1074"/>
      <sheetData sheetId="1075"/>
      <sheetData sheetId="1076"/>
      <sheetData sheetId="1077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 refreshError="1"/>
      <sheetData sheetId="1106" refreshError="1"/>
      <sheetData sheetId="1107" refreshError="1"/>
      <sheetData sheetId="1108" refreshError="1"/>
      <sheetData sheetId="1109" refreshError="1"/>
      <sheetData sheetId="1110" refreshError="1"/>
      <sheetData sheetId="1111" refreshError="1"/>
      <sheetData sheetId="1112" refreshError="1"/>
      <sheetData sheetId="1113" refreshError="1"/>
      <sheetData sheetId="1114" refreshError="1"/>
      <sheetData sheetId="1115" refreshError="1"/>
      <sheetData sheetId="1116" refreshError="1"/>
      <sheetData sheetId="1117" refreshError="1"/>
      <sheetData sheetId="1118" refreshError="1"/>
      <sheetData sheetId="1119" refreshError="1"/>
      <sheetData sheetId="1120" refreshError="1"/>
      <sheetData sheetId="1121" refreshError="1"/>
      <sheetData sheetId="1122" refreshError="1"/>
      <sheetData sheetId="1123" refreshError="1"/>
      <sheetData sheetId="1124" refreshError="1"/>
      <sheetData sheetId="1125" refreshError="1"/>
      <sheetData sheetId="1126" refreshError="1"/>
      <sheetData sheetId="1127" refreshError="1"/>
      <sheetData sheetId="1128" refreshError="1"/>
      <sheetData sheetId="1129" refreshError="1"/>
      <sheetData sheetId="1130" refreshError="1"/>
      <sheetData sheetId="1131" refreshError="1"/>
      <sheetData sheetId="1132" refreshError="1"/>
      <sheetData sheetId="1133" refreshError="1"/>
      <sheetData sheetId="1134" refreshError="1"/>
      <sheetData sheetId="1135" refreshError="1"/>
      <sheetData sheetId="1136" refreshError="1"/>
      <sheetData sheetId="1137" refreshError="1"/>
      <sheetData sheetId="1138" refreshError="1"/>
      <sheetData sheetId="1139" refreshError="1"/>
      <sheetData sheetId="1140" refreshError="1"/>
      <sheetData sheetId="1141" refreshError="1"/>
      <sheetData sheetId="1142" refreshError="1"/>
      <sheetData sheetId="1143" refreshError="1"/>
      <sheetData sheetId="1144" refreshError="1"/>
      <sheetData sheetId="1145" refreshError="1"/>
      <sheetData sheetId="1146" refreshError="1"/>
      <sheetData sheetId="1147" refreshError="1"/>
      <sheetData sheetId="1148" refreshError="1"/>
      <sheetData sheetId="1149" refreshError="1"/>
      <sheetData sheetId="1150" refreshError="1"/>
      <sheetData sheetId="1151" refreshError="1"/>
      <sheetData sheetId="1152" refreshError="1"/>
      <sheetData sheetId="1153"/>
      <sheetData sheetId="1154"/>
      <sheetData sheetId="1155"/>
      <sheetData sheetId="1156"/>
      <sheetData sheetId="1157"/>
      <sheetData sheetId="1158"/>
      <sheetData sheetId="1159"/>
      <sheetData sheetId="1160"/>
      <sheetData sheetId="1161"/>
      <sheetData sheetId="1162"/>
      <sheetData sheetId="1163"/>
      <sheetData sheetId="1164"/>
      <sheetData sheetId="1165"/>
      <sheetData sheetId="1166"/>
      <sheetData sheetId="1167"/>
      <sheetData sheetId="1168"/>
      <sheetData sheetId="1169"/>
      <sheetData sheetId="1170"/>
      <sheetData sheetId="1171"/>
      <sheetData sheetId="1172"/>
      <sheetData sheetId="1173"/>
      <sheetData sheetId="1174"/>
      <sheetData sheetId="1175"/>
      <sheetData sheetId="1176"/>
      <sheetData sheetId="1177"/>
      <sheetData sheetId="1178"/>
      <sheetData sheetId="1179"/>
      <sheetData sheetId="1180"/>
      <sheetData sheetId="1181"/>
      <sheetData sheetId="1182"/>
      <sheetData sheetId="1183"/>
      <sheetData sheetId="1184"/>
      <sheetData sheetId="1185"/>
      <sheetData sheetId="1186"/>
      <sheetData sheetId="1187"/>
      <sheetData sheetId="1188"/>
      <sheetData sheetId="1189"/>
      <sheetData sheetId="1190"/>
      <sheetData sheetId="1191"/>
      <sheetData sheetId="1192"/>
      <sheetData sheetId="1193"/>
      <sheetData sheetId="1194"/>
      <sheetData sheetId="1195"/>
      <sheetData sheetId="1196"/>
      <sheetData sheetId="1197"/>
      <sheetData sheetId="1198"/>
      <sheetData sheetId="1199"/>
      <sheetData sheetId="1200"/>
      <sheetData sheetId="1201"/>
      <sheetData sheetId="1202"/>
      <sheetData sheetId="1203"/>
      <sheetData sheetId="1204"/>
      <sheetData sheetId="1205"/>
      <sheetData sheetId="1206"/>
      <sheetData sheetId="1207"/>
      <sheetData sheetId="1208"/>
      <sheetData sheetId="1209"/>
      <sheetData sheetId="1210"/>
      <sheetData sheetId="1211"/>
      <sheetData sheetId="1212"/>
      <sheetData sheetId="1213"/>
      <sheetData sheetId="1214"/>
      <sheetData sheetId="1215"/>
      <sheetData sheetId="1216"/>
      <sheetData sheetId="1217"/>
      <sheetData sheetId="1218"/>
      <sheetData sheetId="1219"/>
      <sheetData sheetId="1220"/>
      <sheetData sheetId="1221"/>
      <sheetData sheetId="1222"/>
      <sheetData sheetId="1223"/>
      <sheetData sheetId="1224"/>
      <sheetData sheetId="1225"/>
      <sheetData sheetId="1226"/>
      <sheetData sheetId="1227"/>
      <sheetData sheetId="1228"/>
      <sheetData sheetId="1229"/>
      <sheetData sheetId="1230"/>
      <sheetData sheetId="1231"/>
      <sheetData sheetId="1232"/>
      <sheetData sheetId="1233"/>
      <sheetData sheetId="1234"/>
      <sheetData sheetId="1235"/>
      <sheetData sheetId="1236"/>
      <sheetData sheetId="1237"/>
      <sheetData sheetId="1238"/>
      <sheetData sheetId="1239"/>
      <sheetData sheetId="1240"/>
      <sheetData sheetId="1241"/>
      <sheetData sheetId="1242"/>
      <sheetData sheetId="1243"/>
      <sheetData sheetId="1244"/>
      <sheetData sheetId="1245"/>
      <sheetData sheetId="1246"/>
      <sheetData sheetId="1247"/>
      <sheetData sheetId="1248" refreshError="1"/>
      <sheetData sheetId="1249" refreshError="1"/>
      <sheetData sheetId="1250" refreshError="1"/>
      <sheetData sheetId="1251" refreshError="1"/>
      <sheetData sheetId="1252" refreshError="1"/>
      <sheetData sheetId="1253" refreshError="1"/>
      <sheetData sheetId="1254" refreshError="1"/>
      <sheetData sheetId="1255" refreshError="1"/>
      <sheetData sheetId="1256" refreshError="1"/>
      <sheetData sheetId="1257" refreshError="1"/>
      <sheetData sheetId="1258" refreshError="1"/>
      <sheetData sheetId="1259" refreshError="1"/>
      <sheetData sheetId="1260" refreshError="1"/>
      <sheetData sheetId="1261" refreshError="1"/>
      <sheetData sheetId="1262" refreshError="1"/>
      <sheetData sheetId="1263" refreshError="1"/>
      <sheetData sheetId="1264" refreshError="1"/>
      <sheetData sheetId="1265" refreshError="1"/>
      <sheetData sheetId="1266" refreshError="1"/>
      <sheetData sheetId="1267" refreshError="1"/>
      <sheetData sheetId="1268" refreshError="1"/>
      <sheetData sheetId="1269" refreshError="1"/>
      <sheetData sheetId="1270" refreshError="1"/>
      <sheetData sheetId="1271" refreshError="1"/>
      <sheetData sheetId="1272" refreshError="1"/>
      <sheetData sheetId="1273" refreshError="1"/>
      <sheetData sheetId="1274" refreshError="1"/>
      <sheetData sheetId="1275" refreshError="1"/>
      <sheetData sheetId="1276" refreshError="1"/>
      <sheetData sheetId="1277" refreshError="1"/>
      <sheetData sheetId="1278" refreshError="1"/>
      <sheetData sheetId="1279" refreshError="1"/>
      <sheetData sheetId="1280" refreshError="1"/>
      <sheetData sheetId="1281" refreshError="1"/>
      <sheetData sheetId="1282" refreshError="1"/>
      <sheetData sheetId="1283" refreshError="1"/>
      <sheetData sheetId="1284" refreshError="1"/>
      <sheetData sheetId="1285" refreshError="1"/>
      <sheetData sheetId="1286" refreshError="1"/>
      <sheetData sheetId="1287" refreshError="1"/>
      <sheetData sheetId="1288" refreshError="1"/>
      <sheetData sheetId="1289" refreshError="1"/>
      <sheetData sheetId="1290" refreshError="1"/>
      <sheetData sheetId="1291" refreshError="1"/>
      <sheetData sheetId="1292" refreshError="1"/>
      <sheetData sheetId="1293" refreshError="1"/>
      <sheetData sheetId="1294" refreshError="1"/>
      <sheetData sheetId="1295" refreshError="1"/>
      <sheetData sheetId="1296" refreshError="1"/>
      <sheetData sheetId="1297" refreshError="1"/>
      <sheetData sheetId="1298" refreshError="1"/>
      <sheetData sheetId="1299" refreshError="1"/>
      <sheetData sheetId="1300" refreshError="1"/>
      <sheetData sheetId="1301" refreshError="1"/>
      <sheetData sheetId="1302" refreshError="1"/>
      <sheetData sheetId="1303" refreshError="1"/>
      <sheetData sheetId="1304" refreshError="1"/>
      <sheetData sheetId="1305" refreshError="1"/>
      <sheetData sheetId="1306" refreshError="1"/>
      <sheetData sheetId="1307" refreshError="1"/>
      <sheetData sheetId="1308" refreshError="1"/>
      <sheetData sheetId="1309" refreshError="1"/>
      <sheetData sheetId="1310" refreshError="1"/>
      <sheetData sheetId="1311" refreshError="1"/>
      <sheetData sheetId="1312" refreshError="1"/>
      <sheetData sheetId="1313" refreshError="1"/>
      <sheetData sheetId="1314" refreshError="1"/>
      <sheetData sheetId="1315" refreshError="1"/>
      <sheetData sheetId="1316" refreshError="1"/>
      <sheetData sheetId="1317" refreshError="1"/>
      <sheetData sheetId="1318" refreshError="1"/>
      <sheetData sheetId="1319" refreshError="1"/>
      <sheetData sheetId="1320" refreshError="1"/>
      <sheetData sheetId="1321" refreshError="1"/>
      <sheetData sheetId="1322" refreshError="1"/>
      <sheetData sheetId="1323" refreshError="1"/>
      <sheetData sheetId="1324" refreshError="1"/>
      <sheetData sheetId="1325" refreshError="1"/>
      <sheetData sheetId="1326"/>
      <sheetData sheetId="1327"/>
      <sheetData sheetId="1328"/>
      <sheetData sheetId="1329"/>
      <sheetData sheetId="1330"/>
      <sheetData sheetId="1331"/>
      <sheetData sheetId="1332"/>
      <sheetData sheetId="1333"/>
      <sheetData sheetId="1334"/>
      <sheetData sheetId="1335"/>
      <sheetData sheetId="1336"/>
      <sheetData sheetId="1337"/>
      <sheetData sheetId="1338"/>
      <sheetData sheetId="1339"/>
      <sheetData sheetId="1340"/>
      <sheetData sheetId="1341"/>
      <sheetData sheetId="1342"/>
      <sheetData sheetId="1343"/>
      <sheetData sheetId="1344"/>
      <sheetData sheetId="1345"/>
      <sheetData sheetId="1346"/>
      <sheetData sheetId="1347"/>
      <sheetData sheetId="1348"/>
      <sheetData sheetId="1349"/>
      <sheetData sheetId="1350"/>
      <sheetData sheetId="1351"/>
      <sheetData sheetId="1352"/>
      <sheetData sheetId="1353"/>
      <sheetData sheetId="1354"/>
      <sheetData sheetId="1355"/>
      <sheetData sheetId="1356"/>
      <sheetData sheetId="1357"/>
      <sheetData sheetId="1358"/>
      <sheetData sheetId="1359"/>
      <sheetData sheetId="1360"/>
      <sheetData sheetId="1361"/>
      <sheetData sheetId="1362"/>
      <sheetData sheetId="1363"/>
      <sheetData sheetId="1364"/>
      <sheetData sheetId="1365"/>
      <sheetData sheetId="1366"/>
      <sheetData sheetId="1367"/>
      <sheetData sheetId="1368"/>
      <sheetData sheetId="1369"/>
      <sheetData sheetId="1370"/>
      <sheetData sheetId="1371"/>
      <sheetData sheetId="1372"/>
      <sheetData sheetId="1373"/>
      <sheetData sheetId="1374"/>
      <sheetData sheetId="1375"/>
      <sheetData sheetId="1376"/>
      <sheetData sheetId="1377"/>
      <sheetData sheetId="1378"/>
      <sheetData sheetId="1379"/>
      <sheetData sheetId="1380"/>
      <sheetData sheetId="1381"/>
      <sheetData sheetId="1382"/>
      <sheetData sheetId="1383"/>
      <sheetData sheetId="1384"/>
      <sheetData sheetId="1385"/>
      <sheetData sheetId="1386"/>
      <sheetData sheetId="1387"/>
      <sheetData sheetId="1388"/>
      <sheetData sheetId="1389"/>
      <sheetData sheetId="1390"/>
      <sheetData sheetId="1391"/>
      <sheetData sheetId="1392"/>
      <sheetData sheetId="1393"/>
      <sheetData sheetId="1394"/>
      <sheetData sheetId="1395"/>
      <sheetData sheetId="1396"/>
      <sheetData sheetId="1397"/>
      <sheetData sheetId="1398"/>
      <sheetData sheetId="1399"/>
      <sheetData sheetId="1400"/>
      <sheetData sheetId="1401"/>
      <sheetData sheetId="1402"/>
      <sheetData sheetId="1403"/>
      <sheetData sheetId="1404"/>
      <sheetData sheetId="1405"/>
      <sheetData sheetId="1406"/>
      <sheetData sheetId="1407"/>
      <sheetData sheetId="1408"/>
      <sheetData sheetId="1409"/>
      <sheetData sheetId="1410"/>
      <sheetData sheetId="1411"/>
      <sheetData sheetId="1412"/>
      <sheetData sheetId="1413"/>
      <sheetData sheetId="1414"/>
      <sheetData sheetId="1415"/>
      <sheetData sheetId="1416"/>
      <sheetData sheetId="1417"/>
      <sheetData sheetId="1418"/>
      <sheetData sheetId="1419"/>
      <sheetData sheetId="1420"/>
      <sheetData sheetId="1421"/>
      <sheetData sheetId="1422"/>
      <sheetData sheetId="1423"/>
      <sheetData sheetId="1424"/>
      <sheetData sheetId="1425"/>
      <sheetData sheetId="1426"/>
      <sheetData sheetId="1427"/>
      <sheetData sheetId="1428"/>
      <sheetData sheetId="1429"/>
      <sheetData sheetId="1430"/>
      <sheetData sheetId="1431"/>
      <sheetData sheetId="1432"/>
      <sheetData sheetId="1433"/>
      <sheetData sheetId="1434"/>
      <sheetData sheetId="1435"/>
      <sheetData sheetId="1436"/>
      <sheetData sheetId="1437"/>
      <sheetData sheetId="1438"/>
      <sheetData sheetId="1439"/>
      <sheetData sheetId="1440"/>
      <sheetData sheetId="1441"/>
      <sheetData sheetId="1442"/>
      <sheetData sheetId="1443"/>
      <sheetData sheetId="1444"/>
      <sheetData sheetId="1445"/>
      <sheetData sheetId="1446"/>
      <sheetData sheetId="1447"/>
      <sheetData sheetId="1448"/>
      <sheetData sheetId="1449"/>
      <sheetData sheetId="1450"/>
      <sheetData sheetId="1451"/>
      <sheetData sheetId="1452"/>
      <sheetData sheetId="1453"/>
      <sheetData sheetId="1454"/>
      <sheetData sheetId="1455"/>
      <sheetData sheetId="1456"/>
      <sheetData sheetId="1457"/>
      <sheetData sheetId="1458"/>
      <sheetData sheetId="1459"/>
      <sheetData sheetId="1460"/>
      <sheetData sheetId="1461"/>
      <sheetData sheetId="1462"/>
      <sheetData sheetId="1463"/>
      <sheetData sheetId="1464"/>
      <sheetData sheetId="1465"/>
      <sheetData sheetId="1466"/>
      <sheetData sheetId="1467"/>
      <sheetData sheetId="1468"/>
      <sheetData sheetId="1469"/>
      <sheetData sheetId="1470"/>
      <sheetData sheetId="1471"/>
      <sheetData sheetId="1472"/>
      <sheetData sheetId="1473"/>
      <sheetData sheetId="1474"/>
      <sheetData sheetId="1475"/>
      <sheetData sheetId="1476"/>
      <sheetData sheetId="1477"/>
      <sheetData sheetId="1478"/>
      <sheetData sheetId="1479"/>
      <sheetData sheetId="1480"/>
      <sheetData sheetId="1481"/>
      <sheetData sheetId="1482"/>
      <sheetData sheetId="1483"/>
      <sheetData sheetId="1484"/>
      <sheetData sheetId="1485"/>
      <sheetData sheetId="1486"/>
      <sheetData sheetId="1487"/>
      <sheetData sheetId="1488"/>
      <sheetData sheetId="1489"/>
      <sheetData sheetId="1490"/>
      <sheetData sheetId="1491"/>
      <sheetData sheetId="1492"/>
      <sheetData sheetId="1493"/>
      <sheetData sheetId="1494"/>
      <sheetData sheetId="1495"/>
      <sheetData sheetId="1496"/>
      <sheetData sheetId="1497"/>
      <sheetData sheetId="1498"/>
      <sheetData sheetId="1499"/>
      <sheetData sheetId="1500"/>
      <sheetData sheetId="1501"/>
      <sheetData sheetId="1502"/>
      <sheetData sheetId="1503"/>
      <sheetData sheetId="1504"/>
      <sheetData sheetId="1505"/>
      <sheetData sheetId="1506"/>
      <sheetData sheetId="1507"/>
      <sheetData sheetId="1508"/>
      <sheetData sheetId="1509"/>
      <sheetData sheetId="1510"/>
      <sheetData sheetId="1511"/>
      <sheetData sheetId="1512"/>
      <sheetData sheetId="1513"/>
      <sheetData sheetId="1514"/>
      <sheetData sheetId="1515"/>
      <sheetData sheetId="1516"/>
      <sheetData sheetId="1517"/>
      <sheetData sheetId="1518"/>
      <sheetData sheetId="1519"/>
      <sheetData sheetId="1520"/>
      <sheetData sheetId="1521"/>
      <sheetData sheetId="1522"/>
      <sheetData sheetId="1523"/>
      <sheetData sheetId="1524"/>
      <sheetData sheetId="1525"/>
      <sheetData sheetId="1526"/>
      <sheetData sheetId="1527"/>
      <sheetData sheetId="1528"/>
      <sheetData sheetId="1529"/>
      <sheetData sheetId="1530"/>
      <sheetData sheetId="1531"/>
      <sheetData sheetId="1532"/>
      <sheetData sheetId="1533"/>
      <sheetData sheetId="1534"/>
      <sheetData sheetId="1535"/>
      <sheetData sheetId="1536"/>
      <sheetData sheetId="1537"/>
      <sheetData sheetId="1538"/>
      <sheetData sheetId="1539"/>
      <sheetData sheetId="1540"/>
      <sheetData sheetId="1541"/>
      <sheetData sheetId="1542"/>
      <sheetData sheetId="1543"/>
      <sheetData sheetId="1544"/>
      <sheetData sheetId="1545"/>
      <sheetData sheetId="1546"/>
      <sheetData sheetId="1547"/>
      <sheetData sheetId="1548"/>
      <sheetData sheetId="1549"/>
      <sheetData sheetId="1550"/>
      <sheetData sheetId="1551"/>
      <sheetData sheetId="1552"/>
      <sheetData sheetId="1553"/>
      <sheetData sheetId="1554"/>
      <sheetData sheetId="1555"/>
      <sheetData sheetId="1556"/>
      <sheetData sheetId="1557"/>
      <sheetData sheetId="1558"/>
      <sheetData sheetId="1559"/>
      <sheetData sheetId="1560"/>
      <sheetData sheetId="1561"/>
      <sheetData sheetId="1562"/>
      <sheetData sheetId="1563"/>
      <sheetData sheetId="1564"/>
      <sheetData sheetId="1565"/>
      <sheetData sheetId="1566"/>
      <sheetData sheetId="1567"/>
      <sheetData sheetId="1568"/>
      <sheetData sheetId="1569"/>
      <sheetData sheetId="1570"/>
      <sheetData sheetId="1571"/>
      <sheetData sheetId="1572"/>
      <sheetData sheetId="1573"/>
      <sheetData sheetId="1574"/>
      <sheetData sheetId="1575"/>
      <sheetData sheetId="1576"/>
      <sheetData sheetId="1577"/>
      <sheetData sheetId="1578"/>
      <sheetData sheetId="1579"/>
      <sheetData sheetId="1580"/>
      <sheetData sheetId="1581"/>
      <sheetData sheetId="1582"/>
      <sheetData sheetId="1583"/>
      <sheetData sheetId="1584"/>
      <sheetData sheetId="1585"/>
      <sheetData sheetId="1586"/>
      <sheetData sheetId="1587"/>
      <sheetData sheetId="1588"/>
      <sheetData sheetId="1589"/>
      <sheetData sheetId="1590"/>
      <sheetData sheetId="1591"/>
      <sheetData sheetId="1592"/>
      <sheetData sheetId="1593"/>
      <sheetData sheetId="1594"/>
      <sheetData sheetId="1595"/>
      <sheetData sheetId="1596"/>
      <sheetData sheetId="1597"/>
      <sheetData sheetId="1598"/>
      <sheetData sheetId="1599"/>
      <sheetData sheetId="1600"/>
      <sheetData sheetId="1601"/>
      <sheetData sheetId="1602"/>
      <sheetData sheetId="1603"/>
      <sheetData sheetId="1604"/>
      <sheetData sheetId="1605"/>
      <sheetData sheetId="1606"/>
      <sheetData sheetId="1607"/>
      <sheetData sheetId="1608"/>
      <sheetData sheetId="1609"/>
      <sheetData sheetId="1610"/>
      <sheetData sheetId="1611"/>
      <sheetData sheetId="1612"/>
      <sheetData sheetId="1613"/>
      <sheetData sheetId="1614"/>
      <sheetData sheetId="1615"/>
      <sheetData sheetId="1616"/>
      <sheetData sheetId="1617"/>
      <sheetData sheetId="1618"/>
      <sheetData sheetId="1619"/>
      <sheetData sheetId="1620"/>
      <sheetData sheetId="1621"/>
      <sheetData sheetId="1622"/>
      <sheetData sheetId="1623"/>
      <sheetData sheetId="1624"/>
      <sheetData sheetId="1625"/>
      <sheetData sheetId="1626"/>
      <sheetData sheetId="1627"/>
      <sheetData sheetId="1628"/>
      <sheetData sheetId="1629"/>
      <sheetData sheetId="1630"/>
      <sheetData sheetId="1631"/>
      <sheetData sheetId="1632"/>
      <sheetData sheetId="1633"/>
      <sheetData sheetId="1634"/>
      <sheetData sheetId="1635"/>
      <sheetData sheetId="1636"/>
      <sheetData sheetId="1637"/>
      <sheetData sheetId="1638"/>
      <sheetData sheetId="1639"/>
      <sheetData sheetId="1640"/>
      <sheetData sheetId="1641"/>
      <sheetData sheetId="1642"/>
      <sheetData sheetId="1643"/>
      <sheetData sheetId="1644"/>
      <sheetData sheetId="1645"/>
      <sheetData sheetId="1646"/>
      <sheetData sheetId="1647"/>
      <sheetData sheetId="1648"/>
      <sheetData sheetId="1649"/>
      <sheetData sheetId="1650"/>
      <sheetData sheetId="1651"/>
      <sheetData sheetId="1652"/>
      <sheetData sheetId="1653"/>
      <sheetData sheetId="1654"/>
      <sheetData sheetId="1655"/>
      <sheetData sheetId="1656"/>
      <sheetData sheetId="1657"/>
      <sheetData sheetId="1658"/>
      <sheetData sheetId="1659"/>
      <sheetData sheetId="1660"/>
      <sheetData sheetId="1661"/>
      <sheetData sheetId="1662"/>
      <sheetData sheetId="1663"/>
      <sheetData sheetId="1664"/>
      <sheetData sheetId="1665"/>
      <sheetData sheetId="1666"/>
      <sheetData sheetId="1667"/>
      <sheetData sheetId="1668"/>
      <sheetData sheetId="1669"/>
      <sheetData sheetId="1670"/>
      <sheetData sheetId="1671"/>
      <sheetData sheetId="1672"/>
      <sheetData sheetId="1673"/>
      <sheetData sheetId="1674"/>
      <sheetData sheetId="1675"/>
      <sheetData sheetId="1676"/>
      <sheetData sheetId="1677"/>
      <sheetData sheetId="1678"/>
      <sheetData sheetId="1679"/>
      <sheetData sheetId="1680"/>
      <sheetData sheetId="1681"/>
      <sheetData sheetId="1682"/>
      <sheetData sheetId="1683"/>
      <sheetData sheetId="1684"/>
      <sheetData sheetId="1685"/>
      <sheetData sheetId="1686"/>
      <sheetData sheetId="1687"/>
      <sheetData sheetId="1688"/>
      <sheetData sheetId="1689"/>
      <sheetData sheetId="1690"/>
      <sheetData sheetId="1691"/>
      <sheetData sheetId="1692"/>
      <sheetData sheetId="1693"/>
      <sheetData sheetId="1694"/>
      <sheetData sheetId="1695"/>
      <sheetData sheetId="1696"/>
      <sheetData sheetId="1697"/>
      <sheetData sheetId="1698"/>
      <sheetData sheetId="1699"/>
      <sheetData sheetId="1700"/>
      <sheetData sheetId="1701"/>
      <sheetData sheetId="1702"/>
      <sheetData sheetId="1703"/>
      <sheetData sheetId="1704"/>
      <sheetData sheetId="1705"/>
      <sheetData sheetId="1706"/>
      <sheetData sheetId="1707"/>
      <sheetData sheetId="1708"/>
      <sheetData sheetId="1709"/>
      <sheetData sheetId="1710"/>
      <sheetData sheetId="1711"/>
      <sheetData sheetId="1712"/>
      <sheetData sheetId="1713"/>
      <sheetData sheetId="1714"/>
      <sheetData sheetId="1715"/>
      <sheetData sheetId="1716"/>
      <sheetData sheetId="1717"/>
      <sheetData sheetId="1718"/>
      <sheetData sheetId="1719"/>
      <sheetData sheetId="1720"/>
      <sheetData sheetId="1721"/>
      <sheetData sheetId="1722"/>
      <sheetData sheetId="1723"/>
      <sheetData sheetId="1724"/>
      <sheetData sheetId="1725"/>
      <sheetData sheetId="1726"/>
      <sheetData sheetId="1727"/>
      <sheetData sheetId="1728"/>
      <sheetData sheetId="1729"/>
      <sheetData sheetId="1730"/>
      <sheetData sheetId="1731"/>
      <sheetData sheetId="1732"/>
      <sheetData sheetId="1733"/>
      <sheetData sheetId="1734"/>
      <sheetData sheetId="1735"/>
      <sheetData sheetId="1736"/>
      <sheetData sheetId="1737"/>
      <sheetData sheetId="1738"/>
      <sheetData sheetId="1739"/>
      <sheetData sheetId="1740"/>
      <sheetData sheetId="1741"/>
      <sheetData sheetId="1742"/>
      <sheetData sheetId="1743"/>
      <sheetData sheetId="1744"/>
      <sheetData sheetId="1745"/>
      <sheetData sheetId="1746"/>
      <sheetData sheetId="1747"/>
      <sheetData sheetId="1748"/>
      <sheetData sheetId="1749"/>
      <sheetData sheetId="1750"/>
      <sheetData sheetId="1751"/>
      <sheetData sheetId="1752"/>
      <sheetData sheetId="1753"/>
      <sheetData sheetId="1754"/>
      <sheetData sheetId="1755"/>
      <sheetData sheetId="1756"/>
      <sheetData sheetId="1757"/>
      <sheetData sheetId="1758"/>
      <sheetData sheetId="1759"/>
      <sheetData sheetId="1760"/>
      <sheetData sheetId="1761"/>
      <sheetData sheetId="1762"/>
      <sheetData sheetId="1763"/>
      <sheetData sheetId="1764"/>
      <sheetData sheetId="1765"/>
      <sheetData sheetId="1766"/>
      <sheetData sheetId="1767"/>
      <sheetData sheetId="1768"/>
      <sheetData sheetId="1769"/>
      <sheetData sheetId="1770"/>
      <sheetData sheetId="1771"/>
      <sheetData sheetId="1772"/>
      <sheetData sheetId="1773"/>
      <sheetData sheetId="1774"/>
      <sheetData sheetId="1775"/>
      <sheetData sheetId="1776"/>
      <sheetData sheetId="1777"/>
      <sheetData sheetId="1778"/>
      <sheetData sheetId="1779"/>
      <sheetData sheetId="1780"/>
      <sheetData sheetId="1781"/>
      <sheetData sheetId="1782"/>
      <sheetData sheetId="1783"/>
      <sheetData sheetId="1784"/>
      <sheetData sheetId="1785"/>
      <sheetData sheetId="1786"/>
      <sheetData sheetId="1787"/>
      <sheetData sheetId="1788"/>
      <sheetData sheetId="1789"/>
      <sheetData sheetId="1790"/>
      <sheetData sheetId="1791"/>
      <sheetData sheetId="1792"/>
      <sheetData sheetId="1793"/>
      <sheetData sheetId="1794"/>
      <sheetData sheetId="1795"/>
      <sheetData sheetId="1796"/>
      <sheetData sheetId="1797"/>
      <sheetData sheetId="1798"/>
      <sheetData sheetId="1799"/>
      <sheetData sheetId="1800"/>
      <sheetData sheetId="1801"/>
      <sheetData sheetId="1802"/>
      <sheetData sheetId="1803"/>
      <sheetData sheetId="1804"/>
      <sheetData sheetId="1805"/>
      <sheetData sheetId="1806"/>
      <sheetData sheetId="1807"/>
      <sheetData sheetId="1808"/>
      <sheetData sheetId="1809"/>
      <sheetData sheetId="1810"/>
      <sheetData sheetId="1811"/>
      <sheetData sheetId="1812"/>
      <sheetData sheetId="1813"/>
      <sheetData sheetId="1814"/>
      <sheetData sheetId="1815"/>
      <sheetData sheetId="1816"/>
      <sheetData sheetId="1817"/>
      <sheetData sheetId="1818"/>
      <sheetData sheetId="1819"/>
      <sheetData sheetId="1820"/>
      <sheetData sheetId="1821"/>
      <sheetData sheetId="1822"/>
      <sheetData sheetId="1823"/>
      <sheetData sheetId="1824"/>
      <sheetData sheetId="1825"/>
      <sheetData sheetId="1826"/>
      <sheetData sheetId="1827"/>
      <sheetData sheetId="1828"/>
      <sheetData sheetId="1829"/>
      <sheetData sheetId="1830"/>
      <sheetData sheetId="1831"/>
      <sheetData sheetId="1832"/>
      <sheetData sheetId="1833"/>
      <sheetData sheetId="1834"/>
      <sheetData sheetId="1835"/>
      <sheetData sheetId="1836"/>
      <sheetData sheetId="1837"/>
      <sheetData sheetId="1838"/>
      <sheetData sheetId="1839"/>
      <sheetData sheetId="1840"/>
      <sheetData sheetId="1841"/>
      <sheetData sheetId="1842"/>
      <sheetData sheetId="1843"/>
      <sheetData sheetId="1844"/>
      <sheetData sheetId="1845"/>
      <sheetData sheetId="1846"/>
      <sheetData sheetId="1847"/>
      <sheetData sheetId="1848"/>
      <sheetData sheetId="1849"/>
      <sheetData sheetId="1850"/>
      <sheetData sheetId="1851"/>
      <sheetData sheetId="1852"/>
      <sheetData sheetId="1853"/>
      <sheetData sheetId="1854"/>
      <sheetData sheetId="1855"/>
      <sheetData sheetId="1856"/>
      <sheetData sheetId="1857"/>
      <sheetData sheetId="1858"/>
      <sheetData sheetId="1859"/>
      <sheetData sheetId="1860"/>
      <sheetData sheetId="1861"/>
      <sheetData sheetId="1862"/>
      <sheetData sheetId="1863"/>
      <sheetData sheetId="1864"/>
      <sheetData sheetId="1865"/>
      <sheetData sheetId="1866"/>
      <sheetData sheetId="1867"/>
      <sheetData sheetId="1868"/>
      <sheetData sheetId="1869"/>
      <sheetData sheetId="1870"/>
      <sheetData sheetId="1871"/>
      <sheetData sheetId="1872"/>
      <sheetData sheetId="1873"/>
      <sheetData sheetId="1874"/>
      <sheetData sheetId="1875"/>
      <sheetData sheetId="1876"/>
      <sheetData sheetId="1877"/>
      <sheetData sheetId="1878"/>
      <sheetData sheetId="1879"/>
      <sheetData sheetId="1880"/>
      <sheetData sheetId="1881"/>
      <sheetData sheetId="1882"/>
      <sheetData sheetId="1883"/>
      <sheetData sheetId="1884"/>
      <sheetData sheetId="1885"/>
      <sheetData sheetId="1886"/>
      <sheetData sheetId="1887"/>
      <sheetData sheetId="1888"/>
      <sheetData sheetId="1889"/>
      <sheetData sheetId="1890"/>
      <sheetData sheetId="1891"/>
      <sheetData sheetId="1892"/>
      <sheetData sheetId="1893"/>
      <sheetData sheetId="1894"/>
      <sheetData sheetId="1895"/>
      <sheetData sheetId="1896"/>
      <sheetData sheetId="1897"/>
      <sheetData sheetId="1898"/>
      <sheetData sheetId="1899"/>
      <sheetData sheetId="1900"/>
      <sheetData sheetId="1901"/>
      <sheetData sheetId="1902"/>
      <sheetData sheetId="1903"/>
      <sheetData sheetId="1904"/>
      <sheetData sheetId="1905"/>
      <sheetData sheetId="1906"/>
      <sheetData sheetId="1907"/>
      <sheetData sheetId="1908"/>
      <sheetData sheetId="1909"/>
      <sheetData sheetId="1910"/>
      <sheetData sheetId="1911"/>
      <sheetData sheetId="1912"/>
      <sheetData sheetId="1913"/>
      <sheetData sheetId="1914"/>
      <sheetData sheetId="1915"/>
      <sheetData sheetId="1916"/>
      <sheetData sheetId="1917"/>
      <sheetData sheetId="1918" refreshError="1"/>
      <sheetData sheetId="1919" refreshError="1"/>
      <sheetData sheetId="1920" refreshError="1"/>
      <sheetData sheetId="1921" refreshError="1"/>
      <sheetData sheetId="1922" refreshError="1"/>
      <sheetData sheetId="1923" refreshError="1"/>
      <sheetData sheetId="1924" refreshError="1"/>
      <sheetData sheetId="1925" refreshError="1"/>
      <sheetData sheetId="192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S"/>
      <sheetName val="свод до вн.об."/>
      <sheetName val="расш.для РАО"/>
      <sheetName val="расш.для РАО стр.310"/>
      <sheetName val="Лист1"/>
      <sheetName val="1.1."/>
      <sheetName val="1.2."/>
      <sheetName val="Графики_Гкал,тыс.руб."/>
      <sheetName val="2.1."/>
      <sheetName val="2.2."/>
      <sheetName val="2.3."/>
      <sheetName val="2.4."/>
      <sheetName val="3.1."/>
      <sheetName val="3.2."/>
      <sheetName val="3.3."/>
      <sheetName val="4.1."/>
      <sheetName val="4.2."/>
      <sheetName val="4.3."/>
      <sheetName val="4.4."/>
      <sheetName val="4.5."/>
      <sheetName val="4.6."/>
      <sheetName val="4.7."/>
      <sheetName val="5.1."/>
      <sheetName val="5.1_январь"/>
      <sheetName val="5.1_февраль"/>
      <sheetName val="5.1_март"/>
      <sheetName val="6.1."/>
      <sheetName val="1 кв."/>
      <sheetName val="2 кв."/>
      <sheetName val="3 кв."/>
      <sheetName val="4 кв."/>
      <sheetName val=" год"/>
      <sheetName val="УП 33 свод."/>
      <sheetName val="Факт"/>
      <sheetName val="пл. и факт"/>
      <sheetName val="Модуль2"/>
      <sheetName val="Модуль1"/>
      <sheetName val="ñâîä äî âí.îá."/>
      <sheetName val="ðàñø.äëÿ ÐÀÎ"/>
      <sheetName val="ðàñø.äëÿ ÐÀÎ ñòð.310"/>
      <sheetName val="Ëèñò1"/>
      <sheetName val="Ãðàôèêè_Ãêàë,òûñ.ðóá."/>
      <sheetName val="5.1_ÿíâàðü"/>
      <sheetName val="5.1_ôåâðàëü"/>
      <sheetName val="5.1_ìàðò"/>
      <sheetName val="1 êâ."/>
      <sheetName val="2 êâ."/>
      <sheetName val="3 êâ."/>
      <sheetName val="4 êâ."/>
      <sheetName val=" ãîä"/>
      <sheetName val="ÓÏ 33 ñâîä."/>
      <sheetName val="Ôàêò"/>
      <sheetName val="ïë. è ôàêò"/>
      <sheetName val="Ìîäóëü2"/>
      <sheetName val="Ìîäóëü1"/>
      <sheetName val="map_nat"/>
      <sheetName val="map_RPG"/>
      <sheetName val="Profit &amp; Loss Total"/>
      <sheetName val="18.2-"/>
      <sheetName val="20-"/>
      <sheetName val="Э1.14 ОАО"/>
      <sheetName val="Э1.15ОАО"/>
      <sheetName val="Э1.14 ЗЭС"/>
      <sheetName val="Э1.14ЦЭС"/>
      <sheetName val="Э1.14ВЭС"/>
      <sheetName val="Э1.14ЮЭС"/>
      <sheetName val="Э1.15ЗЭС"/>
      <sheetName val="Э1.15ЦЭС"/>
      <sheetName val="Э1.15ВЭС"/>
      <sheetName val="Э1.15ЮЭС"/>
      <sheetName val="титул"/>
      <sheetName val="А1"/>
      <sheetName val="А2"/>
      <sheetName val="ПЭП2"/>
      <sheetName val="ПЭП3"/>
      <sheetName val="Б1"/>
      <sheetName val="ДПН1"/>
      <sheetName val="ДПН2"/>
      <sheetName val="ПБ1"/>
      <sheetName val="ПБ2"/>
      <sheetName val="УФ1 "/>
      <sheetName val="М2"/>
      <sheetName val="М3"/>
      <sheetName val="УЗ1 "/>
      <sheetName val="УЗ2"/>
      <sheetName val="УП1"/>
      <sheetName val="УП2"/>
      <sheetName val="УП3"/>
      <sheetName val="УИ1"/>
      <sheetName val="УИ2"/>
      <sheetName val="УР1"/>
      <sheetName val="И1"/>
      <sheetName val="И2"/>
      <sheetName val="УФ2"/>
      <sheetName val="Лист2"/>
      <sheetName val="Лист3"/>
      <sheetName val="IPR_VOG"/>
      <sheetName val="6НК-cт."/>
      <sheetName val="Форма2"/>
      <sheetName val="СписокТЭП"/>
      <sheetName val="Precios"/>
      <sheetName val="ЗАО_н.ит"/>
      <sheetName val="11"/>
      <sheetName val="ЗАО_мес"/>
      <sheetName val="Форма1"/>
      <sheetName val="Осн"/>
      <sheetName val="Сдача "/>
      <sheetName val="Пром1"/>
      <sheetName val="предприятия"/>
      <sheetName val="Data-in"/>
      <sheetName val="Ural med"/>
      <sheetName val="Лист1 (2)"/>
      <sheetName val="Приложение6"/>
      <sheetName val="П-15"/>
      <sheetName val="П-16 "/>
      <sheetName val="П-16-с"/>
      <sheetName val="П-16-м"/>
      <sheetName val="П-17 "/>
      <sheetName val="П-18 "/>
      <sheetName val="П-19 "/>
      <sheetName val="П-20"/>
      <sheetName val="УЗ-21 "/>
      <sheetName val="УЗ-22"/>
      <sheetName val="УЗ-23"/>
      <sheetName val="УЗ-24"/>
      <sheetName val="УЗ-25"/>
      <sheetName val="УЗ-26"/>
      <sheetName val="УЗ-27"/>
      <sheetName val="УП-28 "/>
      <sheetName val="УП-29 "/>
      <sheetName val="УП-30 "/>
      <sheetName val="УП-31"/>
      <sheetName val="УП-32 "/>
      <sheetName val="УП-33"/>
      <sheetName val="УИ-34"/>
      <sheetName val="УИ-34-м"/>
      <sheetName val="УИ-35"/>
      <sheetName val="УИ-36"/>
      <sheetName val="УИ-37"/>
      <sheetName val="УИ-39"/>
      <sheetName val="Прил 1"/>
      <sheetName val="Прил. 1.1."/>
      <sheetName val="УЗ-21"/>
      <sheetName val="УЗ-21(1кв)"/>
      <sheetName val="УЗ-21(1кв)факт"/>
      <sheetName val="УЗ-21(2кв)"/>
      <sheetName val="УЗ-21(3кв)"/>
      <sheetName val="УЗ-21(4кв)"/>
      <sheetName val="УЗ-22(1кв)"/>
      <sheetName val="УЗ-22(2кв)"/>
      <sheetName val="УЗ-22(3кв)"/>
      <sheetName val="УЗ-22(4кв)"/>
      <sheetName val="УЗ-26 (1)"/>
      <sheetName val="УЗ-26 (2)"/>
      <sheetName val="УЗ-26 (3)"/>
      <sheetName val="УЗ-26 (4)"/>
      <sheetName val="УЗ-27 (1)"/>
      <sheetName val="УЗ-27 (2)"/>
      <sheetName val="УЗ-27 (3)"/>
      <sheetName val="УЗ-27 (4)"/>
      <sheetName val="УП-28"/>
      <sheetName val="УП-29"/>
      <sheetName val="УП-30"/>
      <sheetName val="УП-32"/>
      <sheetName val="Объемы"/>
      <sheetName val="СКС"/>
      <sheetName val="пл-ф 01.06г."/>
      <sheetName val="Премия (Бизнес-план) "/>
      <sheetName val="Премия (БДР) "/>
      <sheetName val="Объемы "/>
      <sheetName val="СКС "/>
      <sheetName val="Качк_тепло"/>
      <sheetName val="Качк_электро"/>
      <sheetName val="Качк_вода"/>
      <sheetName val="Качк_стоки"/>
      <sheetName val="Качк_свод"/>
      <sheetName val="Н_Тура"/>
      <sheetName val="Первоур"/>
      <sheetName val="пл-ф 02.06г."/>
      <sheetName val="Дотация за февраль"/>
      <sheetName val="Анализ по субконто"/>
      <sheetName val="Объемы март "/>
      <sheetName val="Доходы март"/>
      <sheetName val="свод"/>
      <sheetName val="тэнергия"/>
      <sheetName val="котельные"/>
      <sheetName val="котельные 2"/>
      <sheetName val="ээнергия"/>
      <sheetName val="водоотведение"/>
      <sheetName val="водоснабжение"/>
      <sheetName val="прочие"/>
      <sheetName val="расшифровка по прочим"/>
      <sheetName val="анализ покупки ТЭР"/>
      <sheetName val="обьем продаж"/>
      <sheetName val="смета ахр"/>
      <sheetName val="приложение 2 "/>
      <sheetName val="УЗ-21 (1полуг 2002)"/>
      <sheetName val="УЗ-21 (1полуг 2003 план)"/>
      <sheetName val="УЗ-21(1полуг2003факт)1"/>
      <sheetName val="УЗ-21 (1полуг 2003 факт)"/>
      <sheetName val="УЗ-22 (1полуг 2002)факт"/>
      <sheetName val="УЗ-22 (1полуг 2003)пл"/>
      <sheetName val="УЗ-22 (1полуг 2003)факт"/>
      <sheetName val="УЗ-23(1 полуг 2002)"/>
      <sheetName val="УЗ-23(1 полуг 2003)пл"/>
      <sheetName val="УЗ-23(1полуг 2003) факт"/>
      <sheetName val="УЗ-26 (1полуг 2002  факт)"/>
      <sheetName val="УЗ-26 (1полуг 2003 план)"/>
      <sheetName val="УЗ-26 (1полуг 2003 факт)"/>
      <sheetName val="_FES"/>
      <sheetName val="Фин.обязат."/>
      <sheetName val="Financial ratios А3"/>
      <sheetName val="December(начис)_ZKM-ZinBV"/>
      <sheetName val="ЦентрЗатр"/>
      <sheetName val="ЕдИзм"/>
      <sheetName val="Предпр"/>
      <sheetName val="t0_name"/>
      <sheetName val="InputTD"/>
      <sheetName val="K_750_Sl_KPMG_report_Test"/>
      <sheetName val="K_300_RFD_KMG EP"/>
      <sheetName val="K_200_ES"/>
      <sheetName val="K_101_DDA_LS"/>
      <sheetName val="K_310_RFD_Uzen_rev"/>
      <sheetName val="K_120_FA_Sale"/>
      <sheetName val="6НК"/>
      <sheetName val="Settings"/>
      <sheetName val="ремонтТ9"/>
      <sheetName val="Transport overview"/>
      <sheetName val="Баланс"/>
      <sheetName val="Control"/>
      <sheetName val="I-Index"/>
      <sheetName val="12 месяцев 2010"/>
      <sheetName val="Нефть"/>
      <sheetName val="КТЖ БДР"/>
      <sheetName val="Ý1.14 ÎÀÎ"/>
      <sheetName val="Ý1.15ÎÀÎ"/>
      <sheetName val="Ý1.14 ÇÝÑ"/>
      <sheetName val="Ý1.14ÖÝÑ"/>
      <sheetName val="Ý1.14ÂÝÑ"/>
      <sheetName val="Ý1.14ÞÝÑ"/>
      <sheetName val="Ý1.15ÇÝÑ"/>
      <sheetName val="Ý1.15ÖÝÑ"/>
      <sheetName val="Ý1.15ÂÝÑ"/>
      <sheetName val="Ý1.15ÞÝÑ"/>
      <sheetName val="òèòóë"/>
      <sheetName val="À1"/>
      <sheetName val="À2"/>
      <sheetName val="ÏÝÏ2"/>
      <sheetName val="ÏÝÏ3"/>
      <sheetName val="Á1"/>
      <sheetName val="ÄÏÍ1"/>
      <sheetName val="ÄÏÍ2"/>
      <sheetName val="ÏÁ1"/>
      <sheetName val="ÏÁ2"/>
      <sheetName val="ÓÔ1 "/>
      <sheetName val="Ì2"/>
      <sheetName val="Ì3"/>
      <sheetName val="ÓÇ1 "/>
      <sheetName val="ÓÇ2"/>
      <sheetName val="ÓÏ1"/>
      <sheetName val="ÓÏ2"/>
      <sheetName val="ÓÏ3"/>
      <sheetName val="ÓÈ1"/>
      <sheetName val="ÓÈ2"/>
      <sheetName val="ÓÐ1"/>
      <sheetName val="È1"/>
      <sheetName val="È2"/>
      <sheetName val="ÓÔ2"/>
      <sheetName val="Ëèñò2"/>
      <sheetName val="Ëèñò3"/>
      <sheetName val="Dictionaries"/>
      <sheetName val="Содержание"/>
      <sheetName val="2210900-Aug"/>
      <sheetName val="4 000 000 тыс.тг"/>
      <sheetName val="15 000 000 тыс.тг"/>
      <sheetName val="ЦХЛ 2004"/>
      <sheetName val="B-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6НК (5)"/>
      <sheetName val="6НК (займы) (2)"/>
      <sheetName val="6НК (займы)"/>
      <sheetName val="6НК (3)"/>
      <sheetName val="6НК (05.12.07г.)"/>
      <sheetName val="6НК (2)"/>
      <sheetName val="6НК"/>
      <sheetName val="Query6НК"/>
      <sheetName val="Query3НК_KZ"/>
      <sheetName val="Query6НК (2)"/>
      <sheetName val="6НК-cт."/>
      <sheetName val="6NК engl"/>
      <sheetName val="Предпр"/>
      <sheetName val="ЕдИзм"/>
      <sheetName val="Группы"/>
      <sheetName val="6НК (10.12.07г.)"/>
      <sheetName val="3НК"/>
      <sheetName val="1NK"/>
      <sheetName val="FES"/>
      <sheetName val="Info"/>
      <sheetName val="Форма2"/>
      <sheetName val="Содержание"/>
      <sheetName val="CO1"/>
      <sheetName val="CO11"/>
      <sheetName val="CO12"/>
      <sheetName val="CO13"/>
      <sheetName val="CO16"/>
      <sheetName val="CO17"/>
      <sheetName val="CO18"/>
      <sheetName val="CO19"/>
      <sheetName val="CO2"/>
      <sheetName val="CO20"/>
      <sheetName val="CO21"/>
      <sheetName val="CO22"/>
      <sheetName val="CO26"/>
      <sheetName val="CO27"/>
      <sheetName val="CO3"/>
      <sheetName val="CO30"/>
      <sheetName val="CO4"/>
      <sheetName val="CO5"/>
      <sheetName val="CO6"/>
      <sheetName val="CO7"/>
      <sheetName val="Лист2"/>
      <sheetName val="7.1"/>
      <sheetName val="S810_6HK_Oct_TEP_ по новым форм"/>
      <sheetName val="Language"/>
      <sheetName val="Consolidator Inputs"/>
      <sheetName val="ШРР"/>
      <sheetName val="ïîñòàâêà ñðàâí13"/>
      <sheetName val="Статьи"/>
      <sheetName val="US Dollar 2003"/>
      <sheetName val="SDR 2003"/>
      <sheetName val="12НК"/>
      <sheetName val="7НК"/>
      <sheetName val="Auxilliary_Info"/>
      <sheetName val="Добыча нефти4"/>
      <sheetName val="Charts"/>
      <sheetName val="KreПК"/>
      <sheetName val="PROGNOS"/>
      <sheetName val="Данные"/>
      <sheetName val="KAZAK RECO ST 99"/>
      <sheetName val="CONSO"/>
      <sheetName val="Пр2"/>
      <sheetName val="балансAL"/>
      <sheetName val="Footer Calculator"/>
      <sheetName val="TB 2005"/>
      <sheetName val="П"/>
      <sheetName val="цхл 2004"/>
      <sheetName val="1БО"/>
      <sheetName val="Forecast"/>
      <sheetName val="2.2 ОтклОТМ"/>
      <sheetName val="1.3.2 ОТМ"/>
      <sheetName val="6НК_(5)"/>
      <sheetName val="6НК_(займы)_(2)"/>
      <sheetName val="6НК_(займы)"/>
      <sheetName val="6НК_(3)"/>
      <sheetName val="6НК_(05_12_07г_)"/>
      <sheetName val="6НК_(2)"/>
      <sheetName val="Query6НК_(2)"/>
      <sheetName val="6НК-cт_"/>
      <sheetName val="6NК_engl"/>
      <sheetName val="6НК_(10_12_07г_)"/>
      <sheetName val="7_1"/>
      <sheetName val="S810_6HK_Oct_TEP__по_новым_форм"/>
      <sheetName val="Consolidator_Inputs"/>
      <sheetName val="ïîñòàâêà_ñðàâí13"/>
      <sheetName val="US_Dollar_2003"/>
      <sheetName val="SDR_2003"/>
      <sheetName val="Добыча_нефти4"/>
      <sheetName val="KAZAK_RECO_ST_99"/>
      <sheetName val="Footer_Calculator"/>
      <sheetName val="TB_2005"/>
      <sheetName val="цхл_2004"/>
      <sheetName val="2_2_ОтклОТМ"/>
      <sheetName val="1_3_2_ОТМ"/>
      <sheetName val="6НК_(5)1"/>
      <sheetName val="6НК_(займы)_(2)1"/>
      <sheetName val="6НК_(займы)1"/>
      <sheetName val="6НК_(3)1"/>
      <sheetName val="6НК_(05_12_07г_)1"/>
      <sheetName val="6НК_(2)1"/>
      <sheetName val="Query6НК_(2)1"/>
      <sheetName val="6НК-cт_1"/>
      <sheetName val="6NК_engl1"/>
      <sheetName val="6НК_(10_12_07г_)1"/>
      <sheetName val="7_11"/>
      <sheetName val="S810_6HK_Oct_TEP__по_новым_фор1"/>
      <sheetName val="Consolidator_Inputs1"/>
      <sheetName val="ïîñòàâêà_ñðàâí131"/>
      <sheetName val="US_Dollar_20031"/>
      <sheetName val="SDR_20031"/>
      <sheetName val="Добыча_нефти41"/>
      <sheetName val="KAZAK_RECO_ST_991"/>
      <sheetName val="Footer_Calculator1"/>
      <sheetName val="TB_20051"/>
      <sheetName val="цхл_20041"/>
      <sheetName val="2_2_ОтклОТМ1"/>
      <sheetName val="1_3_2_ОТМ1"/>
      <sheetName val="differential"/>
      <sheetName val="Inpu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 refreshError="1"/>
      <sheetData sheetId="119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извЭконЦели"/>
      <sheetName val="по долям участия"/>
      <sheetName val="2НК"/>
      <sheetName val="1БК"/>
      <sheetName val="1BК engl"/>
      <sheetName val="2NК engl"/>
      <sheetName val="Query3НК"/>
      <sheetName val="1НК (2008-2010)"/>
      <sheetName val="2НК, 1БК"/>
      <sheetName val="2БК"/>
      <sheetName val="2BК engl"/>
      <sheetName val="3НК"/>
      <sheetName val="Query3НК_KZ"/>
      <sheetName val="Предпр"/>
      <sheetName val="ЕдИзм"/>
      <sheetName val="Группы"/>
      <sheetName val="7.1"/>
      <sheetName val="Форма2"/>
      <sheetName val="5НК"/>
      <sheetName val="DCF"/>
      <sheetName val="Auxilliary_Info"/>
      <sheetName val="ОТиТБ"/>
      <sheetName val="Управление"/>
      <sheetName val="OffshoreBatchReport"/>
      <sheetName val="1NK"/>
      <sheetName val="ЦентрЗатр"/>
      <sheetName val="из сем"/>
      <sheetName val="FES"/>
      <sheetName val="2.2 ОтклОТМ"/>
      <sheetName val="1.3.2 ОТМ"/>
      <sheetName val="Добыча нефти4"/>
      <sheetName val="Содержание"/>
      <sheetName val="Лист2"/>
      <sheetName val="PD.5_2"/>
      <sheetName val="1,3 новая"/>
      <sheetName val="ИнвестицииСвод"/>
      <sheetName val="PD.5_1"/>
      <sheetName val="Итог по НПО "/>
      <sheetName val="PD.5_3"/>
      <sheetName val="Баланс (Ф1)"/>
      <sheetName val="1.401.2"/>
      <sheetName val="П"/>
      <sheetName val="S810_3HK_Oct_2211"/>
      <sheetName val="формаДДС_пЛОХ_ЛОХЛкмесяц03_ДАШв"/>
      <sheetName val="К1_МП"/>
      <sheetName val="CO1"/>
      <sheetName val="CO11"/>
      <sheetName val="CO12"/>
      <sheetName val="CO13"/>
      <sheetName val="CO16"/>
      <sheetName val="CO17"/>
      <sheetName val="CO18"/>
      <sheetName val="CO19"/>
      <sheetName val="CO2"/>
      <sheetName val="CO20"/>
      <sheetName val="CO21"/>
      <sheetName val="CO22"/>
      <sheetName val="CO26"/>
      <sheetName val="CO27"/>
      <sheetName val="CO3"/>
      <sheetName val="CO30"/>
      <sheetName val="CO4"/>
      <sheetName val="CO5"/>
      <sheetName val="CO6"/>
      <sheetName val="CO7"/>
      <sheetName val="6НК-cт."/>
      <sheetName val="Hollywood-Bud"/>
      <sheetName val="Input"/>
      <sheetName val="Gal_VarSheet"/>
      <sheetName val="K31X"/>
      <sheetName val="Статьи"/>
      <sheetName val="Scenarios"/>
      <sheetName val="Отчет по налогам"/>
      <sheetName val=""/>
      <sheetName val="по_долям_участия"/>
      <sheetName val="1BК_engl"/>
      <sheetName val="2NК_engl"/>
      <sheetName val="1НК_(2008-2010)"/>
      <sheetName val="2НК,_1БК"/>
      <sheetName val="2BК_engl"/>
      <sheetName val="7_1"/>
      <sheetName val="из_сем"/>
      <sheetName val="2_2_ОтклОТМ"/>
      <sheetName val="1_3_2_ОТМ"/>
      <sheetName val="Добыча_нефти4"/>
      <sheetName val="PD_5_2"/>
      <sheetName val="1,3_новая"/>
      <sheetName val="PD_5_1"/>
      <sheetName val="Итог_по_НПО_"/>
      <sheetName val="PD_5_3"/>
      <sheetName val="Баланс_(Ф1)"/>
      <sheetName val="1_401_2"/>
      <sheetName val="6НК-cт_"/>
      <sheetName val="Отчет_по_налогам"/>
      <sheetName val="  2.3.2"/>
      <sheetName val="Inputs"/>
      <sheetName val="6 NK"/>
      <sheetName val="PROGNOS"/>
      <sheetName val="Consolidator Inputs"/>
      <sheetName val="Consolidator_Inputs"/>
      <sheetName val="Hidden"/>
      <sheetName val="Charts"/>
      <sheetName val="Общий ввод"/>
      <sheetName val="01-45"/>
      <sheetName val="ЯНВАРЬ"/>
      <sheetName val="KreПК"/>
      <sheetName val="Setup"/>
      <sheetName val="ШРР"/>
      <sheetName val="SMSTemp"/>
      <sheetName val="по_долям_участия1"/>
      <sheetName val="1BК_engl1"/>
      <sheetName val="2NК_engl1"/>
      <sheetName val="1НК_(2008-2010)1"/>
      <sheetName val="2НК,_1БК1"/>
      <sheetName val="2BК_engl1"/>
      <sheetName val="7_11"/>
      <sheetName val="из_сем1"/>
      <sheetName val="2_2_ОтклОТМ1"/>
      <sheetName val="1_3_2_ОТМ1"/>
      <sheetName val="Добыча_нефти41"/>
      <sheetName val="PD_5_21"/>
      <sheetName val="1,3_новая1"/>
      <sheetName val="PD_5_11"/>
      <sheetName val="Итог_по_НПО_1"/>
      <sheetName val="PD_5_31"/>
      <sheetName val="Баланс_(Ф1)1"/>
      <sheetName val="1_401_21"/>
      <sheetName val="6НК-cт_1"/>
      <sheetName val="Отчет_по_налогам1"/>
      <sheetName val="__2_3_2"/>
      <sheetName val="6_NK"/>
      <sheetName val="Consolidator_Inputs1"/>
      <sheetName val="Общий_ввод"/>
      <sheetName val="по_долям_участия2"/>
      <sheetName val="1BК_engl2"/>
      <sheetName val="2NК_engl2"/>
      <sheetName val="1НК_(2008-2010)2"/>
      <sheetName val="2НК,_1БК2"/>
      <sheetName val="2BК_engl2"/>
      <sheetName val="7_12"/>
      <sheetName val="из_сем2"/>
      <sheetName val="2_2_ОтклОТМ2"/>
      <sheetName val="1_3_2_ОТМ2"/>
      <sheetName val="Добыча_нефти42"/>
      <sheetName val="PD_5_22"/>
      <sheetName val="1,3_новая2"/>
      <sheetName val="PD_5_12"/>
      <sheetName val="Итог_по_НПО_2"/>
      <sheetName val="PD_5_32"/>
      <sheetName val="Баланс_(Ф1)2"/>
      <sheetName val="1_401_22"/>
      <sheetName val="6НК-cт_2"/>
      <sheetName val="Отчет_по_налогам2"/>
      <sheetName val="__2_3_21"/>
      <sheetName val="6_NK1"/>
      <sheetName val="Consolidator_Inputs2"/>
      <sheetName val="Общий_ввод1"/>
    </sheetNames>
    <sheetDataSet>
      <sheetData sheetId="0">
        <row r="11">
          <cell r="A11" t="str">
            <v>0_99_1</v>
          </cell>
        </row>
      </sheetData>
      <sheetData sheetId="1">
        <row r="11">
          <cell r="K11">
            <v>1224448543</v>
          </cell>
        </row>
      </sheetData>
      <sheetData sheetId="2">
        <row r="11">
          <cell r="O11">
            <v>1415075238.320755</v>
          </cell>
        </row>
      </sheetData>
      <sheetData sheetId="3"/>
      <sheetData sheetId="4"/>
      <sheetData sheetId="5"/>
      <sheetData sheetId="6"/>
      <sheetData sheetId="7"/>
      <sheetData sheetId="8"/>
      <sheetData sheetId="9">
        <row r="11">
          <cell r="A11" t="str">
            <v>0_99_1</v>
          </cell>
        </row>
      </sheetData>
      <sheetData sheetId="10">
        <row r="11">
          <cell r="A11" t="str">
            <v>0_99_1</v>
          </cell>
        </row>
      </sheetData>
      <sheetData sheetId="11" refreshError="1">
        <row r="11">
          <cell r="A11" t="str">
            <v>0_99_1</v>
          </cell>
          <cell r="I11">
            <v>676684282.75999999</v>
          </cell>
          <cell r="K11">
            <v>1224448543</v>
          </cell>
          <cell r="M11">
            <v>1101628900.4533529</v>
          </cell>
          <cell r="P11">
            <v>359620545.97695029</v>
          </cell>
          <cell r="Q11">
            <v>699080614.21047151</v>
          </cell>
          <cell r="R11">
            <v>1033216837.5480852</v>
          </cell>
          <cell r="S11">
            <v>1621808924.7726734</v>
          </cell>
          <cell r="T11">
            <v>1679382291.2584093</v>
          </cell>
        </row>
        <row r="12">
          <cell r="I12">
            <v>0</v>
          </cell>
          <cell r="K12">
            <v>366164205.08963895</v>
          </cell>
          <cell r="P12">
            <v>111565101.55858539</v>
          </cell>
          <cell r="Q12">
            <v>220232447.21160641</v>
          </cell>
          <cell r="R12">
            <v>333720123.7389223</v>
          </cell>
          <cell r="S12">
            <v>454311258.08580101</v>
          </cell>
          <cell r="T12">
            <v>452295034.37197667</v>
          </cell>
        </row>
        <row r="13">
          <cell r="I13">
            <v>0</v>
          </cell>
          <cell r="K13">
            <v>365229134.28595006</v>
          </cell>
          <cell r="P13">
            <v>111377657.53379485</v>
          </cell>
          <cell r="Q13">
            <v>219860799.24957183</v>
          </cell>
          <cell r="R13">
            <v>333161830.10993391</v>
          </cell>
          <cell r="S13">
            <v>453524518.80862224</v>
          </cell>
          <cell r="T13">
            <v>451480051.06115299</v>
          </cell>
        </row>
        <row r="14">
          <cell r="I14">
            <v>0</v>
          </cell>
          <cell r="K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</row>
        <row r="15">
          <cell r="I15">
            <v>0</v>
          </cell>
          <cell r="K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</row>
        <row r="16">
          <cell r="I16">
            <v>0</v>
          </cell>
          <cell r="K16">
            <v>690300.51920893765</v>
          </cell>
          <cell r="P16">
            <v>85045.12339928966</v>
          </cell>
          <cell r="Q16">
            <v>169701.91879153851</v>
          </cell>
          <cell r="R16">
            <v>256800.44389356789</v>
          </cell>
          <cell r="S16">
            <v>338768.7</v>
          </cell>
          <cell r="T16">
            <v>338768.7</v>
          </cell>
        </row>
        <row r="17">
          <cell r="I17">
            <v>0</v>
          </cell>
          <cell r="K17">
            <v>244770.28448000003</v>
          </cell>
          <cell r="P17">
            <v>102398.90139125858</v>
          </cell>
          <cell r="Q17">
            <v>201946.04324304344</v>
          </cell>
          <cell r="R17">
            <v>301493.18509482837</v>
          </cell>
          <cell r="S17">
            <v>447970.57717876905</v>
          </cell>
          <cell r="T17">
            <v>476214.61082368612</v>
          </cell>
        </row>
        <row r="18">
          <cell r="I18">
            <v>0</v>
          </cell>
          <cell r="K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</row>
        <row r="19">
          <cell r="I19">
            <v>63773638</v>
          </cell>
          <cell r="K19">
            <v>215820597.50217462</v>
          </cell>
          <cell r="P19">
            <v>103434414.47037876</v>
          </cell>
          <cell r="Q19">
            <v>179926140.7012043</v>
          </cell>
          <cell r="R19">
            <v>251050497.23165047</v>
          </cell>
          <cell r="S19">
            <v>383563660.39403564</v>
          </cell>
          <cell r="T19">
            <v>402908108.40026629</v>
          </cell>
        </row>
        <row r="20">
          <cell r="I20">
            <v>63773638</v>
          </cell>
          <cell r="K20">
            <v>93105210.239866585</v>
          </cell>
          <cell r="P20">
            <v>27292467.368115865</v>
          </cell>
          <cell r="Q20">
            <v>55410469.523731731</v>
          </cell>
          <cell r="R20">
            <v>83760099.641847596</v>
          </cell>
          <cell r="S20">
            <v>122699575.78936674</v>
          </cell>
          <cell r="T20">
            <v>130077959.32068722</v>
          </cell>
        </row>
        <row r="21">
          <cell r="I21">
            <v>63773638</v>
          </cell>
          <cell r="K21">
            <v>89041318.354152292</v>
          </cell>
          <cell r="P21">
            <v>26646570.331223365</v>
          </cell>
          <cell r="Q21">
            <v>53293140.66244673</v>
          </cell>
          <cell r="R21">
            <v>79939710.993670091</v>
          </cell>
          <cell r="S21">
            <v>117413827.64179674</v>
          </cell>
          <cell r="T21">
            <v>124792211.17311722</v>
          </cell>
        </row>
        <row r="22">
          <cell r="I22">
            <v>0</v>
          </cell>
          <cell r="K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</row>
        <row r="23">
          <cell r="I23">
            <v>0</v>
          </cell>
          <cell r="K23">
            <v>4063891.8857142855</v>
          </cell>
          <cell r="P23">
            <v>645897.03689250012</v>
          </cell>
          <cell r="Q23">
            <v>2117328.8612850001</v>
          </cell>
          <cell r="R23">
            <v>3820388.6481774999</v>
          </cell>
          <cell r="S23">
            <v>5285748.14757</v>
          </cell>
          <cell r="T23">
            <v>5285748.14757</v>
          </cell>
        </row>
        <row r="24">
          <cell r="I24">
            <v>0</v>
          </cell>
          <cell r="K24">
            <v>122715387.26230802</v>
          </cell>
          <cell r="P24">
            <v>76141947.102262899</v>
          </cell>
          <cell r="Q24">
            <v>124515671.17747258</v>
          </cell>
          <cell r="R24">
            <v>167290397.58980286</v>
          </cell>
          <cell r="S24">
            <v>260864084.60466889</v>
          </cell>
          <cell r="T24">
            <v>272830149.07957906</v>
          </cell>
        </row>
        <row r="25">
          <cell r="I25">
            <v>0</v>
          </cell>
          <cell r="K25">
            <v>122715387.26230802</v>
          </cell>
          <cell r="P25">
            <v>76141947.102262899</v>
          </cell>
          <cell r="Q25">
            <v>124515671.17747258</v>
          </cell>
          <cell r="R25">
            <v>167290397.58980286</v>
          </cell>
          <cell r="S25">
            <v>260864084.60466889</v>
          </cell>
          <cell r="T25">
            <v>272830149.07957906</v>
          </cell>
        </row>
        <row r="26">
          <cell r="I26">
            <v>17340961</v>
          </cell>
          <cell r="K26">
            <v>18919743.200584881</v>
          </cell>
          <cell r="P26">
            <v>3877192.2304116408</v>
          </cell>
          <cell r="Q26">
            <v>5495458.2088184971</v>
          </cell>
          <cell r="R26">
            <v>8296521.8796464065</v>
          </cell>
          <cell r="S26">
            <v>8457678.5902813338</v>
          </cell>
          <cell r="T26">
            <v>9167920.9102813341</v>
          </cell>
        </row>
        <row r="27">
          <cell r="I27">
            <v>48919440</v>
          </cell>
          <cell r="K27">
            <v>51212079</v>
          </cell>
          <cell r="P27">
            <v>23691494.611956954</v>
          </cell>
          <cell r="Q27">
            <v>50034602.103075802</v>
          </cell>
          <cell r="R27">
            <v>69230157.139862463</v>
          </cell>
          <cell r="S27">
            <v>108248827.45</v>
          </cell>
          <cell r="T27">
            <v>109634579.5</v>
          </cell>
        </row>
        <row r="28">
          <cell r="I28">
            <v>0</v>
          </cell>
          <cell r="K28">
            <v>626334910.59969079</v>
          </cell>
          <cell r="M28">
            <v>0</v>
          </cell>
          <cell r="P28">
            <v>171572468.67380932</v>
          </cell>
          <cell r="Q28">
            <v>350866779.95197242</v>
          </cell>
          <cell r="R28">
            <v>535457420.66279989</v>
          </cell>
          <cell r="S28">
            <v>793535889.25735474</v>
          </cell>
          <cell r="T28">
            <v>813185335.57800066</v>
          </cell>
        </row>
        <row r="29">
          <cell r="I29">
            <v>0</v>
          </cell>
          <cell r="K29">
            <v>626334910.59969079</v>
          </cell>
          <cell r="P29">
            <v>171572468.67380932</v>
          </cell>
          <cell r="Q29">
            <v>350866779.95197242</v>
          </cell>
          <cell r="R29">
            <v>535457420.66279989</v>
          </cell>
          <cell r="S29">
            <v>793535889.25735474</v>
          </cell>
          <cell r="T29">
            <v>813185335.57800066</v>
          </cell>
        </row>
        <row r="30">
          <cell r="I30">
            <v>0</v>
          </cell>
          <cell r="K30">
            <v>59721749.699999996</v>
          </cell>
          <cell r="P30">
            <v>18126168.875592496</v>
          </cell>
          <cell r="Q30">
            <v>43136479.248923004</v>
          </cell>
          <cell r="R30">
            <v>72331368.175514802</v>
          </cell>
          <cell r="S30">
            <v>119792044.10426</v>
          </cell>
          <cell r="T30">
            <v>123039050.29586478</v>
          </cell>
        </row>
        <row r="31">
          <cell r="I31">
            <v>0</v>
          </cell>
          <cell r="K31">
            <v>50433023</v>
          </cell>
          <cell r="P31">
            <v>3822414</v>
          </cell>
          <cell r="Q31">
            <v>8862157</v>
          </cell>
          <cell r="R31">
            <v>13070392</v>
          </cell>
          <cell r="S31">
            <v>14771279</v>
          </cell>
          <cell r="T31">
            <v>15109826</v>
          </cell>
        </row>
        <row r="32">
          <cell r="I32">
            <v>0</v>
          </cell>
          <cell r="K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</row>
        <row r="33">
          <cell r="I33">
            <v>0</v>
          </cell>
          <cell r="K33">
            <v>22933706.53642508</v>
          </cell>
          <cell r="P33">
            <v>3487383.5709111905</v>
          </cell>
          <cell r="Q33">
            <v>8485457.6098082755</v>
          </cell>
          <cell r="R33">
            <v>13459945.913505359</v>
          </cell>
          <cell r="S33">
            <v>20130827.205284405</v>
          </cell>
          <cell r="T33">
            <v>21801549.343248583</v>
          </cell>
        </row>
        <row r="38">
          <cell r="I38">
            <v>0</v>
          </cell>
          <cell r="K38">
            <v>2057473.912</v>
          </cell>
          <cell r="P38">
            <v>618854.72499999998</v>
          </cell>
          <cell r="Q38">
            <v>1237709.45</v>
          </cell>
          <cell r="R38">
            <v>1856564.1749999998</v>
          </cell>
          <cell r="S38">
            <v>2652108.2230000002</v>
          </cell>
          <cell r="T38">
            <v>2652108.2230000002</v>
          </cell>
        </row>
        <row r="39">
          <cell r="I39">
            <v>0</v>
          </cell>
          <cell r="K39">
            <v>2734786</v>
          </cell>
          <cell r="P39">
            <v>732619</v>
          </cell>
          <cell r="Q39">
            <v>1575276</v>
          </cell>
          <cell r="R39">
            <v>2459590</v>
          </cell>
          <cell r="S39">
            <v>4331073</v>
          </cell>
          <cell r="T39">
            <v>5515390</v>
          </cell>
        </row>
        <row r="40">
          <cell r="I40">
            <v>0</v>
          </cell>
          <cell r="K40">
            <v>11084405</v>
          </cell>
          <cell r="P40">
            <v>646733</v>
          </cell>
          <cell r="Q40">
            <v>1712821</v>
          </cell>
          <cell r="R40">
            <v>2655584</v>
          </cell>
          <cell r="S40">
            <v>3801114</v>
          </cell>
          <cell r="T40">
            <v>4014687</v>
          </cell>
        </row>
        <row r="41">
          <cell r="I41">
            <v>0</v>
          </cell>
          <cell r="K41">
            <v>554795.79403882194</v>
          </cell>
          <cell r="P41">
            <v>80325.887978446815</v>
          </cell>
          <cell r="Q41">
            <v>768102.24394278764</v>
          </cell>
          <cell r="R41">
            <v>1466730.8647071284</v>
          </cell>
          <cell r="S41">
            <v>2293772.0035648812</v>
          </cell>
          <cell r="T41">
            <v>2349506.8840290597</v>
          </cell>
        </row>
        <row r="42">
          <cell r="I42">
            <v>0</v>
          </cell>
          <cell r="K42">
            <v>4594878</v>
          </cell>
          <cell r="P42">
            <v>947877.33333333337</v>
          </cell>
          <cell r="Q42">
            <v>2269361.6666666665</v>
          </cell>
          <cell r="R42">
            <v>3638345</v>
          </cell>
          <cell r="S42">
            <v>5088531.1500000004</v>
          </cell>
          <cell r="T42">
            <v>5150333.1074999999</v>
          </cell>
        </row>
        <row r="43">
          <cell r="I43">
            <v>0</v>
          </cell>
          <cell r="K43">
            <v>1307425.694876503</v>
          </cell>
          <cell r="P43">
            <v>430753.62459941005</v>
          </cell>
          <cell r="Q43">
            <v>861747.24919882009</v>
          </cell>
          <cell r="R43">
            <v>1292971.8737982302</v>
          </cell>
          <cell r="S43">
            <v>1964228.8287195237</v>
          </cell>
          <cell r="T43">
            <v>2119524.128719524</v>
          </cell>
        </row>
        <row r="44">
          <cell r="I44">
            <v>0</v>
          </cell>
          <cell r="K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</row>
        <row r="45">
          <cell r="I45">
            <v>0</v>
          </cell>
          <cell r="K45">
            <v>599942.13550975395</v>
          </cell>
          <cell r="P45">
            <v>30220</v>
          </cell>
          <cell r="Q45">
            <v>60440</v>
          </cell>
          <cell r="R45">
            <v>90160</v>
          </cell>
          <cell r="S45">
            <v>0</v>
          </cell>
          <cell r="T45">
            <v>0</v>
          </cell>
        </row>
        <row r="46">
          <cell r="I46">
            <v>0</v>
          </cell>
          <cell r="K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</row>
        <row r="47">
          <cell r="I47">
            <v>0</v>
          </cell>
          <cell r="K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</row>
        <row r="48">
          <cell r="I48">
            <v>23337912</v>
          </cell>
          <cell r="K48">
            <v>105444177</v>
          </cell>
          <cell r="P48">
            <v>15861084</v>
          </cell>
          <cell r="Q48">
            <v>48419021</v>
          </cell>
          <cell r="R48">
            <v>72363162</v>
          </cell>
          <cell r="S48">
            <v>131386913</v>
          </cell>
          <cell r="T48">
            <v>97331305</v>
          </cell>
        </row>
        <row r="49">
          <cell r="I49">
            <v>23337912</v>
          </cell>
          <cell r="K49">
            <v>105444177</v>
          </cell>
          <cell r="P49">
            <v>15861084</v>
          </cell>
          <cell r="Q49">
            <v>48419021</v>
          </cell>
          <cell r="R49">
            <v>72363162</v>
          </cell>
          <cell r="S49">
            <v>131386913</v>
          </cell>
          <cell r="T49">
            <v>97331305</v>
          </cell>
        </row>
        <row r="50">
          <cell r="I50">
            <v>127167362.36799996</v>
          </cell>
          <cell r="K50">
            <v>239553242.3959972</v>
          </cell>
          <cell r="P50">
            <v>73269149.676620007</v>
          </cell>
          <cell r="Q50">
            <v>146586334.98917499</v>
          </cell>
          <cell r="R50">
            <v>218567564.914175</v>
          </cell>
          <cell r="S50">
            <v>395270335.94999999</v>
          </cell>
          <cell r="T50">
            <v>415028291.28999996</v>
          </cell>
        </row>
        <row r="51">
          <cell r="I51">
            <v>127167362.36799996</v>
          </cell>
          <cell r="K51">
            <v>172083600</v>
          </cell>
          <cell r="P51">
            <v>56518155</v>
          </cell>
          <cell r="Q51">
            <v>113036310</v>
          </cell>
          <cell r="R51">
            <v>169554465</v>
          </cell>
          <cell r="S51">
            <v>312782310</v>
          </cell>
          <cell r="T51">
            <v>329107050</v>
          </cell>
        </row>
        <row r="52">
          <cell r="I52">
            <v>0</v>
          </cell>
          <cell r="K52">
            <v>27088123.910837192</v>
          </cell>
          <cell r="P52">
            <v>5044329.67662</v>
          </cell>
          <cell r="Q52">
            <v>10367957.489174999</v>
          </cell>
          <cell r="R52">
            <v>15552113.414175</v>
          </cell>
          <cell r="S52">
            <v>25778023.199999999</v>
          </cell>
          <cell r="T52">
            <v>26896309.199999999</v>
          </cell>
        </row>
        <row r="53">
          <cell r="I53">
            <v>0</v>
          </cell>
          <cell r="K53">
            <v>5728326.4851599997</v>
          </cell>
          <cell r="P53">
            <v>1586304</v>
          </cell>
          <cell r="Q53">
            <v>3172608</v>
          </cell>
          <cell r="R53">
            <v>4758912</v>
          </cell>
          <cell r="S53">
            <v>6862521.75</v>
          </cell>
          <cell r="T53">
            <v>7279999.5899999999</v>
          </cell>
        </row>
        <row r="54">
          <cell r="I54">
            <v>0</v>
          </cell>
          <cell r="K54">
            <v>34653192</v>
          </cell>
          <cell r="P54">
            <v>10120361</v>
          </cell>
          <cell r="Q54">
            <v>20009459.5</v>
          </cell>
          <cell r="R54">
            <v>28702074.5</v>
          </cell>
          <cell r="S54">
            <v>49847481</v>
          </cell>
          <cell r="T54">
            <v>51744932.5</v>
          </cell>
        </row>
        <row r="55">
          <cell r="I55">
            <v>0</v>
          </cell>
          <cell r="K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</row>
        <row r="57">
          <cell r="I57">
            <v>673714827.15999997</v>
          </cell>
          <cell r="K57">
            <v>1150918620</v>
          </cell>
          <cell r="M57">
            <v>1025744066.9533528</v>
          </cell>
          <cell r="P57">
            <v>354824741.16179228</v>
          </cell>
          <cell r="Q57">
            <v>691898751.42077816</v>
          </cell>
          <cell r="R57">
            <v>1021138329.129106</v>
          </cell>
          <cell r="S57">
            <v>1593231915.06672</v>
          </cell>
          <cell r="T57">
            <v>1650148639.6495302</v>
          </cell>
        </row>
        <row r="58">
          <cell r="I58">
            <v>0</v>
          </cell>
          <cell r="K58">
            <v>358426500.32795423</v>
          </cell>
          <cell r="P58">
            <v>109854176.12365885</v>
          </cell>
          <cell r="Q58">
            <v>219194681.39516541</v>
          </cell>
          <cell r="R58">
            <v>330735478.45798337</v>
          </cell>
          <cell r="S58">
            <v>444697901.61965966</v>
          </cell>
          <cell r="T58">
            <v>442927869.211999</v>
          </cell>
        </row>
        <row r="59">
          <cell r="K59">
            <v>358063788.80874532</v>
          </cell>
          <cell r="P59">
            <v>109854176.12365885</v>
          </cell>
          <cell r="Q59">
            <v>219194681.39516541</v>
          </cell>
          <cell r="R59">
            <v>330735478.45798337</v>
          </cell>
          <cell r="S59">
            <v>444697901.61965966</v>
          </cell>
          <cell r="T59">
            <v>442927869.211999</v>
          </cell>
        </row>
        <row r="62">
          <cell r="K62">
            <v>362711.51920893771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</row>
        <row r="63">
          <cell r="K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</row>
        <row r="64">
          <cell r="K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</row>
        <row r="65">
          <cell r="K65">
            <v>211599961.74425507</v>
          </cell>
          <cell r="P65">
            <v>101197383.41519332</v>
          </cell>
          <cell r="Q65">
            <v>175450306.13758343</v>
          </cell>
          <cell r="R65">
            <v>244312029.5878273</v>
          </cell>
          <cell r="S65">
            <v>368069594.57111579</v>
          </cell>
          <cell r="T65">
            <v>386057371.33461243</v>
          </cell>
        </row>
        <row r="66">
          <cell r="K66">
            <v>88006354.306947067</v>
          </cell>
          <cell r="P66">
            <v>25385595.897458412</v>
          </cell>
          <cell r="Q66">
            <v>51596726.582416825</v>
          </cell>
          <cell r="R66">
            <v>78039485.229875237</v>
          </cell>
          <cell r="S66">
            <v>109102502.60158943</v>
          </cell>
          <cell r="T66">
            <v>115180695.81812604</v>
          </cell>
        </row>
        <row r="67">
          <cell r="I67">
            <v>63773638</v>
          </cell>
          <cell r="K67">
            <v>83942462.421232775</v>
          </cell>
          <cell r="P67">
            <v>24739698.860565912</v>
          </cell>
          <cell r="Q67">
            <v>49479397.721131824</v>
          </cell>
          <cell r="R67">
            <v>74219096.581697732</v>
          </cell>
          <cell r="S67">
            <v>103816754.45401943</v>
          </cell>
          <cell r="T67">
            <v>109894947.67055604</v>
          </cell>
        </row>
        <row r="69">
          <cell r="K69">
            <v>4063891.8857142855</v>
          </cell>
          <cell r="P69">
            <v>645897.03689250012</v>
          </cell>
          <cell r="Q69">
            <v>2117328.8612850001</v>
          </cell>
          <cell r="R69">
            <v>3820388.6481774999</v>
          </cell>
          <cell r="S69">
            <v>5285748.14757</v>
          </cell>
          <cell r="T69">
            <v>5285748.14757</v>
          </cell>
        </row>
        <row r="70">
          <cell r="K70">
            <v>123593607.43730801</v>
          </cell>
          <cell r="P70">
            <v>75811787.517734915</v>
          </cell>
          <cell r="Q70">
            <v>123853579.5551666</v>
          </cell>
          <cell r="R70">
            <v>166272544.35795206</v>
          </cell>
          <cell r="S70">
            <v>258967091.96952635</v>
          </cell>
          <cell r="T70">
            <v>270876675.51648641</v>
          </cell>
        </row>
        <row r="71">
          <cell r="K71">
            <v>123593607.43730801</v>
          </cell>
          <cell r="P71">
            <v>75811787.517734915</v>
          </cell>
          <cell r="Q71">
            <v>123853579.5551666</v>
          </cell>
          <cell r="R71">
            <v>166272544.35795206</v>
          </cell>
          <cell r="S71">
            <v>258967091.96952635</v>
          </cell>
          <cell r="T71">
            <v>270876675.51648641</v>
          </cell>
        </row>
        <row r="72">
          <cell r="I72">
            <v>14813824</v>
          </cell>
          <cell r="K72">
            <v>18919743.200584881</v>
          </cell>
          <cell r="P72">
            <v>3877192.2304116408</v>
          </cell>
          <cell r="Q72">
            <v>5495458.2088184971</v>
          </cell>
          <cell r="R72">
            <v>8296521.8796464065</v>
          </cell>
          <cell r="S72">
            <v>8457678.5902813338</v>
          </cell>
          <cell r="T72">
            <v>9167920.9102813341</v>
          </cell>
        </row>
        <row r="73">
          <cell r="I73">
            <v>48919440</v>
          </cell>
          <cell r="K73">
            <v>51212079</v>
          </cell>
          <cell r="P73">
            <v>20937128.519676954</v>
          </cell>
          <cell r="Q73">
            <v>42304177.3539958</v>
          </cell>
          <cell r="R73">
            <v>61275663.489862464</v>
          </cell>
          <cell r="S73">
            <v>108248827.45</v>
          </cell>
          <cell r="T73">
            <v>109634579.5</v>
          </cell>
        </row>
        <row r="74">
          <cell r="I74">
            <v>0</v>
          </cell>
          <cell r="K74">
            <v>617588053.93190944</v>
          </cell>
          <cell r="M74">
            <v>0</v>
          </cell>
          <cell r="P74">
            <v>170955895.08670479</v>
          </cell>
          <cell r="Q74">
            <v>349741928.77776337</v>
          </cell>
          <cell r="R74">
            <v>533828004.90148622</v>
          </cell>
          <cell r="S74">
            <v>790958190.90893662</v>
          </cell>
          <cell r="T74">
            <v>810951618.22958255</v>
          </cell>
        </row>
        <row r="75">
          <cell r="K75">
            <v>617588053.93190944</v>
          </cell>
          <cell r="P75">
            <v>170955895.08670479</v>
          </cell>
          <cell r="Q75">
            <v>349741928.77776337</v>
          </cell>
          <cell r="R75">
            <v>533828004.90148622</v>
          </cell>
          <cell r="S75">
            <v>790958190.90893662</v>
          </cell>
          <cell r="T75">
            <v>810951618.22958255</v>
          </cell>
        </row>
        <row r="76">
          <cell r="K76">
            <v>49973474.899999999</v>
          </cell>
          <cell r="P76">
            <v>16074330.312312497</v>
          </cell>
          <cell r="Q76">
            <v>40257294.555883005</v>
          </cell>
          <cell r="R76">
            <v>70950174.225314796</v>
          </cell>
          <cell r="S76">
            <v>119672044.10426</v>
          </cell>
          <cell r="T76">
            <v>122919050.29586478</v>
          </cell>
        </row>
        <row r="77">
          <cell r="K77">
            <v>50433023</v>
          </cell>
          <cell r="P77">
            <v>2629982</v>
          </cell>
          <cell r="Q77">
            <v>5981490</v>
          </cell>
          <cell r="R77">
            <v>9550406</v>
          </cell>
          <cell r="S77">
            <v>14089786</v>
          </cell>
          <cell r="T77">
            <v>14425833</v>
          </cell>
        </row>
        <row r="79">
          <cell r="K79">
            <v>13614303.336615244</v>
          </cell>
          <cell r="P79">
            <v>3427695.297078447</v>
          </cell>
          <cell r="Q79">
            <v>8288071.0621427875</v>
          </cell>
          <cell r="R79">
            <v>13254429.092007129</v>
          </cell>
          <cell r="S79">
            <v>19877869.579631552</v>
          </cell>
          <cell r="T79">
            <v>21622795.71759573</v>
          </cell>
        </row>
        <row r="84">
          <cell r="K84">
            <v>2013473.912</v>
          </cell>
          <cell r="P84">
            <v>618854.72499999998</v>
          </cell>
          <cell r="Q84">
            <v>1237709.45</v>
          </cell>
          <cell r="R84">
            <v>1856564.1749999998</v>
          </cell>
          <cell r="S84">
            <v>2652108.2230000002</v>
          </cell>
          <cell r="T84">
            <v>2652108.2230000002</v>
          </cell>
        </row>
        <row r="85">
          <cell r="K85">
            <v>2710117</v>
          </cell>
          <cell r="P85">
            <v>729247</v>
          </cell>
          <cell r="Q85">
            <v>1568532</v>
          </cell>
          <cell r="R85">
            <v>2423023</v>
          </cell>
          <cell r="S85">
            <v>4316573</v>
          </cell>
          <cell r="T85">
            <v>5500890</v>
          </cell>
        </row>
        <row r="86">
          <cell r="K86">
            <v>1906316</v>
          </cell>
          <cell r="P86">
            <v>646733</v>
          </cell>
          <cell r="Q86">
            <v>1634811</v>
          </cell>
          <cell r="R86">
            <v>2655584</v>
          </cell>
          <cell r="S86">
            <v>3723104</v>
          </cell>
          <cell r="T86">
            <v>3936677</v>
          </cell>
        </row>
        <row r="87">
          <cell r="K87">
            <v>541586.13043882197</v>
          </cell>
          <cell r="P87">
            <v>77023.472078446808</v>
          </cell>
          <cell r="Q87">
            <v>761497.41214278759</v>
          </cell>
          <cell r="R87">
            <v>1456823.6170071284</v>
          </cell>
          <cell r="S87">
            <v>2280562.3399648811</v>
          </cell>
          <cell r="T87">
            <v>2336297.2204290596</v>
          </cell>
        </row>
        <row r="88">
          <cell r="K88">
            <v>4594878</v>
          </cell>
          <cell r="P88">
            <v>934526.08333333337</v>
          </cell>
          <cell r="Q88">
            <v>2242659.1666666665</v>
          </cell>
          <cell r="R88">
            <v>3598291.25</v>
          </cell>
          <cell r="S88">
            <v>5050326.1500000004</v>
          </cell>
          <cell r="T88">
            <v>5150333.1074999999</v>
          </cell>
        </row>
        <row r="89">
          <cell r="K89">
            <v>1247990.1586666666</v>
          </cell>
          <cell r="P89">
            <v>393081.01666666666</v>
          </cell>
          <cell r="Q89">
            <v>786402.03333333333</v>
          </cell>
          <cell r="R89">
            <v>1179953.05</v>
          </cell>
          <cell r="S89">
            <v>1855195.8666666667</v>
          </cell>
          <cell r="T89">
            <v>2046490.1666666667</v>
          </cell>
        </row>
        <row r="91">
          <cell r="K91">
            <v>599942.13550975395</v>
          </cell>
          <cell r="P91">
            <v>28230</v>
          </cell>
          <cell r="Q91">
            <v>56460</v>
          </cell>
          <cell r="R91">
            <v>84190</v>
          </cell>
          <cell r="S91">
            <v>0</v>
          </cell>
          <cell r="T91">
            <v>0</v>
          </cell>
        </row>
        <row r="94">
          <cell r="K94">
            <v>7536800</v>
          </cell>
          <cell r="P94">
            <v>2065690</v>
          </cell>
          <cell r="Q94">
            <v>4131380</v>
          </cell>
          <cell r="R94">
            <v>6197071</v>
          </cell>
          <cell r="S94">
            <v>8797301</v>
          </cell>
          <cell r="T94">
            <v>9395572</v>
          </cell>
        </row>
        <row r="95">
          <cell r="I95">
            <v>14231912</v>
          </cell>
          <cell r="K95">
            <v>7536800</v>
          </cell>
          <cell r="P95">
            <v>2065690</v>
          </cell>
          <cell r="Q95">
            <v>4131380</v>
          </cell>
          <cell r="R95">
            <v>6197071</v>
          </cell>
          <cell r="S95">
            <v>8797301</v>
          </cell>
          <cell r="T95">
            <v>9395572</v>
          </cell>
        </row>
        <row r="96">
          <cell r="K96">
            <v>238995228.87257326</v>
          </cell>
          <cell r="P96">
            <v>73269149.676620007</v>
          </cell>
          <cell r="Q96">
            <v>146586334.98917499</v>
          </cell>
          <cell r="R96">
            <v>218567564.914175</v>
          </cell>
          <cell r="S96">
            <v>395261223.44999999</v>
          </cell>
          <cell r="T96">
            <v>415019178.78999996</v>
          </cell>
        </row>
        <row r="97">
          <cell r="I97">
            <v>127167362.36799996</v>
          </cell>
          <cell r="K97">
            <v>172083600</v>
          </cell>
          <cell r="P97">
            <v>56518155</v>
          </cell>
          <cell r="Q97">
            <v>113036310</v>
          </cell>
          <cell r="R97">
            <v>169554465</v>
          </cell>
          <cell r="S97">
            <v>312782310</v>
          </cell>
          <cell r="T97">
            <v>329107050</v>
          </cell>
        </row>
        <row r="98">
          <cell r="K98">
            <v>27084089.387413278</v>
          </cell>
          <cell r="P98">
            <v>5044329.67662</v>
          </cell>
          <cell r="Q98">
            <v>10367957.489174999</v>
          </cell>
          <cell r="R98">
            <v>15552113.414175</v>
          </cell>
          <cell r="S98">
            <v>25768910.699999999</v>
          </cell>
          <cell r="T98">
            <v>26887196.699999999</v>
          </cell>
        </row>
        <row r="99">
          <cell r="K99">
            <v>5690994.4851599997</v>
          </cell>
          <cell r="P99">
            <v>1586304</v>
          </cell>
          <cell r="Q99">
            <v>3172608</v>
          </cell>
          <cell r="R99">
            <v>4758912</v>
          </cell>
          <cell r="S99">
            <v>6862521.75</v>
          </cell>
          <cell r="T99">
            <v>7279999.5899999999</v>
          </cell>
        </row>
        <row r="100">
          <cell r="K100">
            <v>34136545</v>
          </cell>
          <cell r="P100">
            <v>10120361</v>
          </cell>
          <cell r="Q100">
            <v>20009459.5</v>
          </cell>
          <cell r="R100">
            <v>28702074.5</v>
          </cell>
          <cell r="S100">
            <v>49847481</v>
          </cell>
          <cell r="T100">
            <v>51744932.5</v>
          </cell>
        </row>
        <row r="101">
          <cell r="K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</row>
        <row r="103">
          <cell r="P103">
            <v>186479.76666666666</v>
          </cell>
          <cell r="Q103">
            <v>432034.53333333333</v>
          </cell>
          <cell r="R103">
            <v>677589.3</v>
          </cell>
          <cell r="S103">
            <v>360385.8666666667</v>
          </cell>
          <cell r="T103">
            <v>364892.66666666669</v>
          </cell>
        </row>
        <row r="104">
          <cell r="K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</row>
        <row r="105">
          <cell r="K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</row>
        <row r="108">
          <cell r="K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</row>
        <row r="109">
          <cell r="K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</row>
        <row r="110">
          <cell r="K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</row>
        <row r="111">
          <cell r="K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</row>
        <row r="112">
          <cell r="K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</row>
        <row r="113">
          <cell r="K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</row>
        <row r="115">
          <cell r="K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</row>
        <row r="116">
          <cell r="K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</row>
        <row r="117">
          <cell r="K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</row>
        <row r="118">
          <cell r="K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</row>
        <row r="119">
          <cell r="K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</row>
        <row r="120">
          <cell r="I120">
            <v>0</v>
          </cell>
          <cell r="K120">
            <v>0</v>
          </cell>
          <cell r="M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</row>
        <row r="121">
          <cell r="K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</row>
        <row r="122">
          <cell r="K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</row>
        <row r="123">
          <cell r="K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</row>
        <row r="125">
          <cell r="K125">
            <v>1130000</v>
          </cell>
          <cell r="P125">
            <v>186479.76666666666</v>
          </cell>
          <cell r="Q125">
            <v>432034.53333333333</v>
          </cell>
          <cell r="R125">
            <v>677589.3</v>
          </cell>
          <cell r="S125">
            <v>360385.8666666667</v>
          </cell>
          <cell r="T125">
            <v>364892.66666666669</v>
          </cell>
        </row>
        <row r="130">
          <cell r="K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</row>
        <row r="131">
          <cell r="K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</row>
        <row r="132">
          <cell r="K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</row>
        <row r="133">
          <cell r="K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</row>
        <row r="134">
          <cell r="K134">
            <v>1130000</v>
          </cell>
          <cell r="P134">
            <v>88615</v>
          </cell>
          <cell r="Q134">
            <v>236305</v>
          </cell>
          <cell r="R134">
            <v>383995</v>
          </cell>
          <cell r="S134">
            <v>0</v>
          </cell>
          <cell r="T134">
            <v>0</v>
          </cell>
        </row>
        <row r="135">
          <cell r="K135">
            <v>0</v>
          </cell>
          <cell r="P135">
            <v>97864.766666666677</v>
          </cell>
          <cell r="Q135">
            <v>195729.53333333335</v>
          </cell>
          <cell r="R135">
            <v>293594.3</v>
          </cell>
          <cell r="S135">
            <v>360385.8666666667</v>
          </cell>
          <cell r="T135">
            <v>364892.66666666669</v>
          </cell>
        </row>
        <row r="137">
          <cell r="K137">
            <v>0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</row>
        <row r="140">
          <cell r="K140">
            <v>0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</row>
        <row r="141">
          <cell r="K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</row>
        <row r="142">
          <cell r="K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</row>
        <row r="143">
          <cell r="K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</row>
        <row r="144">
          <cell r="K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</row>
        <row r="145">
          <cell r="K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</row>
        <row r="146">
          <cell r="K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</row>
        <row r="147">
          <cell r="K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</row>
        <row r="149">
          <cell r="I149">
            <v>321887499.35999995</v>
          </cell>
          <cell r="K149">
            <v>581963530</v>
          </cell>
          <cell r="M149">
            <v>464966243</v>
          </cell>
          <cell r="P149">
            <v>180413275.30119938</v>
          </cell>
          <cell r="Q149">
            <v>356902196.54052413</v>
          </cell>
          <cell r="R149">
            <v>530817806.36530256</v>
          </cell>
          <cell r="S149">
            <v>878682759.44908345</v>
          </cell>
          <cell r="T149">
            <v>901633881.75955272</v>
          </cell>
        </row>
        <row r="150">
          <cell r="K150">
            <v>120777797.75201157</v>
          </cell>
          <cell r="P150">
            <v>30281268.430038784</v>
          </cell>
          <cell r="Q150">
            <v>62994385.847515523</v>
          </cell>
          <cell r="R150">
            <v>97038755.263941541</v>
          </cell>
          <cell r="S150">
            <v>128820851.83074963</v>
          </cell>
          <cell r="T150">
            <v>129173573.26211499</v>
          </cell>
        </row>
        <row r="151">
          <cell r="I151">
            <v>86043983</v>
          </cell>
          <cell r="K151">
            <v>120415086.23280263</v>
          </cell>
          <cell r="P151">
            <v>30281268.430038784</v>
          </cell>
          <cell r="Q151">
            <v>62994385.847515523</v>
          </cell>
          <cell r="R151">
            <v>97038755.263941541</v>
          </cell>
          <cell r="S151">
            <v>128820851.83074963</v>
          </cell>
          <cell r="T151">
            <v>129173573.26211499</v>
          </cell>
        </row>
        <row r="154">
          <cell r="K154">
            <v>362711.51920893771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</row>
        <row r="155">
          <cell r="K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</row>
        <row r="156">
          <cell r="K156">
            <v>0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</row>
        <row r="157">
          <cell r="K157">
            <v>135366436.68550026</v>
          </cell>
          <cell r="P157">
            <v>64843473.887514859</v>
          </cell>
          <cell r="Q157">
            <v>117981629.71904498</v>
          </cell>
          <cell r="R157">
            <v>167263115.85681659</v>
          </cell>
          <cell r="S157">
            <v>250396644.0371857</v>
          </cell>
          <cell r="T157">
            <v>257141580.74196592</v>
          </cell>
        </row>
        <row r="158">
          <cell r="K158">
            <v>58116598.380156785</v>
          </cell>
          <cell r="P158">
            <v>15724982.977279266</v>
          </cell>
          <cell r="Q158">
            <v>31779223.522147976</v>
          </cell>
          <cell r="R158">
            <v>47956671.595924333</v>
          </cell>
          <cell r="S158">
            <v>65451563.394259006</v>
          </cell>
          <cell r="T158">
            <v>66470037.1166104</v>
          </cell>
        </row>
        <row r="159">
          <cell r="I159">
            <v>38185101</v>
          </cell>
          <cell r="K159">
            <v>54762180.408526964</v>
          </cell>
          <cell r="P159">
            <v>14923390.639528915</v>
          </cell>
          <cell r="Q159">
            <v>29846781.279057831</v>
          </cell>
          <cell r="R159">
            <v>44770171.918586746</v>
          </cell>
          <cell r="S159">
            <v>60980971.857221946</v>
          </cell>
          <cell r="T159">
            <v>61999420.379573338</v>
          </cell>
        </row>
        <row r="161">
          <cell r="K161">
            <v>3354417.9716298194</v>
          </cell>
          <cell r="P161">
            <v>801592.33775035094</v>
          </cell>
          <cell r="Q161">
            <v>1932442.2430901439</v>
          </cell>
          <cell r="R161">
            <v>3186499.6773375859</v>
          </cell>
          <cell r="S161">
            <v>4470591.5370370615</v>
          </cell>
          <cell r="T161">
            <v>4470616.7370370617</v>
          </cell>
        </row>
        <row r="162">
          <cell r="K162">
            <v>77249838.305343494</v>
          </cell>
          <cell r="P162">
            <v>49118490.910235591</v>
          </cell>
          <cell r="Q162">
            <v>86202406.196897015</v>
          </cell>
          <cell r="R162">
            <v>119306444.26089224</v>
          </cell>
          <cell r="S162">
            <v>184945080.64292669</v>
          </cell>
          <cell r="T162">
            <v>190671543.62535551</v>
          </cell>
        </row>
        <row r="163">
          <cell r="K163">
            <v>77249838.305343494</v>
          </cell>
          <cell r="P163">
            <v>49118490.910235591</v>
          </cell>
          <cell r="Q163">
            <v>86202406.196897015</v>
          </cell>
          <cell r="R163">
            <v>119306444.26089224</v>
          </cell>
          <cell r="S163">
            <v>184945080.64292669</v>
          </cell>
          <cell r="T163">
            <v>190671543.62535551</v>
          </cell>
        </row>
        <row r="164">
          <cell r="I164">
            <v>11556570</v>
          </cell>
          <cell r="K164">
            <v>14350806.79239515</v>
          </cell>
          <cell r="P164">
            <v>2082039.3969654094</v>
          </cell>
          <cell r="Q164">
            <v>2206595.488029649</v>
          </cell>
          <cell r="R164">
            <v>3466432.8814371089</v>
          </cell>
          <cell r="S164">
            <v>1458567.3092317272</v>
          </cell>
          <cell r="T164">
            <v>1806547.6553454234</v>
          </cell>
        </row>
        <row r="165">
          <cell r="I165">
            <v>23430105</v>
          </cell>
          <cell r="K165">
            <v>29489769</v>
          </cell>
          <cell r="P165">
            <v>7906743.7005700003</v>
          </cell>
          <cell r="Q165">
            <v>17522058.765688598</v>
          </cell>
          <cell r="R165">
            <v>29346964.757678516</v>
          </cell>
          <cell r="S165">
            <v>50294072.75</v>
          </cell>
          <cell r="T165">
            <v>51393810.824999996</v>
          </cell>
        </row>
        <row r="166">
          <cell r="I166">
            <v>0</v>
          </cell>
          <cell r="K166">
            <v>566216629.87204731</v>
          </cell>
          <cell r="M166">
            <v>0</v>
          </cell>
          <cell r="P166">
            <v>159176797.29153937</v>
          </cell>
          <cell r="Q166">
            <v>323404615.79399353</v>
          </cell>
          <cell r="R166">
            <v>493046840.19486481</v>
          </cell>
          <cell r="S166">
            <v>730646198.42484331</v>
          </cell>
          <cell r="T166">
            <v>748100621.82457972</v>
          </cell>
        </row>
        <row r="167">
          <cell r="K167">
            <v>566216629.87204731</v>
          </cell>
          <cell r="P167">
            <v>159176797.29153937</v>
          </cell>
          <cell r="Q167">
            <v>323404615.79399353</v>
          </cell>
          <cell r="R167">
            <v>493046840.19486481</v>
          </cell>
          <cell r="S167">
            <v>730646198.42484331</v>
          </cell>
          <cell r="T167">
            <v>748100621.82457972</v>
          </cell>
        </row>
        <row r="168">
          <cell r="K168">
            <v>33847882</v>
          </cell>
          <cell r="P168">
            <v>12841807.722047087</v>
          </cell>
          <cell r="Q168">
            <v>28303518.782905437</v>
          </cell>
          <cell r="R168">
            <v>51513473.076294556</v>
          </cell>
          <cell r="S168">
            <v>93633648.307512999</v>
          </cell>
          <cell r="T168">
            <v>92560560.230766475</v>
          </cell>
        </row>
        <row r="169">
          <cell r="K169">
            <v>41496591</v>
          </cell>
          <cell r="P169">
            <v>2955647</v>
          </cell>
          <cell r="Q169">
            <v>6157753</v>
          </cell>
          <cell r="R169">
            <v>10171985</v>
          </cell>
          <cell r="S169">
            <v>11198159</v>
          </cell>
          <cell r="T169">
            <v>11458836</v>
          </cell>
        </row>
        <row r="171">
          <cell r="K171">
            <v>11523025.105205771</v>
          </cell>
          <cell r="P171">
            <v>2936578.3486230741</v>
          </cell>
          <cell r="Q171">
            <v>6343298.418640485</v>
          </cell>
          <cell r="R171">
            <v>9899959.8242602944</v>
          </cell>
          <cell r="S171">
            <v>14572993.201770758</v>
          </cell>
          <cell r="T171">
            <v>15536446.130421881</v>
          </cell>
        </row>
        <row r="176">
          <cell r="K176">
            <v>1629794.2</v>
          </cell>
          <cell r="P176">
            <v>448657.1875</v>
          </cell>
          <cell r="Q176">
            <v>909570.93833333335</v>
          </cell>
          <cell r="R176">
            <v>1370483.1591666667</v>
          </cell>
          <cell r="S176">
            <v>1932128.2003500001</v>
          </cell>
          <cell r="T176">
            <v>1932128.2003500001</v>
          </cell>
        </row>
        <row r="177">
          <cell r="K177">
            <v>2125041</v>
          </cell>
          <cell r="P177">
            <v>614922</v>
          </cell>
          <cell r="Q177">
            <v>1269518</v>
          </cell>
          <cell r="R177">
            <v>1922110</v>
          </cell>
          <cell r="S177">
            <v>3225251</v>
          </cell>
          <cell r="T177">
            <v>4005086</v>
          </cell>
        </row>
        <row r="178">
          <cell r="K178">
            <v>1665275</v>
          </cell>
          <cell r="P178">
            <v>559652</v>
          </cell>
          <cell r="Q178">
            <v>1027777</v>
          </cell>
          <cell r="R178">
            <v>1629393</v>
          </cell>
          <cell r="S178">
            <v>2487315</v>
          </cell>
          <cell r="T178">
            <v>2565718</v>
          </cell>
        </row>
        <row r="179">
          <cell r="K179">
            <v>357306.91671247536</v>
          </cell>
          <cell r="P179">
            <v>224218.65863649559</v>
          </cell>
          <cell r="Q179">
            <v>697970.34185036714</v>
          </cell>
          <cell r="R179">
            <v>1151877.7849558422</v>
          </cell>
          <cell r="S179">
            <v>1761052.1979594475</v>
          </cell>
          <cell r="T179">
            <v>1755623.1261594475</v>
          </cell>
        </row>
        <row r="180">
          <cell r="K180">
            <v>3759676.8</v>
          </cell>
          <cell r="P180">
            <v>778193.57044998684</v>
          </cell>
          <cell r="Q180">
            <v>1794830.8335121712</v>
          </cell>
          <cell r="R180">
            <v>2849584.1034600278</v>
          </cell>
          <cell r="S180">
            <v>3941712.5287421988</v>
          </cell>
          <cell r="T180">
            <v>3973649.7946044654</v>
          </cell>
        </row>
        <row r="181">
          <cell r="K181">
            <v>1136111.6038982111</v>
          </cell>
          <cell r="P181">
            <v>273002.49523659202</v>
          </cell>
          <cell r="Q181">
            <v>567814.13134461257</v>
          </cell>
          <cell r="R181">
            <v>862801.76745263312</v>
          </cell>
          <cell r="S181">
            <v>1225534.2747191135</v>
          </cell>
          <cell r="T181">
            <v>1304241.0093079677</v>
          </cell>
        </row>
        <row r="183">
          <cell r="K183">
            <v>849819.58459508582</v>
          </cell>
          <cell r="P183">
            <v>37932.436800000003</v>
          </cell>
          <cell r="Q183">
            <v>75817.173600000009</v>
          </cell>
          <cell r="R183">
            <v>113710.00922512502</v>
          </cell>
          <cell r="S183">
            <v>0</v>
          </cell>
          <cell r="T183">
            <v>0</v>
          </cell>
        </row>
        <row r="186">
          <cell r="K186">
            <v>0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</row>
        <row r="187">
          <cell r="K187">
            <v>0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</row>
        <row r="188">
          <cell r="K188">
            <v>67122423.247503787</v>
          </cell>
          <cell r="P188">
            <v>21735384.157038793</v>
          </cell>
          <cell r="Q188">
            <v>42874995.349565186</v>
          </cell>
          <cell r="R188">
            <v>67055978.01845488</v>
          </cell>
          <cell r="S188">
            <v>158058705.97693425</v>
          </cell>
          <cell r="T188">
            <v>155781128.16287041</v>
          </cell>
        </row>
        <row r="189">
          <cell r="I189">
            <v>41094799.952000007</v>
          </cell>
          <cell r="K189">
            <v>41535000</v>
          </cell>
          <cell r="P189">
            <v>14324850</v>
          </cell>
          <cell r="Q189">
            <v>28649700</v>
          </cell>
          <cell r="R189">
            <v>42974550</v>
          </cell>
          <cell r="S189">
            <v>108426600</v>
          </cell>
          <cell r="T189">
            <v>103299300</v>
          </cell>
        </row>
        <row r="190">
          <cell r="K190">
            <v>5716732.1319437874</v>
          </cell>
          <cell r="P190">
            <v>1134142.1370387916</v>
          </cell>
          <cell r="Q190">
            <v>2389160.2995651858</v>
          </cell>
          <cell r="R190">
            <v>3733667.9484548783</v>
          </cell>
          <cell r="S190">
            <v>6392099.1069342438</v>
          </cell>
          <cell r="T190">
            <v>7472842.2628704002</v>
          </cell>
        </row>
        <row r="191">
          <cell r="K191">
            <v>3110502.1155600003</v>
          </cell>
          <cell r="P191">
            <v>1037468.52</v>
          </cell>
          <cell r="Q191">
            <v>2074937.55</v>
          </cell>
          <cell r="R191">
            <v>3112406.07</v>
          </cell>
          <cell r="S191">
            <v>3828971.37</v>
          </cell>
          <cell r="T191">
            <v>3943263.9</v>
          </cell>
        </row>
        <row r="192">
          <cell r="K192">
            <v>16760189</v>
          </cell>
          <cell r="P192">
            <v>5238923.5</v>
          </cell>
          <cell r="Q192">
            <v>9761197.5</v>
          </cell>
          <cell r="R192">
            <v>17235354</v>
          </cell>
          <cell r="S192">
            <v>39411035.5</v>
          </cell>
          <cell r="T192">
            <v>41065722</v>
          </cell>
        </row>
        <row r="193">
          <cell r="K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</row>
        <row r="195">
          <cell r="M195">
            <v>425613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</row>
        <row r="196">
          <cell r="K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</row>
        <row r="197">
          <cell r="K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</row>
        <row r="200">
          <cell r="K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</row>
        <row r="201">
          <cell r="K201">
            <v>0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</row>
        <row r="202">
          <cell r="K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</row>
        <row r="203">
          <cell r="K203">
            <v>0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</row>
        <row r="204">
          <cell r="K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</row>
        <row r="205">
          <cell r="K205">
            <v>0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</row>
        <row r="207">
          <cell r="K207">
            <v>0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</row>
        <row r="208">
          <cell r="K208">
            <v>0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</row>
        <row r="209">
          <cell r="K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</row>
        <row r="210">
          <cell r="K210">
            <v>0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</row>
        <row r="211">
          <cell r="K211">
            <v>0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</row>
        <row r="212">
          <cell r="I212">
            <v>0</v>
          </cell>
          <cell r="K212">
            <v>0</v>
          </cell>
          <cell r="M212">
            <v>0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</row>
        <row r="213">
          <cell r="K213">
            <v>0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</row>
        <row r="214">
          <cell r="K214">
            <v>0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</row>
        <row r="215">
          <cell r="K215">
            <v>0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</row>
        <row r="217">
          <cell r="K217">
            <v>0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</row>
        <row r="222">
          <cell r="K222">
            <v>0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</row>
        <row r="223">
          <cell r="K223">
            <v>0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</row>
        <row r="224">
          <cell r="K224">
            <v>0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</row>
        <row r="225">
          <cell r="K225">
            <v>0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</row>
        <row r="226">
          <cell r="K226">
            <v>0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</row>
        <row r="227">
          <cell r="K227">
            <v>0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</row>
        <row r="229">
          <cell r="K229">
            <v>0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</row>
        <row r="232">
          <cell r="K232">
            <v>0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</row>
        <row r="233">
          <cell r="K233">
            <v>0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</row>
        <row r="234">
          <cell r="K234">
            <v>0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</row>
        <row r="235">
          <cell r="K235">
            <v>0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</row>
        <row r="236">
          <cell r="K236">
            <v>0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</row>
        <row r="237">
          <cell r="K237">
            <v>0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</row>
        <row r="238">
          <cell r="K238">
            <v>0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</row>
        <row r="239">
          <cell r="K239">
            <v>0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</row>
        <row r="241">
          <cell r="K241">
            <v>70329432</v>
          </cell>
          <cell r="P241">
            <v>26340199.871702872</v>
          </cell>
          <cell r="Q241">
            <v>54641925.345916465</v>
          </cell>
          <cell r="R241">
            <v>82056024.963130787</v>
          </cell>
          <cell r="S241">
            <v>123316852.35084274</v>
          </cell>
          <cell r="T241">
            <v>128662490.61738694</v>
          </cell>
        </row>
        <row r="242">
          <cell r="K242">
            <v>0</v>
          </cell>
          <cell r="P242">
            <v>8161398.9400733439</v>
          </cell>
          <cell r="Q242">
            <v>16233816.879474185</v>
          </cell>
          <cell r="R242">
            <v>24302856.749625031</v>
          </cell>
          <cell r="S242">
            <v>32467350.302918039</v>
          </cell>
          <cell r="T242">
            <v>32523208.144772291</v>
          </cell>
        </row>
        <row r="243">
          <cell r="K243">
            <v>0</v>
          </cell>
          <cell r="P243">
            <v>8161398.9400733439</v>
          </cell>
          <cell r="Q243">
            <v>16233816.879474185</v>
          </cell>
          <cell r="R243">
            <v>24302856.749625031</v>
          </cell>
          <cell r="S243">
            <v>32467350.302918039</v>
          </cell>
          <cell r="T243">
            <v>32523208.144772291</v>
          </cell>
        </row>
        <row r="246">
          <cell r="K246">
            <v>0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</row>
        <row r="247">
          <cell r="K247">
            <v>0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</row>
        <row r="248">
          <cell r="K248">
            <v>0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</row>
        <row r="249">
          <cell r="K249">
            <v>25685219.797848888</v>
          </cell>
          <cell r="P249">
            <v>7228554.5873085074</v>
          </cell>
          <cell r="Q249">
            <v>15371064.544842698</v>
          </cell>
          <cell r="R249">
            <v>23586143.372898582</v>
          </cell>
          <cell r="S249">
            <v>34718840.196535468</v>
          </cell>
          <cell r="T249">
            <v>36709128.765482783</v>
          </cell>
        </row>
        <row r="250">
          <cell r="K250">
            <v>17064819.797848888</v>
          </cell>
          <cell r="P250">
            <v>4080231.5014025094</v>
          </cell>
          <cell r="Q250">
            <v>8160463.0028050188</v>
          </cell>
          <cell r="R250">
            <v>12240694.504207529</v>
          </cell>
          <cell r="S250">
            <v>17280340.136486929</v>
          </cell>
          <cell r="T250">
            <v>17107275.296157341</v>
          </cell>
        </row>
        <row r="251">
          <cell r="K251">
            <v>17059103.050009426</v>
          </cell>
          <cell r="P251">
            <v>4017738.2095200093</v>
          </cell>
          <cell r="Q251">
            <v>8035476.4190400187</v>
          </cell>
          <cell r="R251">
            <v>12053214.628560029</v>
          </cell>
          <cell r="S251">
            <v>17086313.136486929</v>
          </cell>
          <cell r="T251">
            <v>16913248.296157341</v>
          </cell>
        </row>
        <row r="253">
          <cell r="K253">
            <v>5716.7478394627951</v>
          </cell>
          <cell r="P253">
            <v>62493.291882500002</v>
          </cell>
          <cell r="Q253">
            <v>124986.583765</v>
          </cell>
          <cell r="R253">
            <v>187479.87564750001</v>
          </cell>
          <cell r="S253">
            <v>194027</v>
          </cell>
          <cell r="T253">
            <v>194027</v>
          </cell>
        </row>
        <row r="254">
          <cell r="K254">
            <v>8620400</v>
          </cell>
          <cell r="P254">
            <v>3148323.0859059975</v>
          </cell>
          <cell r="Q254">
            <v>7210601.5420376789</v>
          </cell>
          <cell r="R254">
            <v>11345448.868691053</v>
          </cell>
          <cell r="S254">
            <v>17438500.060048543</v>
          </cell>
          <cell r="T254">
            <v>19601853.469325442</v>
          </cell>
        </row>
        <row r="255">
          <cell r="K255">
            <v>8620400</v>
          </cell>
          <cell r="P255">
            <v>3148323.0859059975</v>
          </cell>
          <cell r="Q255">
            <v>7210601.5420376789</v>
          </cell>
          <cell r="R255">
            <v>11345448.868691053</v>
          </cell>
          <cell r="S255">
            <v>17438500.060048543</v>
          </cell>
          <cell r="T255">
            <v>19601853.469325442</v>
          </cell>
        </row>
        <row r="256">
          <cell r="K256">
            <v>0</v>
          </cell>
          <cell r="P256">
            <v>188583.0132014578</v>
          </cell>
          <cell r="Q256">
            <v>188583.0132014578</v>
          </cell>
          <cell r="R256">
            <v>188583.0132014578</v>
          </cell>
          <cell r="S256">
            <v>446486.24929675326</v>
          </cell>
          <cell r="T256">
            <v>543448.86637855519</v>
          </cell>
        </row>
        <row r="257">
          <cell r="K257">
            <v>5328424.1107478263</v>
          </cell>
          <cell r="P257">
            <v>1552878.3450200001</v>
          </cell>
          <cell r="Q257">
            <v>1796676.1443399999</v>
          </cell>
          <cell r="R257">
            <v>1930005.9</v>
          </cell>
          <cell r="S257">
            <v>8189492.75</v>
          </cell>
          <cell r="T257">
            <v>8997473.8249999993</v>
          </cell>
        </row>
        <row r="258">
          <cell r="I258">
            <v>0</v>
          </cell>
          <cell r="K258">
            <v>5547756.9287290033</v>
          </cell>
          <cell r="M258">
            <v>0</v>
          </cell>
          <cell r="P258">
            <v>2076696.4363987125</v>
          </cell>
          <cell r="Q258">
            <v>5191741.0909967814</v>
          </cell>
          <cell r="R258">
            <v>7268437.5273954943</v>
          </cell>
          <cell r="S258">
            <v>6541352.4339237269</v>
          </cell>
          <cell r="T258">
            <v>6769026.2556199133</v>
          </cell>
        </row>
        <row r="259">
          <cell r="K259">
            <v>5547756.9287290033</v>
          </cell>
          <cell r="P259">
            <v>2076696.4363987125</v>
          </cell>
          <cell r="Q259">
            <v>5191741.0909967814</v>
          </cell>
          <cell r="R259">
            <v>7268437.5273954943</v>
          </cell>
          <cell r="S259">
            <v>6541352.4339237269</v>
          </cell>
          <cell r="T259">
            <v>6769026.2556199133</v>
          </cell>
        </row>
        <row r="260">
          <cell r="K260">
            <v>0</v>
          </cell>
          <cell r="P260">
            <v>554841.26343000005</v>
          </cell>
          <cell r="Q260">
            <v>1113479.6224600002</v>
          </cell>
          <cell r="R260">
            <v>2125060.201136468</v>
          </cell>
          <cell r="S260">
            <v>6113677.6395393843</v>
          </cell>
          <cell r="T260">
            <v>7258180.4195040055</v>
          </cell>
        </row>
        <row r="261">
          <cell r="K261">
            <v>4075921</v>
          </cell>
          <cell r="P261">
            <v>1364940</v>
          </cell>
          <cell r="Q261">
            <v>2705574</v>
          </cell>
          <cell r="R261">
            <v>4076125</v>
          </cell>
          <cell r="S261">
            <v>4985014</v>
          </cell>
          <cell r="T261">
            <v>4985014</v>
          </cell>
        </row>
        <row r="263">
          <cell r="K263">
            <v>1314946.3179321249</v>
          </cell>
          <cell r="P263">
            <v>337895.46737952379</v>
          </cell>
          <cell r="Q263">
            <v>672290.72798238089</v>
          </cell>
          <cell r="R263">
            <v>1025175.1627519047</v>
          </cell>
          <cell r="S263">
            <v>1539711.2876005713</v>
          </cell>
          <cell r="T263">
            <v>1691605.5826875553</v>
          </cell>
        </row>
        <row r="268">
          <cell r="K268">
            <v>138711</v>
          </cell>
          <cell r="P268">
            <v>45329.75</v>
          </cell>
          <cell r="Q268">
            <v>90659.5</v>
          </cell>
          <cell r="R268">
            <v>135989.25</v>
          </cell>
          <cell r="S268">
            <v>194011.33</v>
          </cell>
          <cell r="T268">
            <v>194011.33</v>
          </cell>
        </row>
        <row r="269">
          <cell r="K269">
            <v>204165</v>
          </cell>
          <cell r="P269">
            <v>56942</v>
          </cell>
          <cell r="Q269">
            <v>114533</v>
          </cell>
          <cell r="R269">
            <v>170344</v>
          </cell>
          <cell r="S269">
            <v>362661</v>
          </cell>
          <cell r="T269">
            <v>502378</v>
          </cell>
        </row>
        <row r="270">
          <cell r="K270">
            <v>174696.43234187498</v>
          </cell>
          <cell r="P270">
            <v>78619</v>
          </cell>
          <cell r="Q270">
            <v>157237</v>
          </cell>
          <cell r="R270">
            <v>255281</v>
          </cell>
          <cell r="S270">
            <v>349818</v>
          </cell>
          <cell r="T270">
            <v>361619</v>
          </cell>
        </row>
        <row r="271">
          <cell r="K271">
            <v>118408.3401</v>
          </cell>
          <cell r="P271">
            <v>49381.332119999999</v>
          </cell>
          <cell r="Q271">
            <v>93516.374130000011</v>
          </cell>
          <cell r="R271">
            <v>137614.67363999999</v>
          </cell>
          <cell r="S271">
            <v>180311.36924999999</v>
          </cell>
          <cell r="T271">
            <v>180311.36924999999</v>
          </cell>
        </row>
        <row r="272">
          <cell r="K272">
            <v>191302.2</v>
          </cell>
          <cell r="P272">
            <v>64449.948242857143</v>
          </cell>
          <cell r="Q272">
            <v>129995.97981904761</v>
          </cell>
          <cell r="R272">
            <v>196419.92806190476</v>
          </cell>
          <cell r="S272">
            <v>281116.67259390478</v>
          </cell>
          <cell r="T272">
            <v>288160.63277172192</v>
          </cell>
        </row>
        <row r="273">
          <cell r="K273">
            <v>266625.26321</v>
          </cell>
          <cell r="P273">
            <v>43059.437016666663</v>
          </cell>
          <cell r="Q273">
            <v>86120.874033333326</v>
          </cell>
          <cell r="R273">
            <v>129184.31104999999</v>
          </cell>
          <cell r="S273">
            <v>171792.91575666665</v>
          </cell>
          <cell r="T273">
            <v>165125.25066583336</v>
          </cell>
        </row>
        <row r="275">
          <cell r="K275">
            <v>221038.08228025003</v>
          </cell>
          <cell r="P275">
            <v>114</v>
          </cell>
          <cell r="Q275">
            <v>228</v>
          </cell>
          <cell r="R275">
            <v>342</v>
          </cell>
          <cell r="S275">
            <v>0</v>
          </cell>
          <cell r="T275">
            <v>0</v>
          </cell>
        </row>
        <row r="278">
          <cell r="K278">
            <v>0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</row>
        <row r="279">
          <cell r="K279">
            <v>0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</row>
        <row r="280">
          <cell r="K280">
            <v>24521389.820878282</v>
          </cell>
          <cell r="P280">
            <v>8535654.4405427817</v>
          </cell>
          <cell r="Q280">
            <v>17173012.102620423</v>
          </cell>
          <cell r="R280">
            <v>25873412.150459778</v>
          </cell>
          <cell r="S280">
            <v>48049598.129864924</v>
          </cell>
          <cell r="T280">
            <v>50969521.868824393</v>
          </cell>
        </row>
        <row r="281">
          <cell r="K281">
            <v>21668400</v>
          </cell>
          <cell r="P281">
            <v>8097975</v>
          </cell>
          <cell r="Q281">
            <v>16195950</v>
          </cell>
          <cell r="R281">
            <v>24293925</v>
          </cell>
          <cell r="S281">
            <v>44736300</v>
          </cell>
          <cell r="T281">
            <v>46704600</v>
          </cell>
        </row>
        <row r="282">
          <cell r="K282">
            <v>2541994.3708782839</v>
          </cell>
          <cell r="P282">
            <v>437679.44054278138</v>
          </cell>
          <cell r="Q282">
            <v>977062.10262042121</v>
          </cell>
          <cell r="R282">
            <v>1579487.150459778</v>
          </cell>
          <cell r="S282">
            <v>3129101.4298649188</v>
          </cell>
          <cell r="T282">
            <v>4067831.8588243951</v>
          </cell>
        </row>
        <row r="283">
          <cell r="K283">
            <v>310995.45</v>
          </cell>
          <cell r="P283">
            <v>0</v>
          </cell>
          <cell r="Q283">
            <v>0</v>
          </cell>
          <cell r="R283">
            <v>0</v>
          </cell>
          <cell r="S283">
            <v>184196.7</v>
          </cell>
          <cell r="T283">
            <v>197090.01</v>
          </cell>
        </row>
        <row r="284">
          <cell r="K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</row>
        <row r="285">
          <cell r="K285">
            <v>0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</row>
        <row r="287">
          <cell r="I287">
            <v>351827327.80000001</v>
          </cell>
          <cell r="K287">
            <v>568955090</v>
          </cell>
          <cell r="M287">
            <v>560777823.95335281</v>
          </cell>
          <cell r="P287">
            <v>174411465.8605929</v>
          </cell>
          <cell r="Q287">
            <v>334996554.88025415</v>
          </cell>
          <cell r="R287">
            <v>490320522.76380354</v>
          </cell>
          <cell r="S287">
            <v>714549155.61763644</v>
          </cell>
          <cell r="T287">
            <v>748514757.8899771</v>
          </cell>
        </row>
        <row r="288">
          <cell r="K288">
            <v>237648702.5759427</v>
          </cell>
          <cell r="P288">
            <v>79572907.693620071</v>
          </cell>
          <cell r="Q288">
            <v>156200295.54764989</v>
          </cell>
          <cell r="R288">
            <v>233696723.19404185</v>
          </cell>
          <cell r="S288">
            <v>315877049.78891003</v>
          </cell>
          <cell r="T288">
            <v>313754295.949884</v>
          </cell>
        </row>
        <row r="289">
          <cell r="I289">
            <v>74826856</v>
          </cell>
          <cell r="K289">
            <v>237648702.5759427</v>
          </cell>
          <cell r="P289">
            <v>79572907.693620071</v>
          </cell>
          <cell r="Q289">
            <v>156200295.54764989</v>
          </cell>
          <cell r="R289">
            <v>233696723.19404185</v>
          </cell>
          <cell r="S289">
            <v>315877049.78891003</v>
          </cell>
          <cell r="T289">
            <v>313754295.949884</v>
          </cell>
        </row>
        <row r="292">
          <cell r="K292">
            <v>0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</row>
        <row r="293">
          <cell r="K293">
            <v>0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</row>
        <row r="294">
          <cell r="K294">
            <v>0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</row>
        <row r="295">
          <cell r="K295">
            <v>76233525.058754802</v>
          </cell>
          <cell r="P295">
            <v>36353909.527678467</v>
          </cell>
          <cell r="Q295">
            <v>57468676.418538436</v>
          </cell>
          <cell r="R295">
            <v>77048913.73101072</v>
          </cell>
          <cell r="S295">
            <v>117672950.53393006</v>
          </cell>
          <cell r="T295">
            <v>128915790.59264654</v>
          </cell>
        </row>
        <row r="296">
          <cell r="K296">
            <v>29889755.926790275</v>
          </cell>
          <cell r="P296">
            <v>9660612.9201791454</v>
          </cell>
          <cell r="Q296">
            <v>19817503.060268849</v>
          </cell>
          <cell r="R296">
            <v>30082813.6339509</v>
          </cell>
          <cell r="S296">
            <v>43650939.207330413</v>
          </cell>
          <cell r="T296">
            <v>48710658.701515637</v>
          </cell>
        </row>
        <row r="297">
          <cell r="I297">
            <v>25588537</v>
          </cell>
          <cell r="K297">
            <v>29180282.01270581</v>
          </cell>
          <cell r="P297">
            <v>9816308.2210369967</v>
          </cell>
          <cell r="Q297">
            <v>19632616.442073993</v>
          </cell>
          <cell r="R297">
            <v>29448924.663110986</v>
          </cell>
          <cell r="S297">
            <v>42835782.596797474</v>
          </cell>
          <cell r="T297">
            <v>47895527.290982701</v>
          </cell>
        </row>
        <row r="299">
          <cell r="K299">
            <v>709473.91408446617</v>
          </cell>
          <cell r="P299">
            <v>-155695.30085785082</v>
          </cell>
          <cell r="Q299">
            <v>184886.61819485622</v>
          </cell>
          <cell r="R299">
            <v>633888.97083991393</v>
          </cell>
          <cell r="S299">
            <v>815156.6105329385</v>
          </cell>
          <cell r="T299">
            <v>815131.41053293832</v>
          </cell>
        </row>
        <row r="300">
          <cell r="K300">
            <v>46343769.13196452</v>
          </cell>
          <cell r="P300">
            <v>26693296.607499324</v>
          </cell>
          <cell r="Q300">
            <v>37651173.358269587</v>
          </cell>
          <cell r="R300">
            <v>46966100.097059816</v>
          </cell>
          <cell r="S300">
            <v>74022011.326599658</v>
          </cell>
          <cell r="T300">
            <v>80205131.891130894</v>
          </cell>
        </row>
        <row r="301">
          <cell r="K301">
            <v>46343769.13196452</v>
          </cell>
          <cell r="P301">
            <v>26693296.607499324</v>
          </cell>
          <cell r="Q301">
            <v>37651173.358269587</v>
          </cell>
          <cell r="R301">
            <v>46966100.097059816</v>
          </cell>
          <cell r="S301">
            <v>74022011.326599658</v>
          </cell>
          <cell r="T301">
            <v>80205131.891130894</v>
          </cell>
        </row>
        <row r="302">
          <cell r="I302">
            <v>3257254</v>
          </cell>
          <cell r="K302">
            <v>4568936.4081897307</v>
          </cell>
          <cell r="P302">
            <v>1795152.8334462314</v>
          </cell>
          <cell r="Q302">
            <v>3288862.7207888481</v>
          </cell>
          <cell r="R302">
            <v>4830088.9982092977</v>
          </cell>
          <cell r="S302">
            <v>6999111.2810496064</v>
          </cell>
          <cell r="T302">
            <v>7361373.2549359109</v>
          </cell>
        </row>
        <row r="303">
          <cell r="I303">
            <v>29054037</v>
          </cell>
          <cell r="K303">
            <v>21722310</v>
          </cell>
          <cell r="P303">
            <v>13030384.819106953</v>
          </cell>
          <cell r="Q303">
            <v>24782118.588307202</v>
          </cell>
          <cell r="R303">
            <v>31928698.732183948</v>
          </cell>
          <cell r="S303">
            <v>57954754.700000003</v>
          </cell>
          <cell r="T303">
            <v>58240768.675000004</v>
          </cell>
        </row>
        <row r="304">
          <cell r="I304">
            <v>0</v>
          </cell>
          <cell r="K304">
            <v>51371424.059862137</v>
          </cell>
          <cell r="M304">
            <v>0</v>
          </cell>
          <cell r="P304">
            <v>11779097.79516542</v>
          </cell>
          <cell r="Q304">
            <v>26337312.983769834</v>
          </cell>
          <cell r="R304">
            <v>40781164.706621408</v>
          </cell>
          <cell r="S304">
            <v>60311992.484093308</v>
          </cell>
          <cell r="T304">
            <v>62850996.405002832</v>
          </cell>
        </row>
        <row r="305">
          <cell r="K305">
            <v>51371424.059862137</v>
          </cell>
          <cell r="P305">
            <v>11779097.79516542</v>
          </cell>
          <cell r="Q305">
            <v>26337312.983769834</v>
          </cell>
          <cell r="R305">
            <v>40781164.706621408</v>
          </cell>
          <cell r="S305">
            <v>60311992.484093308</v>
          </cell>
          <cell r="T305">
            <v>62850996.405002832</v>
          </cell>
        </row>
        <row r="306">
          <cell r="K306">
            <v>16125592.899999999</v>
          </cell>
          <cell r="P306">
            <v>3232522.59026541</v>
          </cell>
          <cell r="Q306">
            <v>11953775.772977568</v>
          </cell>
          <cell r="R306">
            <v>19436701.14902024</v>
          </cell>
          <cell r="S306">
            <v>26038395.796746999</v>
          </cell>
          <cell r="T306">
            <v>30358490.065098301</v>
          </cell>
        </row>
        <row r="307">
          <cell r="K307">
            <v>8936432</v>
          </cell>
          <cell r="P307">
            <v>-325665</v>
          </cell>
          <cell r="Q307">
            <v>-176263</v>
          </cell>
          <cell r="R307">
            <v>-621579</v>
          </cell>
          <cell r="S307">
            <v>2891627</v>
          </cell>
          <cell r="T307">
            <v>2966997</v>
          </cell>
        </row>
        <row r="309">
          <cell r="K309">
            <v>2091278.2314094701</v>
          </cell>
          <cell r="P309">
            <v>491116.9484553723</v>
          </cell>
          <cell r="Q309">
            <v>1944772.6435023032</v>
          </cell>
          <cell r="R309">
            <v>3354469.2677468336</v>
          </cell>
          <cell r="S309">
            <v>5304876.3778607883</v>
          </cell>
          <cell r="T309">
            <v>6086349.5871738456</v>
          </cell>
        </row>
        <row r="314">
          <cell r="K314">
            <v>383679.71200000006</v>
          </cell>
          <cell r="P314">
            <v>170197.53749999998</v>
          </cell>
          <cell r="Q314">
            <v>328138.5116666666</v>
          </cell>
          <cell r="R314">
            <v>486081.01583333313</v>
          </cell>
          <cell r="S314">
            <v>719980.02265000017</v>
          </cell>
          <cell r="T314">
            <v>719980.02265000017</v>
          </cell>
        </row>
        <row r="315">
          <cell r="K315">
            <v>585076</v>
          </cell>
          <cell r="P315">
            <v>114325</v>
          </cell>
          <cell r="Q315">
            <v>299014</v>
          </cell>
          <cell r="R315">
            <v>500913</v>
          </cell>
          <cell r="S315">
            <v>1091322</v>
          </cell>
          <cell r="T315">
            <v>1495804</v>
          </cell>
        </row>
        <row r="316">
          <cell r="K316">
            <v>241041</v>
          </cell>
          <cell r="P316">
            <v>87081</v>
          </cell>
          <cell r="Q316">
            <v>607034</v>
          </cell>
          <cell r="R316">
            <v>1026191</v>
          </cell>
          <cell r="S316">
            <v>1235789</v>
          </cell>
          <cell r="T316">
            <v>1370959</v>
          </cell>
        </row>
        <row r="317">
          <cell r="K317">
            <v>184279.21372634661</v>
          </cell>
          <cell r="P317">
            <v>-147195.18655804879</v>
          </cell>
          <cell r="Q317">
            <v>63527.070292420452</v>
          </cell>
          <cell r="R317">
            <v>304945.83205128624</v>
          </cell>
          <cell r="S317">
            <v>519510.14200543339</v>
          </cell>
          <cell r="T317">
            <v>580674.09426961222</v>
          </cell>
        </row>
        <row r="318">
          <cell r="K318">
            <v>835201.20000000019</v>
          </cell>
          <cell r="P318">
            <v>156332.51288334653</v>
          </cell>
          <cell r="Q318">
            <v>447828.33315449534</v>
          </cell>
          <cell r="R318">
            <v>748707.14653997216</v>
          </cell>
          <cell r="S318">
            <v>1108613.6212578015</v>
          </cell>
          <cell r="T318">
            <v>1176683.3128955346</v>
          </cell>
        </row>
        <row r="319">
          <cell r="K319">
            <v>111878.55476845545</v>
          </cell>
          <cell r="P319">
            <v>120078.52143007464</v>
          </cell>
          <cell r="Q319">
            <v>218587.90198872075</v>
          </cell>
          <cell r="R319">
            <v>317151.28254736692</v>
          </cell>
          <cell r="S319">
            <v>629661.59194755321</v>
          </cell>
          <cell r="T319">
            <v>742249.15735869901</v>
          </cell>
        </row>
        <row r="321">
          <cell r="K321">
            <v>-249877.44908533187</v>
          </cell>
          <cell r="P321">
            <v>-9702.4368000000031</v>
          </cell>
          <cell r="Q321">
            <v>-19357.173600000009</v>
          </cell>
          <cell r="R321">
            <v>-29520.009225125017</v>
          </cell>
          <cell r="S321">
            <v>0</v>
          </cell>
          <cell r="T321">
            <v>0</v>
          </cell>
        </row>
        <row r="324">
          <cell r="K324">
            <v>7536800</v>
          </cell>
          <cell r="P324">
            <v>2065690</v>
          </cell>
          <cell r="Q324">
            <v>4131380</v>
          </cell>
          <cell r="R324">
            <v>6197071</v>
          </cell>
          <cell r="S324">
            <v>8797301</v>
          </cell>
          <cell r="T324">
            <v>9395572</v>
          </cell>
        </row>
        <row r="325">
          <cell r="I325">
            <v>14231912</v>
          </cell>
          <cell r="K325">
            <v>7536800</v>
          </cell>
          <cell r="P325">
            <v>2065690</v>
          </cell>
          <cell r="Q325">
            <v>4131380</v>
          </cell>
          <cell r="R325">
            <v>6197071</v>
          </cell>
          <cell r="S325">
            <v>8797301</v>
          </cell>
          <cell r="T325">
            <v>9395572</v>
          </cell>
        </row>
        <row r="326">
          <cell r="K326">
            <v>171872805.6250695</v>
          </cell>
          <cell r="P326">
            <v>51533765.519581206</v>
          </cell>
          <cell r="Q326">
            <v>103711339.63960981</v>
          </cell>
          <cell r="R326">
            <v>151511586.89572012</v>
          </cell>
          <cell r="S326">
            <v>237202517.47306573</v>
          </cell>
          <cell r="T326">
            <v>259238050.62712958</v>
          </cell>
        </row>
        <row r="327">
          <cell r="K327">
            <v>130548600</v>
          </cell>
          <cell r="P327">
            <v>42193305</v>
          </cell>
          <cell r="Q327">
            <v>84386610</v>
          </cell>
          <cell r="R327">
            <v>126579915</v>
          </cell>
          <cell r="S327">
            <v>204355710</v>
          </cell>
          <cell r="T327">
            <v>225807750</v>
          </cell>
        </row>
        <row r="328">
          <cell r="K328">
            <v>21367357.25546949</v>
          </cell>
          <cell r="P328">
            <v>3910187.5395812085</v>
          </cell>
          <cell r="Q328">
            <v>7978797.1896098135</v>
          </cell>
          <cell r="R328">
            <v>11818445.465720121</v>
          </cell>
          <cell r="S328">
            <v>19376811.593065754</v>
          </cell>
          <cell r="T328">
            <v>19414354.437129598</v>
          </cell>
        </row>
        <row r="329">
          <cell r="K329">
            <v>2580492.3695999999</v>
          </cell>
          <cell r="P329">
            <v>548835.48</v>
          </cell>
          <cell r="Q329">
            <v>1097670.45</v>
          </cell>
          <cell r="R329">
            <v>1646505.93</v>
          </cell>
          <cell r="S329">
            <v>3033550.38</v>
          </cell>
          <cell r="T329">
            <v>3336735.69</v>
          </cell>
        </row>
        <row r="330">
          <cell r="K330">
            <v>17376356</v>
          </cell>
          <cell r="P330">
            <v>4881437.5</v>
          </cell>
          <cell r="Q330">
            <v>10248262</v>
          </cell>
          <cell r="R330">
            <v>11466720.5</v>
          </cell>
          <cell r="S330">
            <v>10436445.5</v>
          </cell>
          <cell r="T330">
            <v>10679210.5</v>
          </cell>
        </row>
        <row r="331">
          <cell r="K331">
            <v>0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</row>
        <row r="333">
          <cell r="K333">
            <v>14740899</v>
          </cell>
          <cell r="M333">
            <v>13655411.5</v>
          </cell>
          <cell r="P333">
            <v>2328148.7025467847</v>
          </cell>
          <cell r="Q333">
            <v>4657257.5818026438</v>
          </cell>
          <cell r="R333">
            <v>6980961.1837866306</v>
          </cell>
          <cell r="S333">
            <v>15591961.735900968</v>
          </cell>
          <cell r="T333">
            <v>16586085.85060443</v>
          </cell>
        </row>
        <row r="334">
          <cell r="K334">
            <v>4641438.4302940164</v>
          </cell>
          <cell r="P334">
            <v>336042.83834867395</v>
          </cell>
          <cell r="Q334">
            <v>672117.85440642119</v>
          </cell>
          <cell r="R334">
            <v>1008225.5060354293</v>
          </cell>
          <cell r="S334">
            <v>1117775.9206155036</v>
          </cell>
          <cell r="T334">
            <v>1117775.9206155036</v>
          </cell>
        </row>
        <row r="335">
          <cell r="K335">
            <v>4629438.4302940164</v>
          </cell>
          <cell r="P335">
            <v>333042.83834867395</v>
          </cell>
          <cell r="Q335">
            <v>666117.85440642119</v>
          </cell>
          <cell r="R335">
            <v>999225.50603542931</v>
          </cell>
          <cell r="S335">
            <v>1105775.9206155036</v>
          </cell>
          <cell r="T335">
            <v>1105775.9206155036</v>
          </cell>
        </row>
        <row r="338">
          <cell r="K338">
            <v>12000</v>
          </cell>
          <cell r="P338">
            <v>3000</v>
          </cell>
          <cell r="Q338">
            <v>6000</v>
          </cell>
          <cell r="R338">
            <v>9000</v>
          </cell>
          <cell r="S338">
            <v>12000</v>
          </cell>
          <cell r="T338">
            <v>12000</v>
          </cell>
        </row>
        <row r="339">
          <cell r="K339">
            <v>0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</row>
        <row r="340">
          <cell r="K340">
            <v>0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</row>
        <row r="341">
          <cell r="K341">
            <v>563706.1118998602</v>
          </cell>
          <cell r="P341">
            <v>1247467.2582416609</v>
          </cell>
          <cell r="Q341">
            <v>2496498.5154833216</v>
          </cell>
          <cell r="R341">
            <v>3748990.8598818453</v>
          </cell>
          <cell r="S341">
            <v>10641722.391459674</v>
          </cell>
          <cell r="T341">
            <v>12111233.506163124</v>
          </cell>
        </row>
        <row r="342">
          <cell r="K342">
            <v>563706.1118998602</v>
          </cell>
          <cell r="P342">
            <v>1019666.051967151</v>
          </cell>
          <cell r="Q342">
            <v>2039332.103934302</v>
          </cell>
          <cell r="R342">
            <v>3058998.155901453</v>
          </cell>
          <cell r="S342">
            <v>9963959.2264596745</v>
          </cell>
          <cell r="T342">
            <v>11121658.782913124</v>
          </cell>
        </row>
        <row r="343">
          <cell r="K343">
            <v>563706.1118998602</v>
          </cell>
          <cell r="P343">
            <v>1019666.051967151</v>
          </cell>
          <cell r="Q343">
            <v>2039332.103934302</v>
          </cell>
          <cell r="R343">
            <v>3058998.155901453</v>
          </cell>
          <cell r="S343">
            <v>9963959.2264596745</v>
          </cell>
          <cell r="T343">
            <v>11121658.782913124</v>
          </cell>
        </row>
        <row r="345">
          <cell r="K345">
            <v>0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</row>
        <row r="346">
          <cell r="K346">
            <v>0</v>
          </cell>
          <cell r="P346">
            <v>227801.20627450981</v>
          </cell>
          <cell r="Q346">
            <v>457166.41154901963</v>
          </cell>
          <cell r="R346">
            <v>689992.70398039219</v>
          </cell>
          <cell r="S346">
            <v>677763.16500000004</v>
          </cell>
          <cell r="T346">
            <v>989574.72325000004</v>
          </cell>
        </row>
        <row r="347">
          <cell r="K347">
            <v>0</v>
          </cell>
          <cell r="P347">
            <v>227801.20627450981</v>
          </cell>
          <cell r="Q347">
            <v>457166.41154901963</v>
          </cell>
          <cell r="R347">
            <v>689992.70398039219</v>
          </cell>
          <cell r="S347">
            <v>677763.16500000004</v>
          </cell>
          <cell r="T347">
            <v>989574.72325000004</v>
          </cell>
        </row>
        <row r="348">
          <cell r="I348">
            <v>32747</v>
          </cell>
          <cell r="K348">
            <v>0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</row>
        <row r="349">
          <cell r="K349">
            <v>0</v>
          </cell>
          <cell r="P349">
            <v>243164.04780999999</v>
          </cell>
          <cell r="Q349">
            <v>706972.52622999996</v>
          </cell>
          <cell r="R349">
            <v>919386.77622999996</v>
          </cell>
          <cell r="S349">
            <v>0</v>
          </cell>
          <cell r="T349">
            <v>0</v>
          </cell>
        </row>
        <row r="350">
          <cell r="I350">
            <v>0</v>
          </cell>
          <cell r="K350">
            <v>1244019.9502000001</v>
          </cell>
          <cell r="M350">
            <v>0</v>
          </cell>
          <cell r="P350">
            <v>199554.60595644999</v>
          </cell>
          <cell r="Q350">
            <v>399109.21191289998</v>
          </cell>
          <cell r="R350">
            <v>598663.81786934996</v>
          </cell>
          <cell r="S350">
            <v>1728399.4238258</v>
          </cell>
          <cell r="T350">
            <v>1378399.4238258</v>
          </cell>
        </row>
        <row r="351">
          <cell r="K351">
            <v>1244019.9502000001</v>
          </cell>
          <cell r="P351">
            <v>199554.60595644999</v>
          </cell>
          <cell r="Q351">
            <v>399109.21191289998</v>
          </cell>
          <cell r="R351">
            <v>598663.81786934996</v>
          </cell>
          <cell r="S351">
            <v>1728399.4238258</v>
          </cell>
          <cell r="T351">
            <v>1378399.4238258</v>
          </cell>
        </row>
        <row r="352">
          <cell r="K352">
            <v>10425048.699999999</v>
          </cell>
          <cell r="P352">
            <v>438662.91611000005</v>
          </cell>
          <cell r="Q352">
            <v>1051193.9502000001</v>
          </cell>
          <cell r="R352">
            <v>1081193.9502000001</v>
          </cell>
          <cell r="S352">
            <v>120000</v>
          </cell>
          <cell r="T352">
            <v>120000</v>
          </cell>
        </row>
        <row r="353">
          <cell r="K353">
            <v>0</v>
          </cell>
          <cell r="P353">
            <v>10271</v>
          </cell>
          <cell r="Q353">
            <v>48818</v>
          </cell>
          <cell r="R353">
            <v>90822</v>
          </cell>
          <cell r="S353">
            <v>101117</v>
          </cell>
          <cell r="T353">
            <v>101117</v>
          </cell>
        </row>
        <row r="355">
          <cell r="K355">
            <v>0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</row>
        <row r="360">
          <cell r="K360">
            <v>0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</row>
        <row r="361">
          <cell r="K361">
            <v>0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</row>
        <row r="362">
          <cell r="K362">
            <v>0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</row>
        <row r="363">
          <cell r="K363">
            <v>0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</row>
        <row r="364">
          <cell r="K364">
            <v>0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</row>
        <row r="365">
          <cell r="K365">
            <v>0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</row>
        <row r="367">
          <cell r="K367">
            <v>0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</row>
        <row r="370">
          <cell r="K370">
            <v>94014541</v>
          </cell>
          <cell r="P370">
            <v>13793444</v>
          </cell>
          <cell r="Q370">
            <v>44283741</v>
          </cell>
          <cell r="R370">
            <v>66160241</v>
          </cell>
          <cell r="S370">
            <v>122589612</v>
          </cell>
          <cell r="T370">
            <v>87935733</v>
          </cell>
        </row>
        <row r="371">
          <cell r="I371">
            <v>782569</v>
          </cell>
          <cell r="K371">
            <v>94014541</v>
          </cell>
          <cell r="P371">
            <v>13793444</v>
          </cell>
          <cell r="Q371">
            <v>44283741</v>
          </cell>
          <cell r="R371">
            <v>66160241</v>
          </cell>
          <cell r="S371">
            <v>122589612</v>
          </cell>
          <cell r="T371">
            <v>87935733</v>
          </cell>
        </row>
        <row r="372">
          <cell r="K372">
            <v>161518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</row>
        <row r="373">
          <cell r="K373">
            <v>0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</row>
        <row r="374">
          <cell r="K374">
            <v>0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</row>
        <row r="375">
          <cell r="K375">
            <v>0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</row>
        <row r="376">
          <cell r="K376">
            <v>161518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</row>
        <row r="377">
          <cell r="K377">
            <v>0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</row>
        <row r="380">
          <cell r="K380">
            <v>0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</row>
        <row r="381">
          <cell r="K381">
            <v>0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</row>
        <row r="384">
          <cell r="K384">
            <v>0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</row>
        <row r="385">
          <cell r="K385">
            <v>0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</row>
        <row r="386">
          <cell r="K386">
            <v>0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0</v>
          </cell>
        </row>
        <row r="387">
          <cell r="K387">
            <v>1743172</v>
          </cell>
          <cell r="P387">
            <v>803480</v>
          </cell>
          <cell r="Q387">
            <v>1606960</v>
          </cell>
          <cell r="R387">
            <v>2410440</v>
          </cell>
          <cell r="S387">
            <v>9199429</v>
          </cell>
          <cell r="T387">
            <v>10389131.661675798</v>
          </cell>
        </row>
        <row r="388">
          <cell r="K388">
            <v>1743172</v>
          </cell>
          <cell r="P388">
            <v>803480</v>
          </cell>
          <cell r="Q388">
            <v>1606960</v>
          </cell>
          <cell r="R388">
            <v>2410440</v>
          </cell>
          <cell r="S388">
            <v>9199429</v>
          </cell>
          <cell r="T388">
            <v>10389131.661675798</v>
          </cell>
        </row>
        <row r="389">
          <cell r="K389">
            <v>1743172</v>
          </cell>
          <cell r="P389">
            <v>803480</v>
          </cell>
          <cell r="Q389">
            <v>1606960</v>
          </cell>
          <cell r="R389">
            <v>2410440</v>
          </cell>
          <cell r="S389">
            <v>9199429</v>
          </cell>
          <cell r="T389">
            <v>10389131.661675798</v>
          </cell>
        </row>
        <row r="391">
          <cell r="K391">
            <v>0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</row>
        <row r="392">
          <cell r="K392">
            <v>0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</row>
        <row r="393">
          <cell r="K393">
            <v>0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</row>
        <row r="394">
          <cell r="K394">
            <v>0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</row>
        <row r="395">
          <cell r="K395">
            <v>0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</row>
        <row r="396">
          <cell r="I396">
            <v>0</v>
          </cell>
          <cell r="K396">
            <v>0</v>
          </cell>
          <cell r="M396">
            <v>0</v>
          </cell>
          <cell r="P396">
            <v>145000</v>
          </cell>
          <cell r="Q396">
            <v>290000</v>
          </cell>
          <cell r="R396">
            <v>435000</v>
          </cell>
          <cell r="S396">
            <v>1550000</v>
          </cell>
          <cell r="T396">
            <v>1200000</v>
          </cell>
        </row>
        <row r="397">
          <cell r="K397">
            <v>0</v>
          </cell>
          <cell r="P397">
            <v>145000</v>
          </cell>
          <cell r="Q397">
            <v>290000</v>
          </cell>
          <cell r="R397">
            <v>435000</v>
          </cell>
          <cell r="S397">
            <v>1550000</v>
          </cell>
          <cell r="T397">
            <v>1200000</v>
          </cell>
        </row>
        <row r="398">
          <cell r="K398">
            <v>5805179.7000000002</v>
          </cell>
          <cell r="P398">
            <v>0</v>
          </cell>
          <cell r="Q398">
            <v>382154</v>
          </cell>
          <cell r="R398">
            <v>382154</v>
          </cell>
          <cell r="S398">
            <v>0</v>
          </cell>
          <cell r="T398">
            <v>0</v>
          </cell>
        </row>
        <row r="399">
          <cell r="K399">
            <v>0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</row>
        <row r="401">
          <cell r="K401">
            <v>0</v>
          </cell>
          <cell r="P401">
            <v>0</v>
          </cell>
          <cell r="Q401">
            <v>0</v>
          </cell>
          <cell r="R401">
            <v>0</v>
          </cell>
          <cell r="S401">
            <v>0</v>
          </cell>
          <cell r="T401">
            <v>0</v>
          </cell>
        </row>
        <row r="406">
          <cell r="K406">
            <v>0</v>
          </cell>
          <cell r="P406">
            <v>0</v>
          </cell>
          <cell r="Q406">
            <v>0</v>
          </cell>
          <cell r="R406">
            <v>0</v>
          </cell>
          <cell r="S406">
            <v>0</v>
          </cell>
          <cell r="T406">
            <v>0</v>
          </cell>
        </row>
        <row r="407">
          <cell r="K407">
            <v>0</v>
          </cell>
          <cell r="P407">
            <v>0</v>
          </cell>
          <cell r="Q407">
            <v>0</v>
          </cell>
          <cell r="R407">
            <v>0</v>
          </cell>
          <cell r="S407">
            <v>0</v>
          </cell>
          <cell r="T407">
            <v>0</v>
          </cell>
        </row>
        <row r="408">
          <cell r="K408">
            <v>0</v>
          </cell>
          <cell r="P408">
            <v>0</v>
          </cell>
          <cell r="Q408">
            <v>0</v>
          </cell>
          <cell r="R408">
            <v>0</v>
          </cell>
          <cell r="S408">
            <v>0</v>
          </cell>
          <cell r="T408">
            <v>0</v>
          </cell>
        </row>
        <row r="409">
          <cell r="K409">
            <v>0</v>
          </cell>
          <cell r="P409">
            <v>0</v>
          </cell>
          <cell r="Q409">
            <v>0</v>
          </cell>
          <cell r="R409">
            <v>0</v>
          </cell>
          <cell r="S409">
            <v>0</v>
          </cell>
          <cell r="T409">
            <v>0</v>
          </cell>
        </row>
        <row r="410">
          <cell r="K410">
            <v>0</v>
          </cell>
          <cell r="P410">
            <v>0</v>
          </cell>
          <cell r="Q410">
            <v>0</v>
          </cell>
          <cell r="R410">
            <v>0</v>
          </cell>
          <cell r="S410">
            <v>0</v>
          </cell>
          <cell r="T410">
            <v>0</v>
          </cell>
        </row>
        <row r="411">
          <cell r="K411">
            <v>0</v>
          </cell>
          <cell r="P411">
            <v>0</v>
          </cell>
          <cell r="Q411">
            <v>0</v>
          </cell>
          <cell r="R411">
            <v>0</v>
          </cell>
          <cell r="S411">
            <v>0</v>
          </cell>
          <cell r="T411">
            <v>0</v>
          </cell>
        </row>
        <row r="413">
          <cell r="K413">
            <v>0</v>
          </cell>
          <cell r="P413">
            <v>0</v>
          </cell>
          <cell r="Q413">
            <v>0</v>
          </cell>
          <cell r="R413">
            <v>0</v>
          </cell>
          <cell r="S413">
            <v>0</v>
          </cell>
          <cell r="T413">
            <v>0</v>
          </cell>
        </row>
        <row r="416">
          <cell r="K416">
            <v>88984121</v>
          </cell>
          <cell r="P416">
            <v>13248360</v>
          </cell>
          <cell r="Q416">
            <v>43194209</v>
          </cell>
          <cell r="R416">
            <v>64535160</v>
          </cell>
          <cell r="S416">
            <v>120485548</v>
          </cell>
          <cell r="T416">
            <v>85957056</v>
          </cell>
        </row>
        <row r="417">
          <cell r="K417">
            <v>88984121</v>
          </cell>
          <cell r="P417">
            <v>13248360</v>
          </cell>
          <cell r="Q417">
            <v>43194209</v>
          </cell>
          <cell r="R417">
            <v>64535160</v>
          </cell>
          <cell r="S417">
            <v>120485548</v>
          </cell>
          <cell r="T417">
            <v>85957056</v>
          </cell>
        </row>
        <row r="418">
          <cell r="K418">
            <v>0</v>
          </cell>
          <cell r="P418">
            <v>0</v>
          </cell>
          <cell r="Q418">
            <v>0</v>
          </cell>
          <cell r="R418">
            <v>0</v>
          </cell>
          <cell r="S418">
            <v>0</v>
          </cell>
          <cell r="T418">
            <v>0</v>
          </cell>
        </row>
        <row r="419">
          <cell r="K419">
            <v>0</v>
          </cell>
          <cell r="P419">
            <v>0</v>
          </cell>
          <cell r="Q419">
            <v>0</v>
          </cell>
          <cell r="R419">
            <v>0</v>
          </cell>
          <cell r="S419">
            <v>0</v>
          </cell>
          <cell r="T419">
            <v>0</v>
          </cell>
        </row>
        <row r="420">
          <cell r="K420">
            <v>0</v>
          </cell>
          <cell r="P420">
            <v>0</v>
          </cell>
          <cell r="Q420">
            <v>0</v>
          </cell>
          <cell r="R420">
            <v>0</v>
          </cell>
          <cell r="S420">
            <v>0</v>
          </cell>
          <cell r="T420">
            <v>0</v>
          </cell>
        </row>
        <row r="421">
          <cell r="K421">
            <v>0</v>
          </cell>
          <cell r="P421">
            <v>0</v>
          </cell>
          <cell r="Q421">
            <v>0</v>
          </cell>
          <cell r="R421">
            <v>0</v>
          </cell>
          <cell r="S421">
            <v>0</v>
          </cell>
          <cell r="T421">
            <v>0</v>
          </cell>
        </row>
        <row r="422">
          <cell r="K422">
            <v>0</v>
          </cell>
          <cell r="P422">
            <v>0</v>
          </cell>
          <cell r="Q422">
            <v>0</v>
          </cell>
          <cell r="R422">
            <v>0</v>
          </cell>
          <cell r="S422">
            <v>0</v>
          </cell>
          <cell r="T422">
            <v>0</v>
          </cell>
        </row>
        <row r="423">
          <cell r="K423">
            <v>0</v>
          </cell>
          <cell r="P423">
            <v>0</v>
          </cell>
          <cell r="Q423">
            <v>0</v>
          </cell>
          <cell r="R423">
            <v>0</v>
          </cell>
          <cell r="S423">
            <v>0</v>
          </cell>
          <cell r="T423">
            <v>0</v>
          </cell>
        </row>
        <row r="425">
          <cell r="I425">
            <v>2969455.6</v>
          </cell>
          <cell r="K425">
            <v>58789024</v>
          </cell>
          <cell r="M425">
            <v>62229422</v>
          </cell>
          <cell r="P425">
            <v>2467656.1126112379</v>
          </cell>
          <cell r="Q425">
            <v>2524605.2078907732</v>
          </cell>
          <cell r="R425">
            <v>5097547.2351924879</v>
          </cell>
          <cell r="S425">
            <v>12985047.970052477</v>
          </cell>
          <cell r="T425">
            <v>12647565.758274524</v>
          </cell>
        </row>
        <row r="426">
          <cell r="K426">
            <v>3096266.3313906761</v>
          </cell>
          <cell r="P426">
            <v>1374882.5965778786</v>
          </cell>
          <cell r="Q426">
            <v>365647.96203458193</v>
          </cell>
          <cell r="R426">
            <v>1976419.7749034641</v>
          </cell>
          <cell r="S426">
            <v>8495580.5455258414</v>
          </cell>
          <cell r="T426">
            <v>8249389.2393622007</v>
          </cell>
        </row>
        <row r="427">
          <cell r="K427">
            <v>2535907.0469106762</v>
          </cell>
          <cell r="P427">
            <v>1190438.5717873303</v>
          </cell>
          <cell r="Q427">
            <v>0</v>
          </cell>
          <cell r="R427">
            <v>1427126.1459150678</v>
          </cell>
          <cell r="S427">
            <v>7720841.2683470715</v>
          </cell>
          <cell r="T427">
            <v>7446405.9285385143</v>
          </cell>
        </row>
        <row r="430">
          <cell r="K430">
            <v>315589</v>
          </cell>
          <cell r="P430">
            <v>82045.12339928966</v>
          </cell>
          <cell r="Q430">
            <v>163701.91879153851</v>
          </cell>
          <cell r="R430">
            <v>247800.44389356789</v>
          </cell>
          <cell r="S430">
            <v>326768.7</v>
          </cell>
          <cell r="T430">
            <v>326768.7</v>
          </cell>
        </row>
        <row r="431">
          <cell r="K431">
            <v>244770.28448000003</v>
          </cell>
          <cell r="P431">
            <v>102398.90139125858</v>
          </cell>
          <cell r="Q431">
            <v>201946.04324304344</v>
          </cell>
          <cell r="R431">
            <v>301493.18509482837</v>
          </cell>
          <cell r="S431">
            <v>447970.57717876905</v>
          </cell>
          <cell r="T431">
            <v>476214.61082368612</v>
          </cell>
        </row>
        <row r="432">
          <cell r="K432">
            <v>0</v>
          </cell>
          <cell r="P432">
            <v>0</v>
          </cell>
          <cell r="Q432">
            <v>0</v>
          </cell>
          <cell r="R432">
            <v>0</v>
          </cell>
          <cell r="S432">
            <v>0</v>
          </cell>
          <cell r="T432">
            <v>0</v>
          </cell>
        </row>
        <row r="433">
          <cell r="K433">
            <v>3656929.6460196562</v>
          </cell>
          <cell r="P433">
            <v>989563.79694377712</v>
          </cell>
          <cell r="Q433">
            <v>1979336.0481375542</v>
          </cell>
          <cell r="R433">
            <v>2989476.7839413313</v>
          </cell>
          <cell r="S433">
            <v>4852343.4314601617</v>
          </cell>
          <cell r="T433">
            <v>4739503.5594907627</v>
          </cell>
        </row>
        <row r="434">
          <cell r="K434">
            <v>4535149.821019656</v>
          </cell>
          <cell r="P434">
            <v>887205.41869030194</v>
          </cell>
          <cell r="Q434">
            <v>1774410.8373806039</v>
          </cell>
          <cell r="R434">
            <v>2661616.2560709058</v>
          </cell>
          <cell r="S434">
            <v>3633113.9613176249</v>
          </cell>
          <cell r="T434">
            <v>3775604.7196480669</v>
          </cell>
        </row>
        <row r="435">
          <cell r="K435">
            <v>4535149.821019656</v>
          </cell>
          <cell r="P435">
            <v>887205.41869030194</v>
          </cell>
          <cell r="Q435">
            <v>1774410.8373806039</v>
          </cell>
          <cell r="R435">
            <v>2661616.2560709058</v>
          </cell>
          <cell r="S435">
            <v>3633113.9613176249</v>
          </cell>
          <cell r="T435">
            <v>3775604.7196480669</v>
          </cell>
        </row>
        <row r="437">
          <cell r="K437">
            <v>0</v>
          </cell>
          <cell r="P437">
            <v>0</v>
          </cell>
          <cell r="Q437">
            <v>0</v>
          </cell>
          <cell r="R437">
            <v>0</v>
          </cell>
          <cell r="S437">
            <v>0</v>
          </cell>
          <cell r="T437">
            <v>0</v>
          </cell>
        </row>
        <row r="438">
          <cell r="K438">
            <v>-878220.17500000005</v>
          </cell>
          <cell r="P438">
            <v>102358.37825347521</v>
          </cell>
          <cell r="Q438">
            <v>204925.2107569504</v>
          </cell>
          <cell r="R438">
            <v>327860.52787042561</v>
          </cell>
          <cell r="S438">
            <v>1219229.470142537</v>
          </cell>
          <cell r="T438">
            <v>963898.83984269621</v>
          </cell>
        </row>
        <row r="439">
          <cell r="K439">
            <v>-878220.17500000005</v>
          </cell>
          <cell r="P439">
            <v>102358.37825347521</v>
          </cell>
          <cell r="Q439">
            <v>204925.2107569504</v>
          </cell>
          <cell r="R439">
            <v>327860.52787042561</v>
          </cell>
          <cell r="S439">
            <v>1219229.470142537</v>
          </cell>
          <cell r="T439">
            <v>963898.83984269621</v>
          </cell>
        </row>
        <row r="440">
          <cell r="I440">
            <v>2494390</v>
          </cell>
          <cell r="K440">
            <v>0</v>
          </cell>
          <cell r="P440">
            <v>0</v>
          </cell>
          <cell r="Q440">
            <v>0</v>
          </cell>
          <cell r="R440">
            <v>0</v>
          </cell>
          <cell r="S440">
            <v>0</v>
          </cell>
          <cell r="T440">
            <v>0</v>
          </cell>
        </row>
        <row r="441">
          <cell r="K441">
            <v>0</v>
          </cell>
          <cell r="P441">
            <v>2511202.0444700001</v>
          </cell>
          <cell r="Q441">
            <v>7023452.2228500005</v>
          </cell>
          <cell r="R441">
            <v>7035106.8737700004</v>
          </cell>
          <cell r="S441">
            <v>0</v>
          </cell>
          <cell r="T441">
            <v>0</v>
          </cell>
        </row>
        <row r="442">
          <cell r="I442">
            <v>0</v>
          </cell>
          <cell r="K442">
            <v>7502836.7175813979</v>
          </cell>
          <cell r="M442">
            <v>0</v>
          </cell>
          <cell r="P442">
            <v>417018.98114809697</v>
          </cell>
          <cell r="Q442">
            <v>725741.96229619393</v>
          </cell>
          <cell r="R442">
            <v>1030751.9434442909</v>
          </cell>
          <cell r="S442">
            <v>849298.92459238786</v>
          </cell>
          <cell r="T442">
            <v>855317.92459238786</v>
          </cell>
        </row>
        <row r="443">
          <cell r="K443">
            <v>7502836.7175813979</v>
          </cell>
          <cell r="P443">
            <v>417018.98114809697</v>
          </cell>
          <cell r="Q443">
            <v>725741.96229619393</v>
          </cell>
          <cell r="R443">
            <v>1030751.9434442909</v>
          </cell>
          <cell r="S443">
            <v>849298.92459238786</v>
          </cell>
          <cell r="T443">
            <v>855317.92459238786</v>
          </cell>
        </row>
        <row r="444">
          <cell r="K444">
            <v>-676773.9</v>
          </cell>
          <cell r="P444">
            <v>1613175.6471700002</v>
          </cell>
          <cell r="Q444">
            <v>1827990.7428400002</v>
          </cell>
          <cell r="R444">
            <v>300000</v>
          </cell>
          <cell r="S444">
            <v>0</v>
          </cell>
          <cell r="T444">
            <v>0</v>
          </cell>
        </row>
        <row r="445">
          <cell r="K445">
            <v>0</v>
          </cell>
          <cell r="P445">
            <v>1182161</v>
          </cell>
          <cell r="Q445">
            <v>2831849</v>
          </cell>
          <cell r="R445">
            <v>3429164</v>
          </cell>
          <cell r="S445">
            <v>580376</v>
          </cell>
          <cell r="T445">
            <v>582876</v>
          </cell>
        </row>
        <row r="447">
          <cell r="K447">
            <v>9319403.1998098362</v>
          </cell>
          <cell r="P447">
            <v>59688.273832743369</v>
          </cell>
          <cell r="Q447">
            <v>197386.54766548675</v>
          </cell>
          <cell r="R447">
            <v>205516.8214982301</v>
          </cell>
          <cell r="S447">
            <v>252957.62565285712</v>
          </cell>
          <cell r="T447">
            <v>178753.62565285712</v>
          </cell>
        </row>
        <row r="452">
          <cell r="K452">
            <v>44000</v>
          </cell>
          <cell r="P452">
            <v>0</v>
          </cell>
          <cell r="Q452">
            <v>0</v>
          </cell>
          <cell r="R452">
            <v>0</v>
          </cell>
          <cell r="S452">
            <v>0</v>
          </cell>
          <cell r="T452">
            <v>0</v>
          </cell>
        </row>
        <row r="453">
          <cell r="K453">
            <v>24669</v>
          </cell>
          <cell r="P453">
            <v>3372</v>
          </cell>
          <cell r="Q453">
            <v>6744</v>
          </cell>
          <cell r="R453">
            <v>36567</v>
          </cell>
          <cell r="S453">
            <v>14500</v>
          </cell>
          <cell r="T453">
            <v>14500</v>
          </cell>
        </row>
        <row r="454">
          <cell r="K454">
            <v>9178089</v>
          </cell>
          <cell r="P454">
            <v>0</v>
          </cell>
          <cell r="Q454">
            <v>78010</v>
          </cell>
          <cell r="R454">
            <v>0</v>
          </cell>
          <cell r="S454">
            <v>78010</v>
          </cell>
          <cell r="T454">
            <v>78010</v>
          </cell>
        </row>
        <row r="455">
          <cell r="K455">
            <v>13209.6636</v>
          </cell>
          <cell r="P455">
            <v>3302.4159</v>
          </cell>
          <cell r="Q455">
            <v>6604.8317999999999</v>
          </cell>
          <cell r="R455">
            <v>9907.2476999999999</v>
          </cell>
          <cell r="S455">
            <v>13209.6636</v>
          </cell>
          <cell r="T455">
            <v>13209.6636</v>
          </cell>
        </row>
        <row r="456">
          <cell r="K456">
            <v>0</v>
          </cell>
          <cell r="P456">
            <v>13351.25</v>
          </cell>
          <cell r="Q456">
            <v>26702.5</v>
          </cell>
          <cell r="R456">
            <v>40053.75</v>
          </cell>
          <cell r="S456">
            <v>38205</v>
          </cell>
          <cell r="T456">
            <v>0</v>
          </cell>
        </row>
        <row r="457">
          <cell r="K457">
            <v>59435.536209836304</v>
          </cell>
          <cell r="P457">
            <v>37672.607932743369</v>
          </cell>
          <cell r="Q457">
            <v>75345.215865486738</v>
          </cell>
          <cell r="R457">
            <v>113018.82379823011</v>
          </cell>
          <cell r="S457">
            <v>109032.96205285714</v>
          </cell>
          <cell r="T457">
            <v>73033.962052857139</v>
          </cell>
        </row>
        <row r="459">
          <cell r="K459">
            <v>0</v>
          </cell>
          <cell r="P459">
            <v>1990</v>
          </cell>
          <cell r="Q459">
            <v>3980</v>
          </cell>
          <cell r="R459">
            <v>5970</v>
          </cell>
          <cell r="S459">
            <v>0</v>
          </cell>
          <cell r="T459">
            <v>0</v>
          </cell>
        </row>
        <row r="462">
          <cell r="K462">
            <v>3892836</v>
          </cell>
          <cell r="P462">
            <v>1950</v>
          </cell>
          <cell r="Q462">
            <v>3900</v>
          </cell>
          <cell r="R462">
            <v>5850</v>
          </cell>
          <cell r="S462">
            <v>0</v>
          </cell>
          <cell r="T462">
            <v>0</v>
          </cell>
        </row>
        <row r="463">
          <cell r="I463">
            <v>8323431</v>
          </cell>
          <cell r="K463">
            <v>3892836</v>
          </cell>
          <cell r="P463">
            <v>1950</v>
          </cell>
          <cell r="Q463">
            <v>3900</v>
          </cell>
          <cell r="R463">
            <v>5850</v>
          </cell>
          <cell r="S463">
            <v>0</v>
          </cell>
          <cell r="T463">
            <v>0</v>
          </cell>
        </row>
        <row r="464">
          <cell r="K464">
            <v>396495.52342391305</v>
          </cell>
          <cell r="P464">
            <v>0</v>
          </cell>
          <cell r="Q464">
            <v>0</v>
          </cell>
          <cell r="R464">
            <v>0</v>
          </cell>
          <cell r="S464">
            <v>9112.5</v>
          </cell>
          <cell r="T464">
            <v>9112.5</v>
          </cell>
        </row>
        <row r="465">
          <cell r="K465">
            <v>0</v>
          </cell>
          <cell r="P465">
            <v>0</v>
          </cell>
          <cell r="Q465">
            <v>0</v>
          </cell>
          <cell r="R465">
            <v>0</v>
          </cell>
          <cell r="S465">
            <v>0</v>
          </cell>
          <cell r="T465">
            <v>0</v>
          </cell>
        </row>
        <row r="466">
          <cell r="K466">
            <v>4034.5234239130432</v>
          </cell>
          <cell r="P466">
            <v>0</v>
          </cell>
          <cell r="Q466">
            <v>0</v>
          </cell>
          <cell r="R466">
            <v>0</v>
          </cell>
          <cell r="S466">
            <v>9112.5</v>
          </cell>
          <cell r="T466">
            <v>9112.5</v>
          </cell>
        </row>
        <row r="467">
          <cell r="K467">
            <v>37332</v>
          </cell>
          <cell r="P467">
            <v>0</v>
          </cell>
          <cell r="Q467">
            <v>0</v>
          </cell>
          <cell r="R467">
            <v>0</v>
          </cell>
          <cell r="S467">
            <v>0</v>
          </cell>
          <cell r="T467">
            <v>0</v>
          </cell>
        </row>
        <row r="468">
          <cell r="K468">
            <v>355129</v>
          </cell>
          <cell r="P468">
            <v>0</v>
          </cell>
          <cell r="Q468">
            <v>0</v>
          </cell>
          <cell r="R468">
            <v>0</v>
          </cell>
          <cell r="S468">
            <v>0</v>
          </cell>
          <cell r="T468">
            <v>0</v>
          </cell>
        </row>
        <row r="469">
          <cell r="K469">
            <v>0</v>
          </cell>
          <cell r="P469">
            <v>0</v>
          </cell>
          <cell r="Q469">
            <v>0</v>
          </cell>
          <cell r="R469">
            <v>0</v>
          </cell>
          <cell r="S469">
            <v>0</v>
          </cell>
          <cell r="T469">
            <v>0</v>
          </cell>
        </row>
        <row r="471">
          <cell r="K471">
            <v>0</v>
          </cell>
          <cell r="P471">
            <v>0</v>
          </cell>
          <cell r="Q471">
            <v>0</v>
          </cell>
          <cell r="R471">
            <v>0</v>
          </cell>
          <cell r="S471">
            <v>0</v>
          </cell>
          <cell r="T471">
            <v>0</v>
          </cell>
        </row>
        <row r="472">
          <cell r="K472">
            <v>0</v>
          </cell>
          <cell r="P472">
            <v>0</v>
          </cell>
          <cell r="Q472">
            <v>0</v>
          </cell>
          <cell r="R472">
            <v>0</v>
          </cell>
          <cell r="S472">
            <v>0</v>
          </cell>
          <cell r="T472">
            <v>0</v>
          </cell>
        </row>
        <row r="473">
          <cell r="K473">
            <v>0</v>
          </cell>
          <cell r="P473">
            <v>0</v>
          </cell>
          <cell r="Q473">
            <v>0</v>
          </cell>
          <cell r="R473">
            <v>0</v>
          </cell>
          <cell r="S473">
            <v>0</v>
          </cell>
          <cell r="T473">
            <v>0</v>
          </cell>
        </row>
        <row r="476">
          <cell r="K476">
            <v>0</v>
          </cell>
          <cell r="P476">
            <v>0</v>
          </cell>
          <cell r="Q476">
            <v>0</v>
          </cell>
          <cell r="R476">
            <v>0</v>
          </cell>
          <cell r="S476">
            <v>0</v>
          </cell>
          <cell r="T476">
            <v>0</v>
          </cell>
        </row>
        <row r="477">
          <cell r="K477">
            <v>0</v>
          </cell>
          <cell r="P477">
            <v>0</v>
          </cell>
          <cell r="Q477">
            <v>0</v>
          </cell>
          <cell r="R477">
            <v>0</v>
          </cell>
          <cell r="S477">
            <v>0</v>
          </cell>
          <cell r="T477">
            <v>0</v>
          </cell>
        </row>
        <row r="478">
          <cell r="K478">
            <v>0</v>
          </cell>
          <cell r="P478">
            <v>0</v>
          </cell>
          <cell r="Q478">
            <v>0</v>
          </cell>
          <cell r="R478">
            <v>0</v>
          </cell>
          <cell r="S478">
            <v>0</v>
          </cell>
          <cell r="T478">
            <v>0</v>
          </cell>
        </row>
        <row r="479">
          <cell r="K479">
            <v>0</v>
          </cell>
          <cell r="P479">
            <v>0</v>
          </cell>
          <cell r="Q479">
            <v>0</v>
          </cell>
          <cell r="R479">
            <v>0</v>
          </cell>
          <cell r="S479">
            <v>0</v>
          </cell>
          <cell r="T479">
            <v>0</v>
          </cell>
        </row>
        <row r="480">
          <cell r="K480">
            <v>0</v>
          </cell>
          <cell r="P480">
            <v>0</v>
          </cell>
          <cell r="Q480">
            <v>0</v>
          </cell>
          <cell r="R480">
            <v>0</v>
          </cell>
          <cell r="S480">
            <v>0</v>
          </cell>
          <cell r="T480">
            <v>0</v>
          </cell>
        </row>
        <row r="481">
          <cell r="K481">
            <v>0</v>
          </cell>
          <cell r="P481">
            <v>0</v>
          </cell>
          <cell r="Q481">
            <v>0</v>
          </cell>
          <cell r="R481">
            <v>0</v>
          </cell>
          <cell r="S481">
            <v>0</v>
          </cell>
          <cell r="T481">
            <v>0</v>
          </cell>
        </row>
        <row r="483">
          <cell r="K483">
            <v>0</v>
          </cell>
          <cell r="P483">
            <v>0</v>
          </cell>
          <cell r="Q483">
            <v>0</v>
          </cell>
          <cell r="R483">
            <v>0</v>
          </cell>
          <cell r="S483">
            <v>0</v>
          </cell>
          <cell r="T483">
            <v>0</v>
          </cell>
        </row>
        <row r="484">
          <cell r="K484">
            <v>0</v>
          </cell>
          <cell r="P484">
            <v>0</v>
          </cell>
          <cell r="Q484">
            <v>0</v>
          </cell>
          <cell r="R484">
            <v>0</v>
          </cell>
          <cell r="S484">
            <v>0</v>
          </cell>
          <cell r="T484">
            <v>0</v>
          </cell>
        </row>
        <row r="485">
          <cell r="K485">
            <v>0</v>
          </cell>
          <cell r="P485">
            <v>0</v>
          </cell>
          <cell r="Q485">
            <v>0</v>
          </cell>
          <cell r="R485">
            <v>0</v>
          </cell>
          <cell r="S485">
            <v>0</v>
          </cell>
          <cell r="T485">
            <v>0</v>
          </cell>
        </row>
        <row r="486">
          <cell r="K486">
            <v>0</v>
          </cell>
          <cell r="P486">
            <v>0</v>
          </cell>
          <cell r="Q486">
            <v>0</v>
          </cell>
          <cell r="R486">
            <v>0</v>
          </cell>
          <cell r="S486">
            <v>0</v>
          </cell>
          <cell r="T486">
            <v>0</v>
          </cell>
        </row>
        <row r="487">
          <cell r="K487">
            <v>0</v>
          </cell>
          <cell r="P487">
            <v>0</v>
          </cell>
          <cell r="Q487">
            <v>0</v>
          </cell>
          <cell r="R487">
            <v>0</v>
          </cell>
          <cell r="S487">
            <v>0</v>
          </cell>
          <cell r="T487">
            <v>0</v>
          </cell>
        </row>
        <row r="488">
          <cell r="I488">
            <v>0</v>
          </cell>
          <cell r="K488">
            <v>0</v>
          </cell>
          <cell r="M488">
            <v>0</v>
          </cell>
          <cell r="P488">
            <v>0</v>
          </cell>
          <cell r="Q488">
            <v>0</v>
          </cell>
          <cell r="R488">
            <v>0</v>
          </cell>
          <cell r="S488">
            <v>0</v>
          </cell>
          <cell r="T488">
            <v>0</v>
          </cell>
        </row>
        <row r="489">
          <cell r="K489">
            <v>0</v>
          </cell>
          <cell r="P489">
            <v>0</v>
          </cell>
          <cell r="Q489">
            <v>0</v>
          </cell>
          <cell r="R489">
            <v>0</v>
          </cell>
          <cell r="S489">
            <v>0</v>
          </cell>
          <cell r="T489">
            <v>0</v>
          </cell>
        </row>
        <row r="490">
          <cell r="K490">
            <v>0</v>
          </cell>
          <cell r="P490">
            <v>0</v>
          </cell>
          <cell r="Q490">
            <v>0</v>
          </cell>
          <cell r="R490">
            <v>0</v>
          </cell>
          <cell r="S490">
            <v>0</v>
          </cell>
          <cell r="T490">
            <v>0</v>
          </cell>
        </row>
        <row r="491">
          <cell r="K491">
            <v>0</v>
          </cell>
          <cell r="P491">
            <v>0</v>
          </cell>
          <cell r="Q491">
            <v>0</v>
          </cell>
          <cell r="R491">
            <v>0</v>
          </cell>
          <cell r="S491">
            <v>0</v>
          </cell>
          <cell r="T491">
            <v>0</v>
          </cell>
        </row>
        <row r="493">
          <cell r="K493">
            <v>0</v>
          </cell>
          <cell r="P493">
            <v>0</v>
          </cell>
          <cell r="Q493">
            <v>0</v>
          </cell>
          <cell r="R493">
            <v>0</v>
          </cell>
          <cell r="S493">
            <v>0</v>
          </cell>
          <cell r="T493">
            <v>0</v>
          </cell>
        </row>
        <row r="498">
          <cell r="K498">
            <v>0</v>
          </cell>
          <cell r="P498">
            <v>0</v>
          </cell>
          <cell r="Q498">
            <v>0</v>
          </cell>
          <cell r="R498">
            <v>0</v>
          </cell>
          <cell r="S498">
            <v>0</v>
          </cell>
          <cell r="T498">
            <v>0</v>
          </cell>
        </row>
        <row r="499">
          <cell r="K499">
            <v>0</v>
          </cell>
          <cell r="P499">
            <v>0</v>
          </cell>
          <cell r="Q499">
            <v>0</v>
          </cell>
          <cell r="R499">
            <v>0</v>
          </cell>
          <cell r="S499">
            <v>0</v>
          </cell>
          <cell r="T499">
            <v>0</v>
          </cell>
        </row>
        <row r="500">
          <cell r="K500">
            <v>0</v>
          </cell>
          <cell r="P500">
            <v>0</v>
          </cell>
          <cell r="Q500">
            <v>0</v>
          </cell>
          <cell r="R500">
            <v>0</v>
          </cell>
          <cell r="S500">
            <v>0</v>
          </cell>
          <cell r="T500">
            <v>0</v>
          </cell>
        </row>
        <row r="501">
          <cell r="K501">
            <v>0</v>
          </cell>
          <cell r="P501">
            <v>0</v>
          </cell>
          <cell r="Q501">
            <v>0</v>
          </cell>
          <cell r="R501">
            <v>0</v>
          </cell>
          <cell r="S501">
            <v>0</v>
          </cell>
          <cell r="T501">
            <v>0</v>
          </cell>
        </row>
        <row r="502">
          <cell r="K502">
            <v>0</v>
          </cell>
          <cell r="P502">
            <v>0</v>
          </cell>
          <cell r="Q502">
            <v>0</v>
          </cell>
          <cell r="R502">
            <v>0</v>
          </cell>
          <cell r="S502">
            <v>0</v>
          </cell>
          <cell r="T502">
            <v>0</v>
          </cell>
        </row>
        <row r="503">
          <cell r="K503">
            <v>0</v>
          </cell>
          <cell r="P503">
            <v>0</v>
          </cell>
          <cell r="Q503">
            <v>0</v>
          </cell>
          <cell r="R503">
            <v>0</v>
          </cell>
          <cell r="S503">
            <v>0</v>
          </cell>
          <cell r="T503">
            <v>0</v>
          </cell>
        </row>
        <row r="505">
          <cell r="K505">
            <v>0</v>
          </cell>
          <cell r="P505">
            <v>0</v>
          </cell>
          <cell r="Q505">
            <v>0</v>
          </cell>
          <cell r="R505">
            <v>0</v>
          </cell>
          <cell r="S505">
            <v>0</v>
          </cell>
          <cell r="T505">
            <v>0</v>
          </cell>
        </row>
        <row r="508">
          <cell r="K508">
            <v>0</v>
          </cell>
          <cell r="P508">
            <v>0</v>
          </cell>
          <cell r="Q508">
            <v>0</v>
          </cell>
          <cell r="R508">
            <v>0</v>
          </cell>
          <cell r="S508">
            <v>0</v>
          </cell>
          <cell r="T508">
            <v>0</v>
          </cell>
        </row>
        <row r="509">
          <cell r="K509">
            <v>0</v>
          </cell>
          <cell r="P509">
            <v>0</v>
          </cell>
          <cell r="Q509">
            <v>0</v>
          </cell>
          <cell r="R509">
            <v>0</v>
          </cell>
          <cell r="S509">
            <v>0</v>
          </cell>
          <cell r="T509">
            <v>0</v>
          </cell>
        </row>
        <row r="510">
          <cell r="K510">
            <v>0</v>
          </cell>
          <cell r="P510">
            <v>0</v>
          </cell>
          <cell r="Q510">
            <v>0</v>
          </cell>
          <cell r="R510">
            <v>0</v>
          </cell>
          <cell r="S510">
            <v>0</v>
          </cell>
          <cell r="T510">
            <v>0</v>
          </cell>
        </row>
        <row r="511">
          <cell r="K511">
            <v>0</v>
          </cell>
          <cell r="P511">
            <v>0</v>
          </cell>
          <cell r="Q511">
            <v>0</v>
          </cell>
          <cell r="R511">
            <v>0</v>
          </cell>
          <cell r="S511">
            <v>0</v>
          </cell>
          <cell r="T511">
            <v>0</v>
          </cell>
        </row>
        <row r="512">
          <cell r="K512">
            <v>0</v>
          </cell>
          <cell r="P512">
            <v>0</v>
          </cell>
          <cell r="Q512">
            <v>0</v>
          </cell>
          <cell r="R512">
            <v>0</v>
          </cell>
          <cell r="S512">
            <v>0</v>
          </cell>
          <cell r="T512">
            <v>0</v>
          </cell>
        </row>
        <row r="513">
          <cell r="K513">
            <v>0</v>
          </cell>
          <cell r="P513">
            <v>0</v>
          </cell>
          <cell r="Q513">
            <v>0</v>
          </cell>
          <cell r="R513">
            <v>0</v>
          </cell>
          <cell r="S513">
            <v>0</v>
          </cell>
          <cell r="T513">
            <v>0</v>
          </cell>
        </row>
        <row r="514">
          <cell r="K514">
            <v>0</v>
          </cell>
          <cell r="P514">
            <v>0</v>
          </cell>
          <cell r="Q514">
            <v>0</v>
          </cell>
          <cell r="R514">
            <v>0</v>
          </cell>
          <cell r="S514">
            <v>0</v>
          </cell>
          <cell r="T514">
            <v>0</v>
          </cell>
        </row>
        <row r="515">
          <cell r="K515">
            <v>0</v>
          </cell>
          <cell r="P515">
            <v>0</v>
          </cell>
          <cell r="Q515">
            <v>0</v>
          </cell>
          <cell r="R515">
            <v>0</v>
          </cell>
          <cell r="S515">
            <v>0</v>
          </cell>
          <cell r="T515">
            <v>0</v>
          </cell>
        </row>
        <row r="517">
          <cell r="K517">
            <v>3046100</v>
          </cell>
          <cell r="P517">
            <v>0</v>
          </cell>
          <cell r="Q517">
            <v>0</v>
          </cell>
          <cell r="R517">
            <v>0</v>
          </cell>
          <cell r="S517">
            <v>0</v>
          </cell>
          <cell r="T517">
            <v>0</v>
          </cell>
        </row>
        <row r="518">
          <cell r="K518">
            <v>0</v>
          </cell>
          <cell r="P518">
            <v>0</v>
          </cell>
          <cell r="Q518">
            <v>0</v>
          </cell>
          <cell r="R518">
            <v>0</v>
          </cell>
          <cell r="S518">
            <v>0</v>
          </cell>
          <cell r="T518">
            <v>0</v>
          </cell>
        </row>
        <row r="519">
          <cell r="K519">
            <v>0</v>
          </cell>
          <cell r="P519">
            <v>0</v>
          </cell>
          <cell r="Q519">
            <v>0</v>
          </cell>
          <cell r="R519">
            <v>0</v>
          </cell>
          <cell r="S519">
            <v>0</v>
          </cell>
          <cell r="T519">
            <v>0</v>
          </cell>
        </row>
        <row r="522">
          <cell r="K522">
            <v>0</v>
          </cell>
          <cell r="P522">
            <v>0</v>
          </cell>
          <cell r="Q522">
            <v>0</v>
          </cell>
          <cell r="R522">
            <v>0</v>
          </cell>
          <cell r="S522">
            <v>0</v>
          </cell>
          <cell r="T522">
            <v>0</v>
          </cell>
        </row>
        <row r="523">
          <cell r="K523">
            <v>0</v>
          </cell>
          <cell r="P523">
            <v>0</v>
          </cell>
          <cell r="Q523">
            <v>0</v>
          </cell>
          <cell r="R523">
            <v>0</v>
          </cell>
          <cell r="S523">
            <v>0</v>
          </cell>
          <cell r="T523">
            <v>0</v>
          </cell>
        </row>
        <row r="524">
          <cell r="K524">
            <v>0</v>
          </cell>
          <cell r="P524">
            <v>0</v>
          </cell>
          <cell r="Q524">
            <v>0</v>
          </cell>
          <cell r="R524">
            <v>0</v>
          </cell>
          <cell r="S524">
            <v>0</v>
          </cell>
          <cell r="T524">
            <v>0</v>
          </cell>
        </row>
        <row r="525">
          <cell r="K525">
            <v>0</v>
          </cell>
          <cell r="P525">
            <v>0</v>
          </cell>
          <cell r="Q525">
            <v>0</v>
          </cell>
          <cell r="R525">
            <v>0</v>
          </cell>
          <cell r="S525">
            <v>0</v>
          </cell>
          <cell r="T525">
            <v>0</v>
          </cell>
        </row>
        <row r="526">
          <cell r="K526">
            <v>0</v>
          </cell>
          <cell r="P526">
            <v>0</v>
          </cell>
          <cell r="Q526">
            <v>0</v>
          </cell>
          <cell r="R526">
            <v>0</v>
          </cell>
          <cell r="S526">
            <v>0</v>
          </cell>
          <cell r="T526">
            <v>0</v>
          </cell>
        </row>
        <row r="527">
          <cell r="K527">
            <v>0</v>
          </cell>
          <cell r="P527">
            <v>0</v>
          </cell>
          <cell r="Q527">
            <v>0</v>
          </cell>
          <cell r="R527">
            <v>0</v>
          </cell>
          <cell r="S527">
            <v>0</v>
          </cell>
          <cell r="T527">
            <v>0</v>
          </cell>
        </row>
        <row r="529">
          <cell r="K529">
            <v>0</v>
          </cell>
          <cell r="P529">
            <v>0</v>
          </cell>
          <cell r="Q529">
            <v>0</v>
          </cell>
          <cell r="R529">
            <v>0</v>
          </cell>
          <cell r="S529">
            <v>0</v>
          </cell>
          <cell r="T529">
            <v>0</v>
          </cell>
        </row>
        <row r="530">
          <cell r="K530">
            <v>0</v>
          </cell>
          <cell r="P530">
            <v>0</v>
          </cell>
          <cell r="Q530">
            <v>0</v>
          </cell>
          <cell r="R530">
            <v>0</v>
          </cell>
          <cell r="S530">
            <v>0</v>
          </cell>
          <cell r="T530">
            <v>0</v>
          </cell>
        </row>
        <row r="531">
          <cell r="K531">
            <v>0</v>
          </cell>
          <cell r="P531">
            <v>0</v>
          </cell>
          <cell r="Q531">
            <v>0</v>
          </cell>
          <cell r="R531">
            <v>0</v>
          </cell>
          <cell r="S531">
            <v>0</v>
          </cell>
          <cell r="T531">
            <v>0</v>
          </cell>
        </row>
        <row r="532">
          <cell r="K532">
            <v>0</v>
          </cell>
          <cell r="P532">
            <v>0</v>
          </cell>
          <cell r="Q532">
            <v>0</v>
          </cell>
          <cell r="R532">
            <v>0</v>
          </cell>
          <cell r="S532">
            <v>0</v>
          </cell>
          <cell r="T532">
            <v>0</v>
          </cell>
        </row>
        <row r="533">
          <cell r="K533">
            <v>0</v>
          </cell>
          <cell r="P533">
            <v>0</v>
          </cell>
          <cell r="Q533">
            <v>0</v>
          </cell>
          <cell r="R533">
            <v>0</v>
          </cell>
          <cell r="S533">
            <v>0</v>
          </cell>
          <cell r="T533">
            <v>0</v>
          </cell>
        </row>
        <row r="534">
          <cell r="I534">
            <v>0</v>
          </cell>
          <cell r="K534">
            <v>0</v>
          </cell>
          <cell r="M534">
            <v>0</v>
          </cell>
          <cell r="P534">
            <v>0</v>
          </cell>
          <cell r="Q534">
            <v>0</v>
          </cell>
          <cell r="R534">
            <v>0</v>
          </cell>
          <cell r="S534">
            <v>0</v>
          </cell>
          <cell r="T534">
            <v>0</v>
          </cell>
        </row>
        <row r="535">
          <cell r="K535">
            <v>0</v>
          </cell>
          <cell r="P535">
            <v>0</v>
          </cell>
          <cell r="Q535">
            <v>0</v>
          </cell>
          <cell r="R535">
            <v>0</v>
          </cell>
          <cell r="S535">
            <v>0</v>
          </cell>
          <cell r="T535">
            <v>0</v>
          </cell>
        </row>
        <row r="536">
          <cell r="K536">
            <v>0</v>
          </cell>
          <cell r="P536">
            <v>0</v>
          </cell>
          <cell r="Q536">
            <v>0</v>
          </cell>
          <cell r="R536">
            <v>0</v>
          </cell>
          <cell r="S536">
            <v>0</v>
          </cell>
          <cell r="T536">
            <v>0</v>
          </cell>
        </row>
        <row r="537">
          <cell r="K537">
            <v>0</v>
          </cell>
          <cell r="P537">
            <v>0</v>
          </cell>
          <cell r="Q537">
            <v>0</v>
          </cell>
          <cell r="R537">
            <v>0</v>
          </cell>
          <cell r="S537">
            <v>0</v>
          </cell>
          <cell r="T537">
            <v>0</v>
          </cell>
        </row>
        <row r="539">
          <cell r="K539">
            <v>0</v>
          </cell>
          <cell r="P539">
            <v>0</v>
          </cell>
          <cell r="Q539">
            <v>0</v>
          </cell>
          <cell r="R539">
            <v>0</v>
          </cell>
          <cell r="S539">
            <v>0</v>
          </cell>
          <cell r="T539">
            <v>0</v>
          </cell>
        </row>
        <row r="544">
          <cell r="K544">
            <v>0</v>
          </cell>
          <cell r="P544">
            <v>0</v>
          </cell>
          <cell r="Q544">
            <v>0</v>
          </cell>
          <cell r="R544">
            <v>0</v>
          </cell>
          <cell r="S544">
            <v>0</v>
          </cell>
          <cell r="T544">
            <v>0</v>
          </cell>
        </row>
        <row r="545">
          <cell r="K545">
            <v>0</v>
          </cell>
          <cell r="P545">
            <v>0</v>
          </cell>
          <cell r="Q545">
            <v>0</v>
          </cell>
          <cell r="R545">
            <v>0</v>
          </cell>
          <cell r="S545">
            <v>0</v>
          </cell>
          <cell r="T545">
            <v>0</v>
          </cell>
        </row>
        <row r="546">
          <cell r="K546">
            <v>0</v>
          </cell>
          <cell r="P546">
            <v>0</v>
          </cell>
          <cell r="Q546">
            <v>0</v>
          </cell>
          <cell r="R546">
            <v>0</v>
          </cell>
          <cell r="S546">
            <v>0</v>
          </cell>
          <cell r="T546">
            <v>0</v>
          </cell>
        </row>
        <row r="547">
          <cell r="K547">
            <v>0</v>
          </cell>
          <cell r="P547">
            <v>0</v>
          </cell>
          <cell r="Q547">
            <v>0</v>
          </cell>
          <cell r="R547">
            <v>0</v>
          </cell>
          <cell r="S547">
            <v>0</v>
          </cell>
          <cell r="T547">
            <v>0</v>
          </cell>
        </row>
        <row r="548">
          <cell r="K548">
            <v>0</v>
          </cell>
          <cell r="P548">
            <v>0</v>
          </cell>
          <cell r="Q548">
            <v>0</v>
          </cell>
          <cell r="R548">
            <v>0</v>
          </cell>
          <cell r="S548">
            <v>0</v>
          </cell>
          <cell r="T548">
            <v>0</v>
          </cell>
        </row>
        <row r="549">
          <cell r="K549">
            <v>0</v>
          </cell>
          <cell r="P549">
            <v>0</v>
          </cell>
          <cell r="Q549">
            <v>0</v>
          </cell>
          <cell r="R549">
            <v>0</v>
          </cell>
          <cell r="S549">
            <v>0</v>
          </cell>
          <cell r="T549">
            <v>0</v>
          </cell>
        </row>
        <row r="551">
          <cell r="K551">
            <v>0</v>
          </cell>
          <cell r="P551">
            <v>0</v>
          </cell>
          <cell r="Q551">
            <v>0</v>
          </cell>
          <cell r="R551">
            <v>0</v>
          </cell>
          <cell r="S551">
            <v>0</v>
          </cell>
          <cell r="T551">
            <v>0</v>
          </cell>
        </row>
        <row r="554">
          <cell r="K554">
            <v>0</v>
          </cell>
          <cell r="P554">
            <v>0</v>
          </cell>
          <cell r="Q554">
            <v>0</v>
          </cell>
          <cell r="R554">
            <v>0</v>
          </cell>
          <cell r="S554">
            <v>0</v>
          </cell>
          <cell r="T554">
            <v>0</v>
          </cell>
        </row>
        <row r="555">
          <cell r="K555">
            <v>0</v>
          </cell>
          <cell r="P555">
            <v>0</v>
          </cell>
          <cell r="Q555">
            <v>0</v>
          </cell>
          <cell r="R555">
            <v>0</v>
          </cell>
          <cell r="S555">
            <v>0</v>
          </cell>
          <cell r="T555">
            <v>0</v>
          </cell>
        </row>
        <row r="556">
          <cell r="K556">
            <v>0</v>
          </cell>
          <cell r="P556">
            <v>0</v>
          </cell>
          <cell r="Q556">
            <v>0</v>
          </cell>
          <cell r="R556">
            <v>0</v>
          </cell>
          <cell r="S556">
            <v>0</v>
          </cell>
          <cell r="T556">
            <v>0</v>
          </cell>
        </row>
        <row r="557">
          <cell r="K557">
            <v>0</v>
          </cell>
          <cell r="P557">
            <v>0</v>
          </cell>
          <cell r="Q557">
            <v>0</v>
          </cell>
          <cell r="R557">
            <v>0</v>
          </cell>
          <cell r="S557">
            <v>0</v>
          </cell>
          <cell r="T557">
            <v>0</v>
          </cell>
        </row>
        <row r="558">
          <cell r="K558">
            <v>0</v>
          </cell>
          <cell r="P558">
            <v>0</v>
          </cell>
          <cell r="Q558">
            <v>0</v>
          </cell>
          <cell r="R558">
            <v>0</v>
          </cell>
          <cell r="S558">
            <v>0</v>
          </cell>
          <cell r="T558">
            <v>0</v>
          </cell>
        </row>
        <row r="559">
          <cell r="K559">
            <v>0</v>
          </cell>
          <cell r="P559">
            <v>0</v>
          </cell>
          <cell r="Q559">
            <v>0</v>
          </cell>
          <cell r="R559">
            <v>0</v>
          </cell>
          <cell r="S559">
            <v>0</v>
          </cell>
          <cell r="T559">
            <v>0</v>
          </cell>
        </row>
        <row r="560">
          <cell r="K560">
            <v>0</v>
          </cell>
          <cell r="P560">
            <v>0</v>
          </cell>
          <cell r="Q560">
            <v>0</v>
          </cell>
          <cell r="R560">
            <v>0</v>
          </cell>
          <cell r="S560">
            <v>0</v>
          </cell>
          <cell r="T560">
            <v>0</v>
          </cell>
        </row>
        <row r="561">
          <cell r="K561">
            <v>0</v>
          </cell>
          <cell r="P561">
            <v>0</v>
          </cell>
          <cell r="Q561">
            <v>0</v>
          </cell>
          <cell r="R561">
            <v>0</v>
          </cell>
          <cell r="S561">
            <v>0</v>
          </cell>
          <cell r="T561">
            <v>0</v>
          </cell>
        </row>
        <row r="563">
          <cell r="K563">
            <v>55742924</v>
          </cell>
          <cell r="M563">
            <v>62229422</v>
          </cell>
          <cell r="P563">
            <v>2467656.1126112379</v>
          </cell>
          <cell r="Q563">
            <v>2524605.2078907732</v>
          </cell>
          <cell r="R563">
            <v>5097547.2351924879</v>
          </cell>
          <cell r="S563">
            <v>12985047.970052477</v>
          </cell>
          <cell r="T563">
            <v>12647565.758274524</v>
          </cell>
        </row>
        <row r="564">
          <cell r="K564">
            <v>3096266.3313906761</v>
          </cell>
          <cell r="P564">
            <v>1374882.5965778786</v>
          </cell>
          <cell r="Q564">
            <v>365647.96203458193</v>
          </cell>
          <cell r="R564">
            <v>1976419.7749034641</v>
          </cell>
          <cell r="S564">
            <v>8495580.5455258414</v>
          </cell>
          <cell r="T564">
            <v>8249389.2393622007</v>
          </cell>
        </row>
        <row r="565">
          <cell r="K565">
            <v>2535907.0469106762</v>
          </cell>
          <cell r="P565">
            <v>1190438.5717873303</v>
          </cell>
          <cell r="Q565">
            <v>0</v>
          </cell>
          <cell r="R565">
            <v>1427126.1459150678</v>
          </cell>
          <cell r="S565">
            <v>7720841.2683470715</v>
          </cell>
          <cell r="T565">
            <v>7446405.9285385143</v>
          </cell>
        </row>
        <row r="568">
          <cell r="K568">
            <v>315589</v>
          </cell>
          <cell r="P568">
            <v>82045.12339928966</v>
          </cell>
          <cell r="Q568">
            <v>163701.91879153851</v>
          </cell>
          <cell r="R568">
            <v>247800.44389356789</v>
          </cell>
          <cell r="S568">
            <v>326768.7</v>
          </cell>
          <cell r="T568">
            <v>326768.7</v>
          </cell>
        </row>
        <row r="569">
          <cell r="K569">
            <v>244770.28448000003</v>
          </cell>
          <cell r="P569">
            <v>102398.90139125858</v>
          </cell>
          <cell r="Q569">
            <v>201946.04324304344</v>
          </cell>
          <cell r="R569">
            <v>301493.18509482837</v>
          </cell>
          <cell r="S569">
            <v>447970.57717876905</v>
          </cell>
          <cell r="T569">
            <v>476214.61082368612</v>
          </cell>
        </row>
        <row r="570">
          <cell r="K570">
            <v>0</v>
          </cell>
          <cell r="P570">
            <v>0</v>
          </cell>
          <cell r="Q570">
            <v>0</v>
          </cell>
          <cell r="R570">
            <v>0</v>
          </cell>
          <cell r="S570">
            <v>0</v>
          </cell>
          <cell r="T570">
            <v>0</v>
          </cell>
        </row>
        <row r="571">
          <cell r="K571">
            <v>3656929.6460196562</v>
          </cell>
          <cell r="P571">
            <v>989563.79694377712</v>
          </cell>
          <cell r="Q571">
            <v>1979336.0481375542</v>
          </cell>
          <cell r="R571">
            <v>2989476.7839413313</v>
          </cell>
          <cell r="S571">
            <v>4852343.4314601617</v>
          </cell>
          <cell r="T571">
            <v>4739503.5594907627</v>
          </cell>
        </row>
        <row r="572">
          <cell r="K572">
            <v>4535149.821019656</v>
          </cell>
          <cell r="P572">
            <v>887205.41869030194</v>
          </cell>
          <cell r="Q572">
            <v>1774410.8373806039</v>
          </cell>
          <cell r="R572">
            <v>2661616.2560709058</v>
          </cell>
          <cell r="S572">
            <v>3633113.9613176249</v>
          </cell>
          <cell r="T572">
            <v>3775604.7196480669</v>
          </cell>
        </row>
        <row r="573">
          <cell r="K573">
            <v>4535149.821019656</v>
          </cell>
          <cell r="P573">
            <v>887205.41869030194</v>
          </cell>
          <cell r="Q573">
            <v>1774410.8373806039</v>
          </cell>
          <cell r="R573">
            <v>2661616.2560709058</v>
          </cell>
          <cell r="S573">
            <v>3633113.9613176249</v>
          </cell>
          <cell r="T573">
            <v>3775604.7196480669</v>
          </cell>
        </row>
        <row r="575">
          <cell r="K575">
            <v>0</v>
          </cell>
          <cell r="P575">
            <v>0</v>
          </cell>
          <cell r="Q575">
            <v>0</v>
          </cell>
          <cell r="R575">
            <v>0</v>
          </cell>
          <cell r="S575">
            <v>0</v>
          </cell>
          <cell r="T575">
            <v>0</v>
          </cell>
        </row>
        <row r="576">
          <cell r="K576">
            <v>-878220.17500000005</v>
          </cell>
          <cell r="P576">
            <v>102358.37825347521</v>
          </cell>
          <cell r="Q576">
            <v>204925.2107569504</v>
          </cell>
          <cell r="R576">
            <v>327860.52787042561</v>
          </cell>
          <cell r="S576">
            <v>1219229.470142537</v>
          </cell>
          <cell r="T576">
            <v>963898.83984269621</v>
          </cell>
        </row>
        <row r="577">
          <cell r="K577">
            <v>-878220.17500000005</v>
          </cell>
          <cell r="P577">
            <v>102358.37825347521</v>
          </cell>
          <cell r="Q577">
            <v>204925.2107569504</v>
          </cell>
          <cell r="R577">
            <v>327860.52787042561</v>
          </cell>
          <cell r="S577">
            <v>1219229.470142537</v>
          </cell>
          <cell r="T577">
            <v>963898.83984269621</v>
          </cell>
        </row>
        <row r="578">
          <cell r="K578">
            <v>0</v>
          </cell>
          <cell r="P578">
            <v>0</v>
          </cell>
          <cell r="Q578">
            <v>0</v>
          </cell>
          <cell r="R578">
            <v>0</v>
          </cell>
          <cell r="S578">
            <v>0</v>
          </cell>
          <cell r="T578">
            <v>0</v>
          </cell>
        </row>
        <row r="579">
          <cell r="K579">
            <v>0</v>
          </cell>
          <cell r="P579">
            <v>2511202.0444700001</v>
          </cell>
          <cell r="Q579">
            <v>7023452.2228500005</v>
          </cell>
          <cell r="R579">
            <v>7035106.8737700004</v>
          </cell>
          <cell r="S579">
            <v>0</v>
          </cell>
          <cell r="T579">
            <v>0</v>
          </cell>
        </row>
        <row r="580">
          <cell r="I580">
            <v>0</v>
          </cell>
          <cell r="K580">
            <v>7502836.7175813979</v>
          </cell>
          <cell r="M580">
            <v>0</v>
          </cell>
          <cell r="P580">
            <v>417018.98114809697</v>
          </cell>
          <cell r="Q580">
            <v>725741.96229619393</v>
          </cell>
          <cell r="R580">
            <v>1030751.9434442909</v>
          </cell>
          <cell r="S580">
            <v>849298.92459238786</v>
          </cell>
          <cell r="T580">
            <v>855317.92459238786</v>
          </cell>
        </row>
        <row r="581">
          <cell r="K581">
            <v>7502836.7175813979</v>
          </cell>
          <cell r="P581">
            <v>417018.98114809697</v>
          </cell>
          <cell r="Q581">
            <v>725741.96229619393</v>
          </cell>
          <cell r="R581">
            <v>1030751.9434442909</v>
          </cell>
          <cell r="S581">
            <v>849298.92459238786</v>
          </cell>
          <cell r="T581">
            <v>855317.92459238786</v>
          </cell>
        </row>
        <row r="582">
          <cell r="K582">
            <v>-676773.9</v>
          </cell>
          <cell r="P582">
            <v>1613175.6471700002</v>
          </cell>
          <cell r="Q582">
            <v>1827990.7428400002</v>
          </cell>
          <cell r="R582">
            <v>300000</v>
          </cell>
          <cell r="S582">
            <v>0</v>
          </cell>
          <cell r="T582">
            <v>0</v>
          </cell>
        </row>
        <row r="583">
          <cell r="K583">
            <v>0</v>
          </cell>
          <cell r="P583">
            <v>1182161</v>
          </cell>
          <cell r="Q583">
            <v>2831849</v>
          </cell>
          <cell r="R583">
            <v>3429164</v>
          </cell>
          <cell r="S583">
            <v>580376</v>
          </cell>
          <cell r="T583">
            <v>582876</v>
          </cell>
        </row>
        <row r="585">
          <cell r="K585">
            <v>9319403.1998098362</v>
          </cell>
          <cell r="P585">
            <v>59688.273832743369</v>
          </cell>
          <cell r="Q585">
            <v>197386.54766548675</v>
          </cell>
          <cell r="R585">
            <v>205516.8214982301</v>
          </cell>
          <cell r="S585">
            <v>252957.62565285712</v>
          </cell>
          <cell r="T585">
            <v>178753.62565285712</v>
          </cell>
        </row>
        <row r="590">
          <cell r="K590">
            <v>44000</v>
          </cell>
          <cell r="P590">
            <v>0</v>
          </cell>
          <cell r="Q590">
            <v>0</v>
          </cell>
          <cell r="R590">
            <v>0</v>
          </cell>
          <cell r="S590">
            <v>0</v>
          </cell>
          <cell r="T590">
            <v>0</v>
          </cell>
        </row>
        <row r="591">
          <cell r="K591">
            <v>24669</v>
          </cell>
          <cell r="P591">
            <v>3372</v>
          </cell>
          <cell r="Q591">
            <v>6744</v>
          </cell>
          <cell r="R591">
            <v>36567</v>
          </cell>
          <cell r="S591">
            <v>14500</v>
          </cell>
          <cell r="T591">
            <v>14500</v>
          </cell>
        </row>
        <row r="592">
          <cell r="K592">
            <v>9178089</v>
          </cell>
          <cell r="P592">
            <v>0</v>
          </cell>
          <cell r="Q592">
            <v>78010</v>
          </cell>
          <cell r="R592">
            <v>0</v>
          </cell>
          <cell r="S592">
            <v>78010</v>
          </cell>
          <cell r="T592">
            <v>78010</v>
          </cell>
        </row>
        <row r="593">
          <cell r="K593">
            <v>13209.6636</v>
          </cell>
          <cell r="P593">
            <v>3302.4159</v>
          </cell>
          <cell r="Q593">
            <v>6604.8317999999999</v>
          </cell>
          <cell r="R593">
            <v>9907.2476999999999</v>
          </cell>
          <cell r="S593">
            <v>13209.6636</v>
          </cell>
          <cell r="T593">
            <v>13209.6636</v>
          </cell>
        </row>
        <row r="594">
          <cell r="K594">
            <v>0</v>
          </cell>
          <cell r="P594">
            <v>13351.25</v>
          </cell>
          <cell r="Q594">
            <v>26702.5</v>
          </cell>
          <cell r="R594">
            <v>40053.75</v>
          </cell>
          <cell r="S594">
            <v>38205</v>
          </cell>
          <cell r="T594">
            <v>0</v>
          </cell>
        </row>
        <row r="595">
          <cell r="K595">
            <v>59435.536209836304</v>
          </cell>
          <cell r="P595">
            <v>37672.607932743369</v>
          </cell>
          <cell r="Q595">
            <v>75345.215865486738</v>
          </cell>
          <cell r="R595">
            <v>113018.82379823011</v>
          </cell>
          <cell r="S595">
            <v>109032.96205285714</v>
          </cell>
          <cell r="T595">
            <v>73033.962052857139</v>
          </cell>
        </row>
        <row r="597">
          <cell r="K597">
            <v>0</v>
          </cell>
          <cell r="P597">
            <v>1990</v>
          </cell>
          <cell r="Q597">
            <v>3980</v>
          </cell>
          <cell r="R597">
            <v>5970</v>
          </cell>
          <cell r="S597">
            <v>0</v>
          </cell>
          <cell r="T597">
            <v>0</v>
          </cell>
        </row>
        <row r="600">
          <cell r="K600">
            <v>3892836</v>
          </cell>
          <cell r="P600">
            <v>1950</v>
          </cell>
          <cell r="Q600">
            <v>3900</v>
          </cell>
          <cell r="R600">
            <v>5850</v>
          </cell>
          <cell r="S600">
            <v>0</v>
          </cell>
          <cell r="T600">
            <v>0</v>
          </cell>
        </row>
        <row r="601">
          <cell r="K601">
            <v>3892836</v>
          </cell>
          <cell r="P601">
            <v>1950</v>
          </cell>
          <cell r="Q601">
            <v>3900</v>
          </cell>
          <cell r="R601">
            <v>5850</v>
          </cell>
          <cell r="S601">
            <v>0</v>
          </cell>
          <cell r="T601">
            <v>0</v>
          </cell>
        </row>
        <row r="602">
          <cell r="K602">
            <v>396495.52342391305</v>
          </cell>
          <cell r="P602">
            <v>0</v>
          </cell>
          <cell r="Q602">
            <v>0</v>
          </cell>
          <cell r="R602">
            <v>0</v>
          </cell>
          <cell r="S602">
            <v>9112.5</v>
          </cell>
          <cell r="T602">
            <v>9112.5</v>
          </cell>
        </row>
        <row r="603">
          <cell r="K603">
            <v>0</v>
          </cell>
          <cell r="P603">
            <v>0</v>
          </cell>
          <cell r="Q603">
            <v>0</v>
          </cell>
          <cell r="R603">
            <v>0</v>
          </cell>
          <cell r="S603">
            <v>0</v>
          </cell>
          <cell r="T603">
            <v>0</v>
          </cell>
        </row>
        <row r="604">
          <cell r="K604">
            <v>4034.5234239130432</v>
          </cell>
          <cell r="P604">
            <v>0</v>
          </cell>
          <cell r="Q604">
            <v>0</v>
          </cell>
          <cell r="R604">
            <v>0</v>
          </cell>
          <cell r="S604">
            <v>9112.5</v>
          </cell>
          <cell r="T604">
            <v>9112.5</v>
          </cell>
        </row>
        <row r="605">
          <cell r="K605">
            <v>37332</v>
          </cell>
          <cell r="P605">
            <v>0</v>
          </cell>
          <cell r="Q605">
            <v>0</v>
          </cell>
          <cell r="R605">
            <v>0</v>
          </cell>
          <cell r="S605">
            <v>0</v>
          </cell>
          <cell r="T605">
            <v>0</v>
          </cell>
        </row>
        <row r="606">
          <cell r="K606">
            <v>355129</v>
          </cell>
          <cell r="P606">
            <v>0</v>
          </cell>
          <cell r="Q606">
            <v>0</v>
          </cell>
          <cell r="R606">
            <v>0</v>
          </cell>
          <cell r="S606">
            <v>0</v>
          </cell>
          <cell r="T606">
            <v>0</v>
          </cell>
        </row>
        <row r="607">
          <cell r="K607">
            <v>0</v>
          </cell>
          <cell r="P607">
            <v>0</v>
          </cell>
          <cell r="Q607">
            <v>0</v>
          </cell>
          <cell r="R607">
            <v>0</v>
          </cell>
          <cell r="S607">
            <v>0</v>
          </cell>
          <cell r="T607">
            <v>0</v>
          </cell>
        </row>
        <row r="609">
          <cell r="I609">
            <v>61770679.519999996</v>
          </cell>
          <cell r="K609">
            <v>110825516</v>
          </cell>
          <cell r="M609">
            <v>85513072</v>
          </cell>
          <cell r="P609">
            <v>30397818.87094098</v>
          </cell>
          <cell r="Q609">
            <v>59322679.455282092</v>
          </cell>
          <cell r="R609">
            <v>88501238.678019345</v>
          </cell>
          <cell r="S609">
            <v>153673668.78212675</v>
          </cell>
          <cell r="T609">
            <v>153951262.66282737</v>
          </cell>
        </row>
        <row r="610">
          <cell r="K610">
            <v>40048351.287393749</v>
          </cell>
          <cell r="P610">
            <v>15209403.462973278</v>
          </cell>
          <cell r="Q610">
            <v>28275581.154035848</v>
          </cell>
          <cell r="R610">
            <v>41467126.055744722</v>
          </cell>
          <cell r="S610">
            <v>56540324.924470276</v>
          </cell>
          <cell r="T610">
            <v>57441390.715108909</v>
          </cell>
        </row>
        <row r="611">
          <cell r="K611">
            <v>40048351.287393749</v>
          </cell>
          <cell r="P611">
            <v>15209403.462973278</v>
          </cell>
          <cell r="Q611">
            <v>28275581.154035848</v>
          </cell>
          <cell r="R611">
            <v>41467126.055744722</v>
          </cell>
          <cell r="S611">
            <v>56540324.924470276</v>
          </cell>
          <cell r="T611">
            <v>57441390.715108909</v>
          </cell>
        </row>
        <row r="614">
          <cell r="K614">
            <v>0</v>
          </cell>
          <cell r="P614">
            <v>0</v>
          </cell>
          <cell r="Q614">
            <v>0</v>
          </cell>
          <cell r="R614">
            <v>0</v>
          </cell>
          <cell r="S614">
            <v>0</v>
          </cell>
          <cell r="T614">
            <v>0</v>
          </cell>
        </row>
        <row r="615">
          <cell r="K615">
            <v>0</v>
          </cell>
          <cell r="P615">
            <v>0</v>
          </cell>
          <cell r="Q615">
            <v>0</v>
          </cell>
          <cell r="R615">
            <v>0</v>
          </cell>
          <cell r="S615">
            <v>0</v>
          </cell>
          <cell r="T615">
            <v>0</v>
          </cell>
        </row>
        <row r="616">
          <cell r="K616">
            <v>0</v>
          </cell>
          <cell r="P616">
            <v>0</v>
          </cell>
          <cell r="Q616">
            <v>0</v>
          </cell>
          <cell r="R616">
            <v>0</v>
          </cell>
          <cell r="S616">
            <v>0</v>
          </cell>
          <cell r="T616">
            <v>0</v>
          </cell>
        </row>
        <row r="617">
          <cell r="K617">
            <v>1319021.0846365145</v>
          </cell>
          <cell r="P617">
            <v>934888.36547928106</v>
          </cell>
          <cell r="Q617">
            <v>1436873.5215104755</v>
          </cell>
          <cell r="R617">
            <v>1835885.6580616857</v>
          </cell>
          <cell r="S617">
            <v>1015159.2093690373</v>
          </cell>
          <cell r="T617">
            <v>1042823.4882514514</v>
          </cell>
        </row>
        <row r="618">
          <cell r="K618">
            <v>61164.862825365562</v>
          </cell>
          <cell r="P618">
            <v>46917.966316171805</v>
          </cell>
          <cell r="Q618">
            <v>75382.795132343628</v>
          </cell>
          <cell r="R618">
            <v>107807.62394851544</v>
          </cell>
          <cell r="S618">
            <v>139857.68597015046</v>
          </cell>
          <cell r="T618">
            <v>141262.48825145134</v>
          </cell>
        </row>
        <row r="619">
          <cell r="K619">
            <v>6471.9717391304348</v>
          </cell>
          <cell r="P619">
            <v>4775.1611725663715</v>
          </cell>
          <cell r="Q619">
            <v>9550.3223451327431</v>
          </cell>
          <cell r="R619">
            <v>14325.483517699115</v>
          </cell>
          <cell r="S619">
            <v>20413.544018584071</v>
          </cell>
          <cell r="T619">
            <v>21818.346299884957</v>
          </cell>
        </row>
        <row r="621">
          <cell r="K621">
            <v>54692.891086235126</v>
          </cell>
          <cell r="P621">
            <v>42142.805143605437</v>
          </cell>
          <cell r="Q621">
            <v>65832.472787210878</v>
          </cell>
          <cell r="R621">
            <v>93482.140430816318</v>
          </cell>
          <cell r="S621">
            <v>119444.14195156637</v>
          </cell>
          <cell r="T621">
            <v>119444.14195156637</v>
          </cell>
        </row>
        <row r="622">
          <cell r="K622">
            <v>1257856.221811149</v>
          </cell>
          <cell r="P622">
            <v>887970.39916310925</v>
          </cell>
          <cell r="Q622">
            <v>1361490.7263781319</v>
          </cell>
          <cell r="R622">
            <v>1728078.0341131703</v>
          </cell>
          <cell r="S622">
            <v>875301.5233988869</v>
          </cell>
          <cell r="T622">
            <v>901561</v>
          </cell>
        </row>
        <row r="623">
          <cell r="K623">
            <v>1257856.221811149</v>
          </cell>
          <cell r="P623">
            <v>887970.39916310925</v>
          </cell>
          <cell r="Q623">
            <v>1361490.7263781319</v>
          </cell>
          <cell r="R623">
            <v>1728078.0341131703</v>
          </cell>
          <cell r="S623">
            <v>875301.5233988869</v>
          </cell>
          <cell r="T623">
            <v>901561</v>
          </cell>
        </row>
        <row r="624">
          <cell r="I624">
            <v>338656</v>
          </cell>
          <cell r="K624">
            <v>189276</v>
          </cell>
          <cell r="P624">
            <v>120.07412829499999</v>
          </cell>
          <cell r="Q624">
            <v>358.04758655000001</v>
          </cell>
          <cell r="R624">
            <v>1533.9818053900001</v>
          </cell>
          <cell r="S624">
            <v>3000</v>
          </cell>
          <cell r="T624">
            <v>3000</v>
          </cell>
        </row>
        <row r="625">
          <cell r="K625">
            <v>0</v>
          </cell>
          <cell r="P625">
            <v>0</v>
          </cell>
          <cell r="Q625">
            <v>0</v>
          </cell>
          <cell r="R625">
            <v>0</v>
          </cell>
          <cell r="S625">
            <v>0</v>
          </cell>
          <cell r="T625">
            <v>0</v>
          </cell>
        </row>
        <row r="626">
          <cell r="I626">
            <v>0</v>
          </cell>
          <cell r="K626">
            <v>26519711.779577475</v>
          </cell>
          <cell r="M626">
            <v>0</v>
          </cell>
          <cell r="P626">
            <v>5946782.5181376217</v>
          </cell>
          <cell r="Q626">
            <v>13059751.109785382</v>
          </cell>
          <cell r="R626">
            <v>20406603.222764328</v>
          </cell>
          <cell r="S626">
            <v>34570004.179494284</v>
          </cell>
          <cell r="T626">
            <v>35841733.333934762</v>
          </cell>
        </row>
        <row r="627">
          <cell r="K627">
            <v>26519711.779577475</v>
          </cell>
          <cell r="P627">
            <v>5946782.5181376217</v>
          </cell>
          <cell r="Q627">
            <v>13059751.109785382</v>
          </cell>
          <cell r="R627">
            <v>20406603.222764328</v>
          </cell>
          <cell r="S627">
            <v>34570004.179494284</v>
          </cell>
          <cell r="T627">
            <v>35841733.333934762</v>
          </cell>
        </row>
        <row r="628">
          <cell r="K628">
            <v>4440241.5</v>
          </cell>
          <cell r="P628">
            <v>541789.40082999994</v>
          </cell>
          <cell r="Q628">
            <v>1029118.4926</v>
          </cell>
          <cell r="R628">
            <v>2384971.1976591311</v>
          </cell>
          <cell r="S628">
            <v>6390963.5667966912</v>
          </cell>
          <cell r="T628">
            <v>7206311.4550593756</v>
          </cell>
        </row>
        <row r="629">
          <cell r="K629">
            <v>595154</v>
          </cell>
          <cell r="P629">
            <v>101080</v>
          </cell>
          <cell r="Q629">
            <v>66486</v>
          </cell>
          <cell r="R629">
            <v>176304</v>
          </cell>
          <cell r="S629">
            <v>357154</v>
          </cell>
          <cell r="T629">
            <v>375924</v>
          </cell>
        </row>
        <row r="631">
          <cell r="K631">
            <v>26401.552349109916</v>
          </cell>
          <cell r="P631">
            <v>8898.0446902654876</v>
          </cell>
          <cell r="Q631">
            <v>17999.089380530975</v>
          </cell>
          <cell r="R631">
            <v>33388.134070796455</v>
          </cell>
          <cell r="S631">
            <v>22125.97321428571</v>
          </cell>
          <cell r="T631">
            <v>22174.053214285712</v>
          </cell>
        </row>
        <row r="636">
          <cell r="K636">
            <v>0</v>
          </cell>
          <cell r="P636">
            <v>0</v>
          </cell>
          <cell r="Q636">
            <v>0</v>
          </cell>
          <cell r="R636">
            <v>0</v>
          </cell>
          <cell r="S636">
            <v>0</v>
          </cell>
          <cell r="T636">
            <v>0</v>
          </cell>
        </row>
        <row r="637">
          <cell r="K637">
            <v>2600</v>
          </cell>
          <cell r="P637">
            <v>660</v>
          </cell>
          <cell r="Q637">
            <v>1310</v>
          </cell>
          <cell r="R637">
            <v>1970</v>
          </cell>
          <cell r="S637">
            <v>2740</v>
          </cell>
          <cell r="T637">
            <v>2740</v>
          </cell>
        </row>
        <row r="638">
          <cell r="K638">
            <v>0</v>
          </cell>
          <cell r="P638">
            <v>0</v>
          </cell>
          <cell r="Q638">
            <v>0</v>
          </cell>
          <cell r="R638">
            <v>0</v>
          </cell>
          <cell r="S638">
            <v>0</v>
          </cell>
          <cell r="T638">
            <v>0</v>
          </cell>
        </row>
        <row r="639">
          <cell r="K639">
            <v>0</v>
          </cell>
          <cell r="P639">
            <v>0</v>
          </cell>
          <cell r="Q639">
            <v>0</v>
          </cell>
          <cell r="R639">
            <v>0</v>
          </cell>
          <cell r="S639">
            <v>0</v>
          </cell>
          <cell r="T639">
            <v>0</v>
          </cell>
        </row>
        <row r="640">
          <cell r="K640">
            <v>1500</v>
          </cell>
          <cell r="P640">
            <v>1042</v>
          </cell>
          <cell r="Q640">
            <v>2292</v>
          </cell>
          <cell r="R640">
            <v>9800</v>
          </cell>
          <cell r="S640">
            <v>7236</v>
          </cell>
          <cell r="T640">
            <v>7273.08</v>
          </cell>
        </row>
        <row r="641">
          <cell r="K641">
            <v>7192.9824561403511</v>
          </cell>
          <cell r="P641">
            <v>2811.1946902654868</v>
          </cell>
          <cell r="Q641">
            <v>5627.3893805309735</v>
          </cell>
          <cell r="R641">
            <v>8463.5840707964599</v>
          </cell>
          <cell r="S641">
            <v>12149.973214285712</v>
          </cell>
          <cell r="T641">
            <v>12160.973214285712</v>
          </cell>
        </row>
        <row r="643">
          <cell r="K643">
            <v>15108.569892969565</v>
          </cell>
          <cell r="P643">
            <v>4384.8500000000004</v>
          </cell>
          <cell r="Q643">
            <v>8769.7000000000007</v>
          </cell>
          <cell r="R643">
            <v>13154.55</v>
          </cell>
          <cell r="S643">
            <v>0</v>
          </cell>
          <cell r="T643">
            <v>0</v>
          </cell>
        </row>
        <row r="646">
          <cell r="K646">
            <v>0</v>
          </cell>
          <cell r="P646">
            <v>0</v>
          </cell>
          <cell r="Q646">
            <v>0</v>
          </cell>
          <cell r="R646">
            <v>0</v>
          </cell>
          <cell r="S646">
            <v>0</v>
          </cell>
          <cell r="T646">
            <v>0</v>
          </cell>
        </row>
        <row r="647">
          <cell r="K647">
            <v>0</v>
          </cell>
          <cell r="P647">
            <v>0</v>
          </cell>
          <cell r="Q647">
            <v>0</v>
          </cell>
          <cell r="R647">
            <v>0</v>
          </cell>
          <cell r="S647">
            <v>0</v>
          </cell>
          <cell r="T647">
            <v>0</v>
          </cell>
        </row>
        <row r="648">
          <cell r="K648">
            <v>42348637.752464361</v>
          </cell>
          <cell r="P648">
            <v>13672926.789253976</v>
          </cell>
          <cell r="Q648">
            <v>27258236.915217273</v>
          </cell>
          <cell r="R648">
            <v>40885234.836733572</v>
          </cell>
          <cell r="S648">
            <v>83720660.425757632</v>
          </cell>
          <cell r="T648">
            <v>82324456.178141639</v>
          </cell>
        </row>
        <row r="649">
          <cell r="K649">
            <v>35989200</v>
          </cell>
          <cell r="P649">
            <v>11767275</v>
          </cell>
          <cell r="Q649">
            <v>23534550</v>
          </cell>
          <cell r="R649">
            <v>35301825</v>
          </cell>
          <cell r="S649">
            <v>74625300</v>
          </cell>
          <cell r="T649">
            <v>72900000</v>
          </cell>
        </row>
        <row r="650">
          <cell r="K650">
            <v>3898542.336064362</v>
          </cell>
          <cell r="P650">
            <v>1000965.5492539767</v>
          </cell>
          <cell r="Q650">
            <v>1967192.9352172734</v>
          </cell>
          <cell r="R650">
            <v>2986018.606733575</v>
          </cell>
          <cell r="S650">
            <v>4964216.6957576275</v>
          </cell>
          <cell r="T650">
            <v>5250285.7181416489</v>
          </cell>
        </row>
        <row r="651">
          <cell r="K651">
            <v>555165.41639999999</v>
          </cell>
          <cell r="P651">
            <v>150615.24</v>
          </cell>
          <cell r="Q651">
            <v>301230.48</v>
          </cell>
          <cell r="R651">
            <v>451846.23</v>
          </cell>
          <cell r="S651">
            <v>750043.23</v>
          </cell>
          <cell r="T651">
            <v>794118.96</v>
          </cell>
        </row>
        <row r="652">
          <cell r="K652">
            <v>1905730</v>
          </cell>
          <cell r="P652">
            <v>754071</v>
          </cell>
          <cell r="Q652">
            <v>1455263.5</v>
          </cell>
          <cell r="R652">
            <v>2145545</v>
          </cell>
          <cell r="S652">
            <v>3381100.5</v>
          </cell>
          <cell r="T652">
            <v>3380051.5</v>
          </cell>
        </row>
        <row r="653">
          <cell r="K653">
            <v>0</v>
          </cell>
          <cell r="P653">
            <v>0</v>
          </cell>
          <cell r="Q653">
            <v>0</v>
          </cell>
          <cell r="R653">
            <v>0</v>
          </cell>
          <cell r="S653">
            <v>0</v>
          </cell>
          <cell r="T653">
            <v>0</v>
          </cell>
        </row>
        <row r="655">
          <cell r="I655">
            <v>69634671.959999993</v>
          </cell>
          <cell r="K655">
            <v>97127696.652623162</v>
          </cell>
          <cell r="M655">
            <v>86867527.326311588</v>
          </cell>
          <cell r="P655">
            <v>25172384.883579258</v>
          </cell>
          <cell r="Q655">
            <v>51254432.214856297</v>
          </cell>
          <cell r="R655">
            <v>77218809.844926775</v>
          </cell>
          <cell r="S655">
            <v>108845520.68247361</v>
          </cell>
          <cell r="T655">
            <v>111953580.18979397</v>
          </cell>
        </row>
        <row r="656">
          <cell r="K656">
            <v>32073016.20207778</v>
          </cell>
          <cell r="P656">
            <v>10446419.35100597</v>
          </cell>
          <cell r="Q656">
            <v>20426113.694095347</v>
          </cell>
          <cell r="R656">
            <v>30238952.120004408</v>
          </cell>
          <cell r="S656">
            <v>42445894.636289157</v>
          </cell>
          <cell r="T656">
            <v>42910156.780974485</v>
          </cell>
        </row>
        <row r="657">
          <cell r="K657">
            <v>30445893.409665085</v>
          </cell>
          <cell r="P657">
            <v>10104330.840714067</v>
          </cell>
          <cell r="Q657">
            <v>19762343.818893906</v>
          </cell>
          <cell r="R657">
            <v>29240755.022800159</v>
          </cell>
          <cell r="S657">
            <v>41047169.794840693</v>
          </cell>
          <cell r="T657">
            <v>41424542.777292132</v>
          </cell>
        </row>
        <row r="660">
          <cell r="K660">
            <v>1627122.7924126945</v>
          </cell>
          <cell r="P660">
            <v>342088.51029190188</v>
          </cell>
          <cell r="Q660">
            <v>663769.87520144077</v>
          </cell>
          <cell r="R660">
            <v>998197.09720425005</v>
          </cell>
          <cell r="S660">
            <v>1398724.8414484656</v>
          </cell>
          <cell r="T660">
            <v>1485614.0036823554</v>
          </cell>
        </row>
        <row r="661">
          <cell r="K661">
            <v>0</v>
          </cell>
          <cell r="P661">
            <v>0</v>
          </cell>
          <cell r="Q661">
            <v>0</v>
          </cell>
          <cell r="R661">
            <v>0</v>
          </cell>
          <cell r="S661">
            <v>0</v>
          </cell>
          <cell r="T661">
            <v>0</v>
          </cell>
        </row>
        <row r="662">
          <cell r="K662">
            <v>0</v>
          </cell>
          <cell r="P662">
            <v>0</v>
          </cell>
          <cell r="Q662">
            <v>0</v>
          </cell>
          <cell r="R662">
            <v>0</v>
          </cell>
          <cell r="S662">
            <v>0</v>
          </cell>
          <cell r="T662">
            <v>0</v>
          </cell>
        </row>
        <row r="663">
          <cell r="K663">
            <v>27190794.267606661</v>
          </cell>
          <cell r="P663">
            <v>7663263.6057854043</v>
          </cell>
          <cell r="Q663">
            <v>15727056.543273371</v>
          </cell>
          <cell r="R663">
            <v>23869557.122922972</v>
          </cell>
          <cell r="S663">
            <v>34128735.638376482</v>
          </cell>
          <cell r="T663">
            <v>35352742.444243252</v>
          </cell>
        </row>
        <row r="664">
          <cell r="K664">
            <v>13450451.46284201</v>
          </cell>
          <cell r="P664">
            <v>3571238.3440450821</v>
          </cell>
          <cell r="Q664">
            <v>7121657.3578962581</v>
          </cell>
          <cell r="R664">
            <v>10675449.392292218</v>
          </cell>
          <cell r="S664">
            <v>14236376.159791686</v>
          </cell>
          <cell r="T664">
            <v>14350503.750850964</v>
          </cell>
        </row>
        <row r="665">
          <cell r="I665">
            <v>14131060</v>
          </cell>
          <cell r="K665">
            <v>13032952.947611181</v>
          </cell>
          <cell r="P665">
            <v>3450905.6462798263</v>
          </cell>
          <cell r="Q665">
            <v>6901811.2925596526</v>
          </cell>
          <cell r="R665">
            <v>10352716.938839478</v>
          </cell>
          <cell r="S665">
            <v>13808634.994736001</v>
          </cell>
          <cell r="T665">
            <v>13922762.58579528</v>
          </cell>
        </row>
        <row r="667">
          <cell r="K667">
            <v>417498.51523082913</v>
          </cell>
          <cell r="P667">
            <v>120332.69776525587</v>
          </cell>
          <cell r="Q667">
            <v>219846.06533660594</v>
          </cell>
          <cell r="R667">
            <v>322732.45345273899</v>
          </cell>
          <cell r="S667">
            <v>427741.16505568521</v>
          </cell>
          <cell r="T667">
            <v>427741.16505568521</v>
          </cell>
        </row>
        <row r="668">
          <cell r="K668">
            <v>13740342.804764651</v>
          </cell>
          <cell r="P668">
            <v>4092025.2617403222</v>
          </cell>
          <cell r="Q668">
            <v>8605399.1853771135</v>
          </cell>
          <cell r="R668">
            <v>13194107.730630755</v>
          </cell>
          <cell r="S668">
            <v>19892359.478584796</v>
          </cell>
          <cell r="T668">
            <v>21002238.693392288</v>
          </cell>
        </row>
        <row r="669">
          <cell r="K669">
            <v>13740342.804764651</v>
          </cell>
          <cell r="P669">
            <v>4092025.2617403222</v>
          </cell>
          <cell r="Q669">
            <v>8605399.1853771135</v>
          </cell>
          <cell r="R669">
            <v>13194107.730630755</v>
          </cell>
          <cell r="S669">
            <v>19892359.478584796</v>
          </cell>
          <cell r="T669">
            <v>21002238.693392288</v>
          </cell>
        </row>
        <row r="670">
          <cell r="I670">
            <v>2243362</v>
          </cell>
          <cell r="K670">
            <v>2575945.0297962218</v>
          </cell>
          <cell r="P670">
            <v>481808.7498810034</v>
          </cell>
          <cell r="Q670">
            <v>868670.86633167206</v>
          </cell>
          <cell r="R670">
            <v>1274199.2089131018</v>
          </cell>
          <cell r="S670">
            <v>1806889.4535318126</v>
          </cell>
          <cell r="T670">
            <v>1676704.4535318126</v>
          </cell>
        </row>
        <row r="671">
          <cell r="I671">
            <v>8951132</v>
          </cell>
          <cell r="K671">
            <v>8890622</v>
          </cell>
          <cell r="P671">
            <v>2396184.5747400001</v>
          </cell>
          <cell r="Q671">
            <v>5180654.2583099995</v>
          </cell>
          <cell r="R671">
            <v>8843756.0363895893</v>
          </cell>
          <cell r="S671">
            <v>11543618.649999999</v>
          </cell>
          <cell r="T671">
            <v>11643036.68</v>
          </cell>
        </row>
        <row r="672">
          <cell r="I672">
            <v>0</v>
          </cell>
          <cell r="K672">
            <v>11291972.300926825</v>
          </cell>
          <cell r="M672">
            <v>0</v>
          </cell>
          <cell r="P672">
            <v>3011489.9343258343</v>
          </cell>
          <cell r="Q672">
            <v>6365196.7267631991</v>
          </cell>
          <cell r="R672">
            <v>9445852.3675034679</v>
          </cell>
          <cell r="S672">
            <v>13373097.560857447</v>
          </cell>
          <cell r="T672">
            <v>13613689.095169405</v>
          </cell>
        </row>
        <row r="673">
          <cell r="K673">
            <v>11291972.300926825</v>
          </cell>
          <cell r="P673">
            <v>3011489.9343258343</v>
          </cell>
          <cell r="Q673">
            <v>6365196.7267631991</v>
          </cell>
          <cell r="R673">
            <v>9445852.3675034679</v>
          </cell>
          <cell r="S673">
            <v>13373097.560857447</v>
          </cell>
          <cell r="T673">
            <v>13613689.095169405</v>
          </cell>
        </row>
        <row r="674">
          <cell r="K674">
            <v>2135315.4</v>
          </cell>
          <cell r="P674">
            <v>562581.37857000018</v>
          </cell>
          <cell r="Q674">
            <v>1249661.6087400003</v>
          </cell>
          <cell r="R674">
            <v>2153293.4029020173</v>
          </cell>
          <cell r="S674">
            <v>4711127.5816587647</v>
          </cell>
          <cell r="T674">
            <v>4532391.7272091396</v>
          </cell>
        </row>
        <row r="675">
          <cell r="K675">
            <v>2168442</v>
          </cell>
          <cell r="P675">
            <v>299801</v>
          </cell>
          <cell r="Q675">
            <v>665084</v>
          </cell>
          <cell r="R675">
            <v>1100574</v>
          </cell>
          <cell r="S675">
            <v>1588391</v>
          </cell>
          <cell r="T675">
            <v>1595214</v>
          </cell>
        </row>
        <row r="677">
          <cell r="K677">
            <v>2338088.7572806752</v>
          </cell>
          <cell r="P677">
            <v>677020.56488709524</v>
          </cell>
          <cell r="Q677">
            <v>1335998.3049617999</v>
          </cell>
          <cell r="R677">
            <v>2010937.5955158358</v>
          </cell>
          <cell r="S677">
            <v>2460667.8363109301</v>
          </cell>
          <cell r="T677">
            <v>2448735.6661321437</v>
          </cell>
        </row>
        <row r="682">
          <cell r="K682">
            <v>166118</v>
          </cell>
          <cell r="P682">
            <v>39920.94</v>
          </cell>
          <cell r="Q682">
            <v>74241.88</v>
          </cell>
          <cell r="R682">
            <v>110162.82</v>
          </cell>
          <cell r="S682">
            <v>151802.94</v>
          </cell>
          <cell r="T682">
            <v>151586.85460000002</v>
          </cell>
        </row>
        <row r="683">
          <cell r="K683">
            <v>313070</v>
          </cell>
          <cell r="P683">
            <v>75578</v>
          </cell>
          <cell r="Q683">
            <v>153271</v>
          </cell>
          <cell r="R683">
            <v>226607</v>
          </cell>
          <cell r="S683">
            <v>285480</v>
          </cell>
          <cell r="T683">
            <v>285541</v>
          </cell>
        </row>
        <row r="684">
          <cell r="K684">
            <v>283400</v>
          </cell>
          <cell r="P684">
            <v>160818</v>
          </cell>
          <cell r="Q684">
            <v>315710</v>
          </cell>
          <cell r="R684">
            <v>473465</v>
          </cell>
          <cell r="S684">
            <v>619611</v>
          </cell>
          <cell r="T684">
            <v>559670</v>
          </cell>
        </row>
        <row r="685">
          <cell r="K685">
            <v>284984.28267895599</v>
          </cell>
          <cell r="P685">
            <v>75146.919256449517</v>
          </cell>
          <cell r="Q685">
            <v>134233.03591508654</v>
          </cell>
          <cell r="R685">
            <v>194903.95371440385</v>
          </cell>
          <cell r="S685">
            <v>270811.62427052483</v>
          </cell>
          <cell r="T685">
            <v>270811.62427052483</v>
          </cell>
        </row>
        <row r="686">
          <cell r="K686">
            <v>521418</v>
          </cell>
          <cell r="P686">
            <v>146777.29345534093</v>
          </cell>
          <cell r="Q686">
            <v>305970.03477948182</v>
          </cell>
          <cell r="R686">
            <v>470632.2335079406</v>
          </cell>
          <cell r="S686">
            <v>682651.61591147352</v>
          </cell>
          <cell r="T686">
            <v>709033.3643888178</v>
          </cell>
        </row>
        <row r="687">
          <cell r="K687">
            <v>237713.30650418616</v>
          </cell>
          <cell r="P687">
            <v>101073.07249583282</v>
          </cell>
          <cell r="Q687">
            <v>202296.14499166564</v>
          </cell>
          <cell r="R687">
            <v>312171.10548749845</v>
          </cell>
          <cell r="S687">
            <v>450310.65612893179</v>
          </cell>
          <cell r="T687">
            <v>472092.82287280116</v>
          </cell>
        </row>
        <row r="689">
          <cell r="K689">
            <v>531385.16809753305</v>
          </cell>
          <cell r="P689">
            <v>77706.339679472032</v>
          </cell>
          <cell r="Q689">
            <v>150276.20927556581</v>
          </cell>
          <cell r="R689">
            <v>222995.48280599288</v>
          </cell>
          <cell r="S689">
            <v>0</v>
          </cell>
          <cell r="T689">
            <v>0</v>
          </cell>
        </row>
        <row r="692">
          <cell r="K692">
            <v>9821483</v>
          </cell>
          <cell r="P692">
            <v>1926117</v>
          </cell>
          <cell r="Q692">
            <v>4527339</v>
          </cell>
          <cell r="R692">
            <v>7413282</v>
          </cell>
          <cell r="S692">
            <v>9364972</v>
          </cell>
          <cell r="T692">
            <v>9715510</v>
          </cell>
        </row>
        <row r="693">
          <cell r="I693">
            <v>6993270</v>
          </cell>
          <cell r="K693">
            <v>9821483</v>
          </cell>
          <cell r="P693">
            <v>1926117</v>
          </cell>
          <cell r="Q693">
            <v>4527339</v>
          </cell>
          <cell r="R693">
            <v>7413282</v>
          </cell>
          <cell r="S693">
            <v>9364972</v>
          </cell>
          <cell r="T693">
            <v>9715510</v>
          </cell>
        </row>
        <row r="694">
          <cell r="K694">
            <v>13702599.367874475</v>
          </cell>
          <cell r="P694">
            <v>3604628.9741187291</v>
          </cell>
          <cell r="Q694">
            <v>7234563.0749755623</v>
          </cell>
          <cell r="R694">
            <v>10816774.069540573</v>
          </cell>
          <cell r="S694">
            <v>16124628.13901205</v>
          </cell>
          <cell r="T694">
            <v>17575521.511283241</v>
          </cell>
        </row>
        <row r="695">
          <cell r="K695">
            <v>10062000</v>
          </cell>
          <cell r="P695">
            <v>2958525</v>
          </cell>
          <cell r="Q695">
            <v>5917050</v>
          </cell>
          <cell r="R695">
            <v>8875575</v>
          </cell>
          <cell r="S695">
            <v>12393000</v>
          </cell>
          <cell r="T695">
            <v>12976200</v>
          </cell>
        </row>
        <row r="696">
          <cell r="K696">
            <v>980963.49303447362</v>
          </cell>
          <cell r="P696">
            <v>271745.23411872867</v>
          </cell>
          <cell r="Q696">
            <v>532751.24497556197</v>
          </cell>
          <cell r="R696">
            <v>828809.04954057292</v>
          </cell>
          <cell r="S696">
            <v>1336261.9890120495</v>
          </cell>
          <cell r="T696">
            <v>1446212.9312832416</v>
          </cell>
        </row>
        <row r="697">
          <cell r="K697">
            <v>276712.37484</v>
          </cell>
          <cell r="P697">
            <v>72541.89</v>
          </cell>
          <cell r="Q697">
            <v>145083.78</v>
          </cell>
          <cell r="R697">
            <v>217625.67</v>
          </cell>
          <cell r="S697">
            <v>307611.59999999998</v>
          </cell>
          <cell r="T697">
            <v>328321.68</v>
          </cell>
        </row>
        <row r="698">
          <cell r="K698">
            <v>2314653.5</v>
          </cell>
          <cell r="P698">
            <v>300717.5</v>
          </cell>
          <cell r="Q698">
            <v>638103</v>
          </cell>
          <cell r="R698">
            <v>892310</v>
          </cell>
          <cell r="S698">
            <v>2066299.5</v>
          </cell>
          <cell r="T698">
            <v>2795028.5</v>
          </cell>
        </row>
        <row r="699">
          <cell r="K699">
            <v>68270</v>
          </cell>
          <cell r="P699">
            <v>1099.3499999999999</v>
          </cell>
          <cell r="Q699">
            <v>1575.05</v>
          </cell>
          <cell r="R699">
            <v>2454.35</v>
          </cell>
          <cell r="S699">
            <v>21455.05</v>
          </cell>
          <cell r="T699">
            <v>29758.400000000001</v>
          </cell>
        </row>
        <row r="701">
          <cell r="K701">
            <v>4629728</v>
          </cell>
          <cell r="P701">
            <v>2121125.5345185362</v>
          </cell>
          <cell r="Q701">
            <v>4260147.1147040781</v>
          </cell>
          <cell r="R701">
            <v>6595736.1682498157</v>
          </cell>
          <cell r="S701">
            <v>7230916.8134089196</v>
          </cell>
          <cell r="T701">
            <v>7079698.9895673059</v>
          </cell>
        </row>
        <row r="702">
          <cell r="K702">
            <v>3762421.6091680666</v>
          </cell>
          <cell r="P702">
            <v>996756.59104883997</v>
          </cell>
          <cell r="Q702">
            <v>2001091.8589782109</v>
          </cell>
          <cell r="R702">
            <v>3006712.3269075821</v>
          </cell>
          <cell r="S702">
            <v>1544267.5326309705</v>
          </cell>
          <cell r="T702">
            <v>1179485.0505907263</v>
          </cell>
        </row>
        <row r="703">
          <cell r="K703">
            <v>3707298.03</v>
          </cell>
          <cell r="P703">
            <v>972925.09024883993</v>
          </cell>
          <cell r="Q703">
            <v>1946546.82049768</v>
          </cell>
          <cell r="R703">
            <v>2920168.55074652</v>
          </cell>
          <cell r="S703">
            <v>1376837.3566433599</v>
          </cell>
          <cell r="T703">
            <v>972903.48708099173</v>
          </cell>
        </row>
        <row r="706">
          <cell r="K706">
            <v>55123.579168066659</v>
          </cell>
          <cell r="P706">
            <v>23831.500800000002</v>
          </cell>
          <cell r="Q706">
            <v>54545.03848053098</v>
          </cell>
          <cell r="R706">
            <v>86543.776161061949</v>
          </cell>
          <cell r="S706">
            <v>167430.17598761065</v>
          </cell>
          <cell r="T706">
            <v>206581.56350973452</v>
          </cell>
        </row>
        <row r="707">
          <cell r="K707">
            <v>0</v>
          </cell>
          <cell r="P707">
            <v>0</v>
          </cell>
          <cell r="Q707">
            <v>0</v>
          </cell>
          <cell r="R707">
            <v>0</v>
          </cell>
          <cell r="S707">
            <v>0</v>
          </cell>
          <cell r="T707">
            <v>0</v>
          </cell>
        </row>
        <row r="708">
          <cell r="K708">
            <v>0</v>
          </cell>
          <cell r="P708">
            <v>0</v>
          </cell>
          <cell r="Q708">
            <v>0</v>
          </cell>
          <cell r="R708">
            <v>0</v>
          </cell>
          <cell r="S708">
            <v>0</v>
          </cell>
          <cell r="T708">
            <v>0</v>
          </cell>
        </row>
        <row r="709">
          <cell r="K709">
            <v>1668381.3206657479</v>
          </cell>
          <cell r="P709">
            <v>566843.70429900021</v>
          </cell>
          <cell r="Q709">
            <v>1148088.809294475</v>
          </cell>
          <cell r="R709">
            <v>1739481.7986824941</v>
          </cell>
          <cell r="S709">
            <v>2594902.3102453104</v>
          </cell>
          <cell r="T709">
            <v>2721296.4634871483</v>
          </cell>
        </row>
        <row r="710">
          <cell r="K710">
            <v>662578.98919999995</v>
          </cell>
          <cell r="P710">
            <v>182827.48838741062</v>
          </cell>
          <cell r="Q710">
            <v>365654.97677482123</v>
          </cell>
          <cell r="R710">
            <v>548482.46516223182</v>
          </cell>
          <cell r="S710">
            <v>735152.69642308669</v>
          </cell>
          <cell r="T710">
            <v>564374.64748014905</v>
          </cell>
        </row>
        <row r="711">
          <cell r="K711">
            <v>644399</v>
          </cell>
          <cell r="P711">
            <v>178977.48838741062</v>
          </cell>
          <cell r="Q711">
            <v>357954.97677482123</v>
          </cell>
          <cell r="R711">
            <v>536932.46516223182</v>
          </cell>
          <cell r="S711">
            <v>719752.69642308669</v>
          </cell>
          <cell r="T711">
            <v>548974.64748014905</v>
          </cell>
        </row>
        <row r="713">
          <cell r="K713">
            <v>18179.9892</v>
          </cell>
          <cell r="P713">
            <v>3850</v>
          </cell>
          <cell r="Q713">
            <v>7700</v>
          </cell>
          <cell r="R713">
            <v>11550</v>
          </cell>
          <cell r="S713">
            <v>15400</v>
          </cell>
          <cell r="T713">
            <v>15400</v>
          </cell>
        </row>
        <row r="714">
          <cell r="K714">
            <v>1005802.331465748</v>
          </cell>
          <cell r="P714">
            <v>384016.21591158956</v>
          </cell>
          <cell r="Q714">
            <v>782433.83251965384</v>
          </cell>
          <cell r="R714">
            <v>1190999.3335202623</v>
          </cell>
          <cell r="S714">
            <v>1859749.6138222239</v>
          </cell>
          <cell r="T714">
            <v>2156921.8160069995</v>
          </cell>
        </row>
        <row r="715">
          <cell r="K715">
            <v>1005802.331465748</v>
          </cell>
          <cell r="P715">
            <v>384016.21591158956</v>
          </cell>
          <cell r="Q715">
            <v>782433.83251965384</v>
          </cell>
          <cell r="R715">
            <v>1190999.3335202623</v>
          </cell>
          <cell r="S715">
            <v>1859749.6138222239</v>
          </cell>
          <cell r="T715">
            <v>2156921.8160069995</v>
          </cell>
        </row>
        <row r="716">
          <cell r="K716">
            <v>239185.44594999999</v>
          </cell>
          <cell r="P716">
            <v>21786.082866437009</v>
          </cell>
          <cell r="Q716">
            <v>43572.165732874018</v>
          </cell>
          <cell r="R716">
            <v>65358.248599311031</v>
          </cell>
          <cell r="S716">
            <v>87144.331465748037</v>
          </cell>
          <cell r="T716">
            <v>87144.331465748037</v>
          </cell>
        </row>
        <row r="717">
          <cell r="K717">
            <v>465210.9</v>
          </cell>
          <cell r="P717">
            <v>207462.65432999999</v>
          </cell>
          <cell r="Q717">
            <v>202463.77041999996</v>
          </cell>
          <cell r="R717">
            <v>191214</v>
          </cell>
          <cell r="S717">
            <v>790980.6</v>
          </cell>
          <cell r="T717">
            <v>821859.63</v>
          </cell>
        </row>
        <row r="718">
          <cell r="I718">
            <v>0</v>
          </cell>
          <cell r="K718">
            <v>1166675.7678597295</v>
          </cell>
          <cell r="M718">
            <v>0</v>
          </cell>
          <cell r="P718">
            <v>244191.90649020107</v>
          </cell>
          <cell r="Q718">
            <v>488383.81298040214</v>
          </cell>
          <cell r="R718">
            <v>915719.64933825401</v>
          </cell>
          <cell r="S718">
            <v>1514487.9165512586</v>
          </cell>
          <cell r="T718">
            <v>1585815.259822743</v>
          </cell>
        </row>
        <row r="719">
          <cell r="K719">
            <v>1166675.7678597295</v>
          </cell>
          <cell r="P719">
            <v>244191.90649020107</v>
          </cell>
          <cell r="Q719">
            <v>488383.81298040214</v>
          </cell>
          <cell r="R719">
            <v>915719.64933825401</v>
          </cell>
          <cell r="S719">
            <v>1514487.9165512586</v>
          </cell>
          <cell r="T719">
            <v>1585815.259822743</v>
          </cell>
        </row>
        <row r="720">
          <cell r="K720">
            <v>391592</v>
          </cell>
          <cell r="P720">
            <v>156761.88091000001</v>
          </cell>
          <cell r="Q720">
            <v>316201.9387</v>
          </cell>
          <cell r="R720">
            <v>490368.46084499999</v>
          </cell>
          <cell r="S720">
            <v>1409081.5</v>
          </cell>
          <cell r="T720">
            <v>1565047.5</v>
          </cell>
        </row>
        <row r="721">
          <cell r="K721">
            <v>202904</v>
          </cell>
          <cell r="P721">
            <v>38506</v>
          </cell>
          <cell r="Q721">
            <v>70103</v>
          </cell>
          <cell r="R721">
            <v>103772</v>
          </cell>
          <cell r="S721">
            <v>182672</v>
          </cell>
          <cell r="T721">
            <v>182672</v>
          </cell>
        </row>
        <row r="723">
          <cell r="K723">
            <v>293773.82735653338</v>
          </cell>
          <cell r="P723">
            <v>24464.097680494786</v>
          </cell>
          <cell r="Q723">
            <v>44844.163450989843</v>
          </cell>
          <cell r="R723">
            <v>67214.688321484908</v>
          </cell>
          <cell r="S723">
            <v>90860.218981380283</v>
          </cell>
          <cell r="T723">
            <v>90439.195666688363</v>
          </cell>
        </row>
        <row r="728">
          <cell r="K728">
            <v>951</v>
          </cell>
          <cell r="P728">
            <v>210</v>
          </cell>
          <cell r="Q728">
            <v>420</v>
          </cell>
          <cell r="R728">
            <v>630</v>
          </cell>
          <cell r="S728">
            <v>924</v>
          </cell>
          <cell r="T728">
            <v>988.68</v>
          </cell>
        </row>
        <row r="729">
          <cell r="K729">
            <v>14674</v>
          </cell>
          <cell r="P729">
            <v>3013</v>
          </cell>
          <cell r="Q729">
            <v>6039</v>
          </cell>
          <cell r="R729">
            <v>9070</v>
          </cell>
          <cell r="S729">
            <v>13265</v>
          </cell>
          <cell r="T729">
            <v>13707</v>
          </cell>
        </row>
        <row r="730">
          <cell r="K730">
            <v>25053.814999999999</v>
          </cell>
          <cell r="P730">
            <v>6766</v>
          </cell>
          <cell r="Q730">
            <v>12633</v>
          </cell>
          <cell r="R730">
            <v>20299</v>
          </cell>
          <cell r="S730">
            <v>27068</v>
          </cell>
          <cell r="T730">
            <v>27068</v>
          </cell>
        </row>
        <row r="731">
          <cell r="K731">
            <v>9823.9647000000004</v>
          </cell>
          <cell r="P731">
            <v>1475.0889</v>
          </cell>
          <cell r="Q731">
            <v>2888.4504000000002</v>
          </cell>
          <cell r="R731">
            <v>4061.2710000000002</v>
          </cell>
          <cell r="S731">
            <v>5229.1926000000003</v>
          </cell>
          <cell r="T731">
            <v>5229.1926000000003</v>
          </cell>
        </row>
        <row r="732">
          <cell r="K732">
            <v>33976.199999999997</v>
          </cell>
          <cell r="P732">
            <v>4573.3904744450538</v>
          </cell>
          <cell r="Q732">
            <v>9493.7809488901075</v>
          </cell>
          <cell r="R732">
            <v>14841.171423335163</v>
          </cell>
          <cell r="S732">
            <v>26252.448754713623</v>
          </cell>
          <cell r="T732">
            <v>26713.772217355036</v>
          </cell>
        </row>
        <row r="733">
          <cell r="K733">
            <v>18366.076533333333</v>
          </cell>
          <cell r="P733">
            <v>0</v>
          </cell>
          <cell r="Q733">
            <v>0</v>
          </cell>
          <cell r="R733">
            <v>0</v>
          </cell>
          <cell r="S733">
            <v>18121.577626666669</v>
          </cell>
          <cell r="T733">
            <v>16732.550849333333</v>
          </cell>
        </row>
        <row r="735">
          <cell r="K735">
            <v>190928.77112320001</v>
          </cell>
          <cell r="P735">
            <v>8426.6183060497315</v>
          </cell>
          <cell r="Q735">
            <v>13369.932102099738</v>
          </cell>
          <cell r="R735">
            <v>18313.245898149748</v>
          </cell>
          <cell r="S735">
            <v>0</v>
          </cell>
          <cell r="T735">
            <v>0</v>
          </cell>
        </row>
        <row r="738">
          <cell r="K738">
            <v>810227</v>
          </cell>
          <cell r="P738">
            <v>227037</v>
          </cell>
          <cell r="Q738">
            <v>454074</v>
          </cell>
          <cell r="R738">
            <v>681111</v>
          </cell>
          <cell r="S738">
            <v>1238623</v>
          </cell>
          <cell r="T738">
            <v>1254414</v>
          </cell>
        </row>
        <row r="739">
          <cell r="K739">
            <v>810227</v>
          </cell>
          <cell r="P739">
            <v>227037</v>
          </cell>
          <cell r="Q739">
            <v>454074</v>
          </cell>
          <cell r="R739">
            <v>681111</v>
          </cell>
          <cell r="S739">
            <v>1238623</v>
          </cell>
          <cell r="T739">
            <v>1254414</v>
          </cell>
        </row>
        <row r="740">
          <cell r="K740">
            <v>62588.722222222219</v>
          </cell>
          <cell r="P740">
            <v>61832.235000000001</v>
          </cell>
          <cell r="Q740">
            <v>123664.47</v>
          </cell>
          <cell r="R740">
            <v>185496.70499999999</v>
          </cell>
          <cell r="S740">
            <v>247775.83500000002</v>
          </cell>
          <cell r="T740">
            <v>248249.02000000002</v>
          </cell>
        </row>
        <row r="741">
          <cell r="K741">
            <v>0</v>
          </cell>
          <cell r="P741">
            <v>0</v>
          </cell>
          <cell r="Q741">
            <v>0</v>
          </cell>
          <cell r="R741">
            <v>0</v>
          </cell>
          <cell r="S741">
            <v>0</v>
          </cell>
          <cell r="T741">
            <v>0</v>
          </cell>
        </row>
        <row r="742">
          <cell r="K742">
            <v>36600</v>
          </cell>
          <cell r="P742">
            <v>21262.5</v>
          </cell>
          <cell r="Q742">
            <v>42525</v>
          </cell>
          <cell r="R742">
            <v>63787.5</v>
          </cell>
          <cell r="S742">
            <v>85050</v>
          </cell>
          <cell r="T742">
            <v>85050</v>
          </cell>
        </row>
        <row r="743">
          <cell r="K743">
            <v>0</v>
          </cell>
          <cell r="P743">
            <v>0</v>
          </cell>
          <cell r="Q743">
            <v>0</v>
          </cell>
          <cell r="R743">
            <v>0</v>
          </cell>
          <cell r="S743">
            <v>0.51</v>
          </cell>
          <cell r="T743">
            <v>0.51</v>
          </cell>
        </row>
        <row r="744">
          <cell r="K744">
            <v>25214.5</v>
          </cell>
          <cell r="P744">
            <v>40375</v>
          </cell>
          <cell r="Q744">
            <v>80750</v>
          </cell>
          <cell r="R744">
            <v>121125</v>
          </cell>
          <cell r="S744">
            <v>161500</v>
          </cell>
          <cell r="T744">
            <v>161500</v>
          </cell>
        </row>
        <row r="745">
          <cell r="K745">
            <v>774.22222222222217</v>
          </cell>
          <cell r="P745">
            <v>194.73500000000001</v>
          </cell>
          <cell r="Q745">
            <v>389.47</v>
          </cell>
          <cell r="R745">
            <v>584.20500000000004</v>
          </cell>
          <cell r="S745">
            <v>1225.325</v>
          </cell>
          <cell r="T745">
            <v>1698.51</v>
          </cell>
        </row>
        <row r="747">
          <cell r="I747">
            <v>220421976.32000005</v>
          </cell>
          <cell r="K747">
            <v>360887916.95509416</v>
          </cell>
          <cell r="M747">
            <v>388397224.62704122</v>
          </cell>
          <cell r="P747">
            <v>118694648.87384307</v>
          </cell>
          <cell r="Q747">
            <v>224129068.09907144</v>
          </cell>
          <cell r="R747">
            <v>324166335.61227858</v>
          </cell>
          <cell r="S747">
            <v>451400417.13470834</v>
          </cell>
          <cell r="T747">
            <v>481952121.89538324</v>
          </cell>
        </row>
        <row r="748">
          <cell r="K748">
            <v>165527335.08647117</v>
          </cell>
          <cell r="P748">
            <v>53917084.879640818</v>
          </cell>
          <cell r="Q748">
            <v>107498600.6995187</v>
          </cell>
          <cell r="R748">
            <v>161990645.01829275</v>
          </cell>
          <cell r="S748">
            <v>216890830.22815061</v>
          </cell>
          <cell r="T748">
            <v>213402748.45380062</v>
          </cell>
        </row>
        <row r="749">
          <cell r="K749">
            <v>167154457.87888387</v>
          </cell>
          <cell r="P749">
            <v>54259173.389932722</v>
          </cell>
          <cell r="Q749">
            <v>108162370.57472013</v>
          </cell>
          <cell r="R749">
            <v>162988842.11549699</v>
          </cell>
          <cell r="S749">
            <v>218289555.06959906</v>
          </cell>
          <cell r="T749">
            <v>214888362.45748296</v>
          </cell>
        </row>
        <row r="752">
          <cell r="K752">
            <v>-1627122.7924126945</v>
          </cell>
          <cell r="P752">
            <v>-342088.51029190188</v>
          </cell>
          <cell r="Q752">
            <v>-663769.87520144077</v>
          </cell>
          <cell r="R752">
            <v>-998197.09720425005</v>
          </cell>
          <cell r="S752">
            <v>-1398724.8414484656</v>
          </cell>
          <cell r="T752">
            <v>-1485614.0036823554</v>
          </cell>
        </row>
        <row r="753">
          <cell r="K753">
            <v>0</v>
          </cell>
          <cell r="P753">
            <v>0</v>
          </cell>
          <cell r="Q753">
            <v>0</v>
          </cell>
          <cell r="R753">
            <v>0</v>
          </cell>
          <cell r="S753">
            <v>0</v>
          </cell>
          <cell r="T753">
            <v>0</v>
          </cell>
        </row>
        <row r="754">
          <cell r="K754">
            <v>0</v>
          </cell>
          <cell r="P754">
            <v>0</v>
          </cell>
          <cell r="Q754">
            <v>0</v>
          </cell>
          <cell r="R754">
            <v>0</v>
          </cell>
          <cell r="S754">
            <v>0</v>
          </cell>
          <cell r="T754">
            <v>0</v>
          </cell>
        </row>
        <row r="755">
          <cell r="K755">
            <v>47723709.706511624</v>
          </cell>
          <cell r="P755">
            <v>27755757.556413785</v>
          </cell>
          <cell r="Q755">
            <v>40304746.35375458</v>
          </cell>
          <cell r="R755">
            <v>51343470.950026058</v>
          </cell>
          <cell r="S755">
            <v>82529055.686184555</v>
          </cell>
          <cell r="T755">
            <v>92520224.660151824</v>
          </cell>
        </row>
        <row r="756">
          <cell r="K756">
            <v>16378139.601122899</v>
          </cell>
          <cell r="P756">
            <v>6042456.6098178905</v>
          </cell>
          <cell r="Q756">
            <v>12620462.907240245</v>
          </cell>
          <cell r="R756">
            <v>19299556.617710166</v>
          </cell>
          <cell r="S756">
            <v>29274705.361568581</v>
          </cell>
          <cell r="T756">
            <v>34218892.462413222</v>
          </cell>
        </row>
        <row r="757">
          <cell r="K757">
            <v>16140857.093355497</v>
          </cell>
          <cell r="P757">
            <v>6360627.413584603</v>
          </cell>
          <cell r="Q757">
            <v>12721254.827169206</v>
          </cell>
          <cell r="R757">
            <v>19081882.240753807</v>
          </cell>
          <cell r="S757">
            <v>29006734.058042895</v>
          </cell>
          <cell r="T757">
            <v>33950946.358887538</v>
          </cell>
        </row>
        <row r="759">
          <cell r="K759">
            <v>237282.50776740187</v>
          </cell>
          <cell r="P759">
            <v>-318170.80376671214</v>
          </cell>
          <cell r="Q759">
            <v>-100791.9199289606</v>
          </cell>
          <cell r="R759">
            <v>217674.37695635861</v>
          </cell>
          <cell r="S759">
            <v>267971.30352568696</v>
          </cell>
          <cell r="T759">
            <v>267946.10352568678</v>
          </cell>
        </row>
        <row r="760">
          <cell r="K760">
            <v>31345570.105388723</v>
          </cell>
          <cell r="P760">
            <v>21713300.946595892</v>
          </cell>
          <cell r="Q760">
            <v>27684283.446514338</v>
          </cell>
          <cell r="R760">
            <v>32043914.332315892</v>
          </cell>
          <cell r="S760">
            <v>53254350.32461597</v>
          </cell>
          <cell r="T760">
            <v>58301332.197738603</v>
          </cell>
        </row>
        <row r="761">
          <cell r="K761">
            <v>31345570.105388723</v>
          </cell>
          <cell r="P761">
            <v>21713300.946595892</v>
          </cell>
          <cell r="Q761">
            <v>27684283.446514338</v>
          </cell>
          <cell r="R761">
            <v>32043914.332315892</v>
          </cell>
          <cell r="S761">
            <v>53254350.32461597</v>
          </cell>
          <cell r="T761">
            <v>58301332.197738603</v>
          </cell>
        </row>
        <row r="762">
          <cell r="K762">
            <v>1803715.378393509</v>
          </cell>
          <cell r="P762">
            <v>1313224.0094369329</v>
          </cell>
          <cell r="Q762">
            <v>2419833.8068706263</v>
          </cell>
          <cell r="R762">
            <v>3554355.8074908061</v>
          </cell>
          <cell r="S762">
            <v>5189221.8275177935</v>
          </cell>
          <cell r="T762">
            <v>5681668.801404098</v>
          </cell>
        </row>
        <row r="763">
          <cell r="K763">
            <v>12831688</v>
          </cell>
          <cell r="P763">
            <v>10634200.244366953</v>
          </cell>
          <cell r="Q763">
            <v>19601464.329997204</v>
          </cell>
          <cell r="R763">
            <v>23084942.695794359</v>
          </cell>
          <cell r="S763">
            <v>46411136.050000004</v>
          </cell>
          <cell r="T763">
            <v>46597731.995000005</v>
          </cell>
        </row>
        <row r="764">
          <cell r="I764">
            <v>0</v>
          </cell>
          <cell r="K764">
            <v>13559739.979357837</v>
          </cell>
          <cell r="M764">
            <v>0</v>
          </cell>
          <cell r="P764">
            <v>2820825.3427019636</v>
          </cell>
          <cell r="Q764">
            <v>6912365.1472212533</v>
          </cell>
          <cell r="R764">
            <v>10928709.116353612</v>
          </cell>
          <cell r="S764">
            <v>12368890.743741577</v>
          </cell>
          <cell r="T764">
            <v>13395573.975898666</v>
          </cell>
        </row>
        <row r="765">
          <cell r="K765">
            <v>13559739.979357837</v>
          </cell>
          <cell r="P765">
            <v>2820825.3427019636</v>
          </cell>
          <cell r="Q765">
            <v>6912365.1472212533</v>
          </cell>
          <cell r="R765">
            <v>10928709.116353612</v>
          </cell>
          <cell r="S765">
            <v>12368890.743741577</v>
          </cell>
          <cell r="T765">
            <v>13395573.975898666</v>
          </cell>
        </row>
        <row r="766">
          <cell r="K766">
            <v>9550035.9999999981</v>
          </cell>
          <cell r="P766">
            <v>2128151.8108654101</v>
          </cell>
          <cell r="Q766">
            <v>9674995.6716375686</v>
          </cell>
          <cell r="R766">
            <v>14898436.54845909</v>
          </cell>
          <cell r="S766">
            <v>14936304.648291543</v>
          </cell>
          <cell r="T766">
            <v>18619786.882829785</v>
          </cell>
        </row>
        <row r="767">
          <cell r="K767">
            <v>6172836</v>
          </cell>
          <cell r="P767">
            <v>-726546</v>
          </cell>
          <cell r="Q767">
            <v>-907833</v>
          </cell>
          <cell r="R767">
            <v>-1898457</v>
          </cell>
          <cell r="S767">
            <v>946082</v>
          </cell>
          <cell r="T767">
            <v>995859</v>
          </cell>
        </row>
        <row r="769">
          <cell r="K769">
            <v>-273212.07822031464</v>
          </cell>
          <cell r="P769">
            <v>-194801.66112198844</v>
          </cell>
          <cell r="Q769">
            <v>590775.2491599723</v>
          </cell>
          <cell r="R769">
            <v>1310143.5381602012</v>
          </cell>
          <cell r="S769">
            <v>2822082.5683355723</v>
          </cell>
          <cell r="T769">
            <v>3615439.8678274169</v>
          </cell>
        </row>
        <row r="774">
          <cell r="K774">
            <v>217561.71200000006</v>
          </cell>
          <cell r="P774">
            <v>130276.59749999997</v>
          </cell>
          <cell r="Q774">
            <v>253896.6316666666</v>
          </cell>
          <cell r="R774">
            <v>375918.19583333313</v>
          </cell>
          <cell r="S774">
            <v>568177.08265000023</v>
          </cell>
          <cell r="T774">
            <v>568393.16805000021</v>
          </cell>
        </row>
        <row r="775">
          <cell r="K775">
            <v>269406</v>
          </cell>
          <cell r="P775">
            <v>38087</v>
          </cell>
          <cell r="Q775">
            <v>144433</v>
          </cell>
          <cell r="R775">
            <v>272336</v>
          </cell>
          <cell r="S775">
            <v>803102</v>
          </cell>
          <cell r="T775">
            <v>1207523</v>
          </cell>
        </row>
        <row r="776">
          <cell r="K776">
            <v>-42359</v>
          </cell>
          <cell r="P776">
            <v>-73737</v>
          </cell>
          <cell r="Q776">
            <v>291324</v>
          </cell>
          <cell r="R776">
            <v>552726</v>
          </cell>
          <cell r="S776">
            <v>616178</v>
          </cell>
          <cell r="T776">
            <v>811289</v>
          </cell>
        </row>
        <row r="777">
          <cell r="K777">
            <v>-100705.06895260935</v>
          </cell>
          <cell r="P777">
            <v>-222342.1058144983</v>
          </cell>
          <cell r="Q777">
            <v>-70705.965622666103</v>
          </cell>
          <cell r="R777">
            <v>110041.87833688241</v>
          </cell>
          <cell r="S777">
            <v>248698.51773490853</v>
          </cell>
          <cell r="T777">
            <v>309862.46999908739</v>
          </cell>
        </row>
        <row r="778">
          <cell r="K778">
            <v>312283.20000000019</v>
          </cell>
          <cell r="P778">
            <v>8513.2194280055992</v>
          </cell>
          <cell r="Q778">
            <v>139566.29837501352</v>
          </cell>
          <cell r="R778">
            <v>268274.91303203156</v>
          </cell>
          <cell r="S778">
            <v>418726.00534632802</v>
          </cell>
          <cell r="T778">
            <v>460376.86850671668</v>
          </cell>
        </row>
        <row r="779">
          <cell r="K779">
            <v>-133027.73419187107</v>
          </cell>
          <cell r="P779">
            <v>16194.254243976335</v>
          </cell>
          <cell r="Q779">
            <v>10664.367616524134</v>
          </cell>
          <cell r="R779">
            <v>-3483.407010927971</v>
          </cell>
          <cell r="S779">
            <v>167200.96260433574</v>
          </cell>
          <cell r="T779">
            <v>257995.36127161217</v>
          </cell>
        </row>
        <row r="781">
          <cell r="K781">
            <v>-796371.18707583449</v>
          </cell>
          <cell r="P781">
            <v>-91793.626479472034</v>
          </cell>
          <cell r="Q781">
            <v>-178403.08287556583</v>
          </cell>
          <cell r="R781">
            <v>-265670.04203111789</v>
          </cell>
          <cell r="S781">
            <v>0</v>
          </cell>
          <cell r="T781">
            <v>0</v>
          </cell>
        </row>
        <row r="784">
          <cell r="K784">
            <v>-2284683</v>
          </cell>
          <cell r="P784">
            <v>139573</v>
          </cell>
          <cell r="Q784">
            <v>-395959</v>
          </cell>
          <cell r="R784">
            <v>-1216211</v>
          </cell>
          <cell r="S784">
            <v>-567671</v>
          </cell>
          <cell r="T784">
            <v>-319938</v>
          </cell>
        </row>
        <row r="785">
          <cell r="K785">
            <v>-2284683</v>
          </cell>
          <cell r="P785">
            <v>139573</v>
          </cell>
          <cell r="Q785">
            <v>-395959</v>
          </cell>
          <cell r="R785">
            <v>-1216211</v>
          </cell>
          <cell r="S785">
            <v>-567671</v>
          </cell>
          <cell r="T785">
            <v>-319938</v>
          </cell>
        </row>
        <row r="786">
          <cell r="K786">
            <v>115889838.50473066</v>
          </cell>
          <cell r="P786">
            <v>34256209.756208502</v>
          </cell>
          <cell r="Q786">
            <v>69218539.649416968</v>
          </cell>
          <cell r="R786">
            <v>99809577.989445984</v>
          </cell>
          <cell r="S786">
            <v>137357228.90829605</v>
          </cell>
          <cell r="T786">
            <v>159338072.93770471</v>
          </cell>
        </row>
        <row r="787">
          <cell r="K787">
            <v>84497400</v>
          </cell>
          <cell r="P787">
            <v>27467505</v>
          </cell>
          <cell r="Q787">
            <v>54935010</v>
          </cell>
          <cell r="R787">
            <v>82402515</v>
          </cell>
          <cell r="S787">
            <v>117337410</v>
          </cell>
          <cell r="T787">
            <v>139931550</v>
          </cell>
        </row>
        <row r="788">
          <cell r="K788">
            <v>16487851.426370654</v>
          </cell>
          <cell r="P788">
            <v>2637476.7562085027</v>
          </cell>
          <cell r="Q788">
            <v>5478853.0094169779</v>
          </cell>
          <cell r="R788">
            <v>8003617.8094459726</v>
          </cell>
          <cell r="S788">
            <v>13076332.908296077</v>
          </cell>
          <cell r="T788">
            <v>12717855.787704708</v>
          </cell>
        </row>
        <row r="789">
          <cell r="K789">
            <v>1748614.5783600002</v>
          </cell>
          <cell r="P789">
            <v>325678.34999999998</v>
          </cell>
          <cell r="Q789">
            <v>651356.19000000006</v>
          </cell>
          <cell r="R789">
            <v>977034.03</v>
          </cell>
          <cell r="S789">
            <v>1975895.55</v>
          </cell>
          <cell r="T789">
            <v>2214295.0499999998</v>
          </cell>
        </row>
        <row r="790">
          <cell r="K790">
            <v>13155972.5</v>
          </cell>
          <cell r="P790">
            <v>3826649</v>
          </cell>
          <cell r="Q790">
            <v>8154895.5</v>
          </cell>
          <cell r="R790">
            <v>8428865.5</v>
          </cell>
          <cell r="S790">
            <v>4989045.5</v>
          </cell>
          <cell r="T790">
            <v>4504130.5</v>
          </cell>
        </row>
        <row r="791">
          <cell r="K791">
            <v>0</v>
          </cell>
          <cell r="P791">
            <v>-1099.3499999999999</v>
          </cell>
          <cell r="Q791">
            <v>-1575.05</v>
          </cell>
          <cell r="R791">
            <v>-2454.35</v>
          </cell>
          <cell r="S791">
            <v>-21455.05</v>
          </cell>
          <cell r="T791">
            <v>-29758.400000000001</v>
          </cell>
        </row>
        <row r="793">
          <cell r="I793">
            <v>220421976.32000005</v>
          </cell>
          <cell r="K793">
            <v>435847077.55509418</v>
          </cell>
          <cell r="M793">
            <v>388397224.62704122</v>
          </cell>
          <cell r="P793">
            <v>176753469.77493989</v>
          </cell>
          <cell r="Q793">
            <v>342226131.54944289</v>
          </cell>
          <cell r="R793">
            <v>502020717.34944201</v>
          </cell>
          <cell r="S793">
            <v>781762148.72099364</v>
          </cell>
          <cell r="T793">
            <v>810603798.36851513</v>
          </cell>
        </row>
        <row r="794">
          <cell r="K794">
            <v>169289756.69563925</v>
          </cell>
          <cell r="P794">
            <v>63075240.410762995</v>
          </cell>
          <cell r="Q794">
            <v>125733509.43797109</v>
          </cell>
          <cell r="R794">
            <v>189300214.09482536</v>
          </cell>
          <cell r="S794">
            <v>250902448.0636996</v>
          </cell>
          <cell r="T794">
            <v>247105441.64916363</v>
          </cell>
        </row>
        <row r="795">
          <cell r="K795">
            <v>170861755.90888387</v>
          </cell>
          <cell r="P795">
            <v>63393497.420254901</v>
          </cell>
          <cell r="Q795">
            <v>126342734.274692</v>
          </cell>
          <cell r="R795">
            <v>190211867.41586855</v>
          </cell>
          <cell r="S795">
            <v>252133742.72916046</v>
          </cell>
          <cell r="T795">
            <v>248384474.08933625</v>
          </cell>
        </row>
        <row r="798">
          <cell r="K798">
            <v>-1571999.2132446279</v>
          </cell>
          <cell r="P798">
            <v>-318257.0094919019</v>
          </cell>
          <cell r="Q798">
            <v>-609224.83672090981</v>
          </cell>
          <cell r="R798">
            <v>-911653.3210431881</v>
          </cell>
          <cell r="S798">
            <v>-1231294.665460855</v>
          </cell>
          <cell r="T798">
            <v>-1279032.4401726208</v>
          </cell>
        </row>
        <row r="799">
          <cell r="K799">
            <v>0</v>
          </cell>
          <cell r="P799">
            <v>0</v>
          </cell>
          <cell r="Q799">
            <v>0</v>
          </cell>
          <cell r="R799">
            <v>0</v>
          </cell>
          <cell r="S799">
            <v>0</v>
          </cell>
          <cell r="T799">
            <v>0</v>
          </cell>
        </row>
        <row r="800">
          <cell r="K800">
            <v>0</v>
          </cell>
          <cell r="P800">
            <v>0</v>
          </cell>
          <cell r="Q800">
            <v>0</v>
          </cell>
          <cell r="R800">
            <v>0</v>
          </cell>
          <cell r="S800">
            <v>0</v>
          </cell>
          <cell r="T800">
            <v>0</v>
          </cell>
        </row>
        <row r="801">
          <cell r="K801">
            <v>75077310.825026244</v>
          </cell>
          <cell r="P801">
            <v>35551155.848021291</v>
          </cell>
          <cell r="Q801">
            <v>56823899.707891755</v>
          </cell>
          <cell r="R801">
            <v>76669096.12160714</v>
          </cell>
          <cell r="S801">
            <v>119842798.19296531</v>
          </cell>
          <cell r="T801">
            <v>131950649.88912176</v>
          </cell>
        </row>
        <row r="802">
          <cell r="K802">
            <v>34105538.388171785</v>
          </cell>
          <cell r="P802">
            <v>10305515.59960781</v>
          </cell>
          <cell r="Q802">
            <v>21146580.886820085</v>
          </cell>
          <cell r="R802">
            <v>32088733.587079927</v>
          </cell>
          <cell r="S802">
            <v>47290198.194478586</v>
          </cell>
          <cell r="T802">
            <v>51890542.406050712</v>
          </cell>
        </row>
        <row r="803">
          <cell r="K803">
            <v>33844359.143364921</v>
          </cell>
          <cell r="P803">
            <v>10557343.111492023</v>
          </cell>
          <cell r="Q803">
            <v>21114686.222984046</v>
          </cell>
          <cell r="R803">
            <v>31672029.334476069</v>
          </cell>
          <cell r="S803">
            <v>46812799.8909529</v>
          </cell>
          <cell r="T803">
            <v>51413169.302525029</v>
          </cell>
        </row>
        <row r="805">
          <cell r="K805">
            <v>261179.24480686465</v>
          </cell>
          <cell r="P805">
            <v>-251827.51188421214</v>
          </cell>
          <cell r="Q805">
            <v>31894.663836039384</v>
          </cell>
          <cell r="R805">
            <v>416704.25260385859</v>
          </cell>
          <cell r="S805">
            <v>477398.30352568696</v>
          </cell>
          <cell r="T805">
            <v>477373.10352568678</v>
          </cell>
        </row>
        <row r="806">
          <cell r="K806">
            <v>40971772.436854467</v>
          </cell>
          <cell r="P806">
            <v>25245640.248413481</v>
          </cell>
          <cell r="Q806">
            <v>35677318.821071669</v>
          </cell>
          <cell r="R806">
            <v>44580362.534527212</v>
          </cell>
          <cell r="S806">
            <v>72552599.998486727</v>
          </cell>
          <cell r="T806">
            <v>80060107.483071044</v>
          </cell>
        </row>
        <row r="807">
          <cell r="K807">
            <v>40971772.436854467</v>
          </cell>
          <cell r="P807">
            <v>25245640.248413481</v>
          </cell>
          <cell r="Q807">
            <v>35677318.821071669</v>
          </cell>
          <cell r="R807">
            <v>44580362.534527212</v>
          </cell>
          <cell r="S807">
            <v>72552599.998486727</v>
          </cell>
          <cell r="T807">
            <v>80060107.483071044</v>
          </cell>
        </row>
        <row r="808">
          <cell r="K808">
            <v>2042900.824343509</v>
          </cell>
          <cell r="P808">
            <v>1523593.1055048276</v>
          </cell>
          <cell r="Q808">
            <v>2651988.9858049583</v>
          </cell>
          <cell r="R808">
            <v>3808297.0692915749</v>
          </cell>
          <cell r="S808">
            <v>5722852.4082802944</v>
          </cell>
          <cell r="T808">
            <v>6312261.9992484013</v>
          </cell>
        </row>
        <row r="809">
          <cell r="K809">
            <v>18625323.010747828</v>
          </cell>
          <cell r="P809">
            <v>12394541.243716953</v>
          </cell>
          <cell r="Q809">
            <v>21600604.244757205</v>
          </cell>
          <cell r="R809">
            <v>25206162.595794357</v>
          </cell>
          <cell r="S809">
            <v>55391609.400000006</v>
          </cell>
          <cell r="T809">
            <v>56417065.450000003</v>
          </cell>
        </row>
        <row r="810">
          <cell r="I810">
            <v>0</v>
          </cell>
          <cell r="K810">
            <v>23480730.984012261</v>
          </cell>
          <cell r="M810">
            <v>0</v>
          </cell>
          <cell r="P810">
            <v>5688559.180466298</v>
          </cell>
          <cell r="Q810">
            <v>13686181.040949278</v>
          </cell>
          <cell r="R810">
            <v>21163536.898870189</v>
          </cell>
          <cell r="S810">
            <v>24793793.516250178</v>
          </cell>
          <cell r="T810">
            <v>26587083.689451419</v>
          </cell>
        </row>
        <row r="811">
          <cell r="K811">
            <v>23480730.984012261</v>
          </cell>
          <cell r="P811">
            <v>5688559.180466298</v>
          </cell>
          <cell r="Q811">
            <v>13686181.040949278</v>
          </cell>
          <cell r="R811">
            <v>21163536.898870189</v>
          </cell>
          <cell r="S811">
            <v>24793793.516250178</v>
          </cell>
          <cell r="T811">
            <v>26587083.689451419</v>
          </cell>
        </row>
        <row r="812">
          <cell r="K812">
            <v>9941627.9999999981</v>
          </cell>
          <cell r="P812">
            <v>2839754.9552054103</v>
          </cell>
          <cell r="Q812">
            <v>11104677.232797569</v>
          </cell>
          <cell r="R812">
            <v>17513865.210440557</v>
          </cell>
          <cell r="S812">
            <v>22459063.787830926</v>
          </cell>
          <cell r="T812">
            <v>27443014.802333791</v>
          </cell>
        </row>
        <row r="813">
          <cell r="K813">
            <v>10451661</v>
          </cell>
          <cell r="P813">
            <v>676900</v>
          </cell>
          <cell r="Q813">
            <v>1867844</v>
          </cell>
          <cell r="R813">
            <v>2281440</v>
          </cell>
          <cell r="S813">
            <v>6113768</v>
          </cell>
          <cell r="T813">
            <v>6163545</v>
          </cell>
        </row>
        <row r="815">
          <cell r="K815">
            <v>1335508.0670683437</v>
          </cell>
          <cell r="P815">
            <v>167557.90393803013</v>
          </cell>
          <cell r="Q815">
            <v>1307910.1405933432</v>
          </cell>
          <cell r="R815">
            <v>2402533.3892335906</v>
          </cell>
          <cell r="S815">
            <v>4452654.0749175251</v>
          </cell>
          <cell r="T815">
            <v>4294803.3142492594</v>
          </cell>
        </row>
        <row r="820">
          <cell r="K820">
            <v>357223.71200000006</v>
          </cell>
          <cell r="P820">
            <v>175816.34749999997</v>
          </cell>
          <cell r="Q820">
            <v>344976.1316666666</v>
          </cell>
          <cell r="R820">
            <v>512537.44583333313</v>
          </cell>
          <cell r="S820">
            <v>763112.4126500003</v>
          </cell>
          <cell r="T820">
            <v>763393.17805000022</v>
          </cell>
        </row>
        <row r="821">
          <cell r="K821">
            <v>488245</v>
          </cell>
          <cell r="P821">
            <v>98042</v>
          </cell>
          <cell r="Q821">
            <v>265005</v>
          </cell>
          <cell r="R821">
            <v>451750</v>
          </cell>
          <cell r="S821">
            <v>1179028</v>
          </cell>
          <cell r="T821">
            <v>1723608</v>
          </cell>
        </row>
        <row r="822">
          <cell r="K822">
            <v>157391.24734187499</v>
          </cell>
          <cell r="P822">
            <v>11648</v>
          </cell>
          <cell r="Q822">
            <v>461194</v>
          </cell>
          <cell r="R822">
            <v>828306</v>
          </cell>
          <cell r="S822">
            <v>993064</v>
          </cell>
          <cell r="T822">
            <v>97294.668067599283</v>
          </cell>
        </row>
        <row r="823">
          <cell r="K823">
            <v>27527.235847390646</v>
          </cell>
          <cell r="P823">
            <v>-171485.68479449832</v>
          </cell>
          <cell r="Q823">
            <v>25698.85890733391</v>
          </cell>
          <cell r="R823">
            <v>251717.82297688239</v>
          </cell>
          <cell r="S823">
            <v>434239.0795849085</v>
          </cell>
          <cell r="T823">
            <v>495403.03184908739</v>
          </cell>
        </row>
        <row r="824">
          <cell r="K824">
            <v>537561.60000000021</v>
          </cell>
          <cell r="P824">
            <v>77536.55814530779</v>
          </cell>
          <cell r="Q824">
            <v>279056.05914295127</v>
          </cell>
          <cell r="R824">
            <v>479536.01251727145</v>
          </cell>
          <cell r="S824">
            <v>726095.12669494643</v>
          </cell>
          <cell r="T824">
            <v>775251.27349579358</v>
          </cell>
        </row>
        <row r="825">
          <cell r="K825">
            <v>151963.60555146227</v>
          </cell>
          <cell r="P825">
            <v>59253.691260642998</v>
          </cell>
          <cell r="Q825">
            <v>96785.24164985746</v>
          </cell>
          <cell r="R825">
            <v>125700.90403907202</v>
          </cell>
          <cell r="S825">
            <v>357115.45598766906</v>
          </cell>
          <cell r="T825">
            <v>439853.16278677888</v>
          </cell>
        </row>
        <row r="827">
          <cell r="K827">
            <v>-384404.33367238444</v>
          </cell>
          <cell r="P827">
            <v>-83253.008173422306</v>
          </cell>
          <cell r="Q827">
            <v>-164805.1507734661</v>
          </cell>
          <cell r="R827">
            <v>-247014.79613296816</v>
          </cell>
          <cell r="S827">
            <v>0</v>
          </cell>
          <cell r="T827">
            <v>0</v>
          </cell>
        </row>
        <row r="830">
          <cell r="K830">
            <v>-1474456</v>
          </cell>
          <cell r="P830">
            <v>366610</v>
          </cell>
          <cell r="Q830">
            <v>58115</v>
          </cell>
          <cell r="R830">
            <v>-535100</v>
          </cell>
          <cell r="S830">
            <v>670952</v>
          </cell>
          <cell r="T830">
            <v>934476</v>
          </cell>
        </row>
        <row r="831">
          <cell r="K831">
            <v>-1474456</v>
          </cell>
          <cell r="P831">
            <v>366610</v>
          </cell>
          <cell r="Q831">
            <v>58115</v>
          </cell>
          <cell r="R831">
            <v>-535100</v>
          </cell>
          <cell r="S831">
            <v>670952</v>
          </cell>
          <cell r="T831">
            <v>934476</v>
          </cell>
        </row>
        <row r="832">
          <cell r="K832">
            <v>228059242.82560894</v>
          </cell>
          <cell r="P832">
            <v>71904346.431751281</v>
          </cell>
          <cell r="Q832">
            <v>144616516.22203737</v>
          </cell>
          <cell r="R832">
            <v>213020436.84490573</v>
          </cell>
          <cell r="S832">
            <v>381099502.87316096</v>
          </cell>
          <cell r="T832">
            <v>399731343.82652909</v>
          </cell>
        </row>
        <row r="833">
          <cell r="K833">
            <v>193752000</v>
          </cell>
          <cell r="P833">
            <v>64616130</v>
          </cell>
          <cell r="Q833">
            <v>129232260</v>
          </cell>
          <cell r="R833">
            <v>193848390</v>
          </cell>
          <cell r="S833">
            <v>357518610</v>
          </cell>
          <cell r="T833">
            <v>375811650</v>
          </cell>
        </row>
        <row r="834">
          <cell r="K834">
            <v>19066445.797248937</v>
          </cell>
          <cell r="P834">
            <v>3096418.6967512839</v>
          </cell>
          <cell r="Q834">
            <v>6498440.1120373989</v>
          </cell>
          <cell r="R834">
            <v>9646892.459905751</v>
          </cell>
          <cell r="S834">
            <v>16290484.338160995</v>
          </cell>
          <cell r="T834">
            <v>16870737.646529105</v>
          </cell>
        </row>
        <row r="835">
          <cell r="K835">
            <v>2059610.0283600001</v>
          </cell>
          <cell r="P835">
            <v>325678.34999999998</v>
          </cell>
          <cell r="Q835">
            <v>651356.19000000006</v>
          </cell>
          <cell r="R835">
            <v>977034.03</v>
          </cell>
          <cell r="S835">
            <v>2160092.7600000002</v>
          </cell>
          <cell r="T835">
            <v>2411385.5699999998</v>
          </cell>
        </row>
        <row r="836">
          <cell r="K836">
            <v>13181187</v>
          </cell>
          <cell r="P836">
            <v>3867024</v>
          </cell>
          <cell r="Q836">
            <v>8235645.5</v>
          </cell>
          <cell r="R836">
            <v>8549990.5</v>
          </cell>
          <cell r="S836">
            <v>5150545.5</v>
          </cell>
          <cell r="T836">
            <v>4665630.5</v>
          </cell>
        </row>
        <row r="837">
          <cell r="K837">
            <v>0</v>
          </cell>
          <cell r="P837">
            <v>-904.6149999999999</v>
          </cell>
          <cell r="Q837">
            <v>-1185.58</v>
          </cell>
          <cell r="R837">
            <v>-1870.145</v>
          </cell>
          <cell r="S837">
            <v>-20229.724999999999</v>
          </cell>
          <cell r="T837">
            <v>-28059.890000000003</v>
          </cell>
        </row>
        <row r="839">
          <cell r="I839">
            <v>16156035.119999999</v>
          </cell>
          <cell r="K839">
            <v>46048327</v>
          </cell>
          <cell r="M839">
            <v>41833721.5</v>
          </cell>
          <cell r="P839">
            <v>9618859.2729421239</v>
          </cell>
          <cell r="Q839">
            <v>19729575.702837814</v>
          </cell>
          <cell r="R839">
            <v>29732915.696493499</v>
          </cell>
          <cell r="S839">
            <v>40435759.804694213</v>
          </cell>
          <cell r="T839">
            <v>38308849.397154823</v>
          </cell>
        </row>
        <row r="840">
          <cell r="K840">
            <v>8696384.7248212621</v>
          </cell>
          <cell r="P840">
            <v>1120515.866870027</v>
          </cell>
          <cell r="Q840">
            <v>2149252.361093503</v>
          </cell>
          <cell r="R840">
            <v>3130744.0928029027</v>
          </cell>
          <cell r="S840">
            <v>3559842.2244908847</v>
          </cell>
          <cell r="T840">
            <v>3525043.3295596577</v>
          </cell>
        </row>
        <row r="841">
          <cell r="K841">
            <v>8041396.6559539801</v>
          </cell>
          <cell r="P841">
            <v>957154.60659201979</v>
          </cell>
          <cell r="Q841">
            <v>1822529.8405374885</v>
          </cell>
          <cell r="R841">
            <v>2640660.3119688807</v>
          </cell>
          <cell r="S841">
            <v>2398361.2843790282</v>
          </cell>
          <cell r="T841">
            <v>1899290.3557316191</v>
          </cell>
        </row>
        <row r="844">
          <cell r="K844">
            <v>654988.06886728213</v>
          </cell>
          <cell r="P844">
            <v>163361.26027800731</v>
          </cell>
          <cell r="Q844">
            <v>326722.52055601461</v>
          </cell>
          <cell r="R844">
            <v>490083.78083402192</v>
          </cell>
          <cell r="S844">
            <v>1161480.9401118567</v>
          </cell>
          <cell r="T844">
            <v>1625752.9738280389</v>
          </cell>
        </row>
        <row r="845">
          <cell r="K845">
            <v>0</v>
          </cell>
          <cell r="P845">
            <v>0</v>
          </cell>
          <cell r="Q845">
            <v>0</v>
          </cell>
          <cell r="R845">
            <v>0</v>
          </cell>
          <cell r="S845">
            <v>0</v>
          </cell>
          <cell r="T845">
            <v>0</v>
          </cell>
        </row>
        <row r="846">
          <cell r="K846">
            <v>0</v>
          </cell>
          <cell r="P846">
            <v>0</v>
          </cell>
          <cell r="Q846">
            <v>0</v>
          </cell>
          <cell r="R846">
            <v>0</v>
          </cell>
          <cell r="S846">
            <v>0</v>
          </cell>
          <cell r="T846">
            <v>0</v>
          </cell>
        </row>
        <row r="847">
          <cell r="K847">
            <v>17519575.844926547</v>
          </cell>
          <cell r="P847">
            <v>5166268.0557793416</v>
          </cell>
          <cell r="Q847">
            <v>9769813.7178810239</v>
          </cell>
          <cell r="R847">
            <v>15068223.126422182</v>
          </cell>
          <cell r="S847">
            <v>22203617.323967174</v>
          </cell>
          <cell r="T847">
            <v>22262159.705532469</v>
          </cell>
        </row>
        <row r="848">
          <cell r="K848">
            <v>4889471.7780401194</v>
          </cell>
          <cell r="P848">
            <v>1569443.48181016</v>
          </cell>
          <cell r="Q848">
            <v>3132493.4314131923</v>
          </cell>
          <cell r="R848">
            <v>4697782.7405039081</v>
          </cell>
          <cell r="S848">
            <v>7980352.8515177239</v>
          </cell>
          <cell r="T848">
            <v>7938459.969272648</v>
          </cell>
        </row>
        <row r="849">
          <cell r="I849">
            <v>3176815</v>
          </cell>
          <cell r="K849">
            <v>4619469.8390794527</v>
          </cell>
          <cell r="P849">
            <v>1518723.8799379377</v>
          </cell>
          <cell r="Q849">
            <v>3037447.7598758754</v>
          </cell>
          <cell r="R849">
            <v>4556171.6398138134</v>
          </cell>
          <cell r="S849">
            <v>7852421.8515177239</v>
          </cell>
          <cell r="T849">
            <v>7837134.969272648</v>
          </cell>
        </row>
        <row r="851">
          <cell r="K851">
            <v>270001.93896066671</v>
          </cell>
          <cell r="P851">
            <v>50719.601872222222</v>
          </cell>
          <cell r="Q851">
            <v>95045.671537316812</v>
          </cell>
          <cell r="R851">
            <v>141611.10069009458</v>
          </cell>
          <cell r="S851">
            <v>127931</v>
          </cell>
          <cell r="T851">
            <v>101325</v>
          </cell>
        </row>
        <row r="852">
          <cell r="K852">
            <v>12630104.066886427</v>
          </cell>
          <cell r="P852">
            <v>3596824.5739691821</v>
          </cell>
          <cell r="Q852">
            <v>6637320.2864678316</v>
          </cell>
          <cell r="R852">
            <v>10370440.385918275</v>
          </cell>
          <cell r="S852">
            <v>14223264.47244945</v>
          </cell>
          <cell r="T852">
            <v>14323699.736259822</v>
          </cell>
        </row>
        <row r="853">
          <cell r="K853">
            <v>12630104.066886427</v>
          </cell>
          <cell r="P853">
            <v>3596824.5739691821</v>
          </cell>
          <cell r="Q853">
            <v>6637320.2864678316</v>
          </cell>
          <cell r="R853">
            <v>10370440.385918275</v>
          </cell>
          <cell r="S853">
            <v>14223264.47244945</v>
          </cell>
          <cell r="T853">
            <v>14323699.736259822</v>
          </cell>
        </row>
        <row r="854">
          <cell r="I854">
            <v>545212</v>
          </cell>
          <cell r="K854">
            <v>478300.94</v>
          </cell>
          <cell r="P854">
            <v>233790.52423493279</v>
          </cell>
          <cell r="Q854">
            <v>455271.11937781877</v>
          </cell>
          <cell r="R854">
            <v>677561.85289895744</v>
          </cell>
          <cell r="S854">
            <v>888050</v>
          </cell>
          <cell r="T854">
            <v>639980</v>
          </cell>
        </row>
        <row r="855">
          <cell r="I855">
            <v>1312508</v>
          </cell>
          <cell r="K855">
            <v>2873110</v>
          </cell>
          <cell r="P855">
            <v>1652060.3244400001</v>
          </cell>
          <cell r="Q855">
            <v>3754116.0466899998</v>
          </cell>
          <cell r="R855">
            <v>6497222.6005129013</v>
          </cell>
          <cell r="S855">
            <v>10781372.970000001</v>
          </cell>
          <cell r="T855">
            <v>10781372.609999999</v>
          </cell>
        </row>
        <row r="856">
          <cell r="I856">
            <v>0</v>
          </cell>
          <cell r="K856">
            <v>6165413.0626902804</v>
          </cell>
          <cell r="M856">
            <v>0</v>
          </cell>
          <cell r="P856">
            <v>1293114.6760315276</v>
          </cell>
          <cell r="Q856">
            <v>2892879.290211325</v>
          </cell>
          <cell r="R856">
            <v>4389130.8734969366</v>
          </cell>
          <cell r="S856">
            <v>5051774.5759366807</v>
          </cell>
          <cell r="T856">
            <v>3915481.0616398877</v>
          </cell>
        </row>
        <row r="857">
          <cell r="K857">
            <v>6165413.0626902804</v>
          </cell>
          <cell r="P857">
            <v>1293114.6760315276</v>
          </cell>
          <cell r="Q857">
            <v>2892879.290211325</v>
          </cell>
          <cell r="R857">
            <v>4389130.8734969366</v>
          </cell>
          <cell r="S857">
            <v>5051774.5759366807</v>
          </cell>
          <cell r="T857">
            <v>3915481.0616398877</v>
          </cell>
        </row>
        <row r="858">
          <cell r="K858">
            <v>3314696.6</v>
          </cell>
          <cell r="P858">
            <v>1027500.4002802795</v>
          </cell>
          <cell r="Q858">
            <v>1940337.8002802795</v>
          </cell>
          <cell r="R858">
            <v>2845629.2742802799</v>
          </cell>
          <cell r="S858">
            <v>4324376.9920000006</v>
          </cell>
          <cell r="T858">
            <v>3598359.4440000001</v>
          </cell>
        </row>
        <row r="859">
          <cell r="K859">
            <v>1945081</v>
          </cell>
          <cell r="P859">
            <v>355678</v>
          </cell>
          <cell r="Q859">
            <v>721509</v>
          </cell>
          <cell r="R859">
            <v>1106924</v>
          </cell>
          <cell r="S859">
            <v>1427069</v>
          </cell>
          <cell r="T859">
            <v>1280825</v>
          </cell>
        </row>
        <row r="861">
          <cell r="K861">
            <v>511350.78498451109</v>
          </cell>
          <cell r="P861">
            <v>79497.174261227585</v>
          </cell>
          <cell r="Q861">
            <v>504056.85549745522</v>
          </cell>
          <cell r="R861">
            <v>293392.79784470354</v>
          </cell>
          <cell r="S861">
            <v>1404200.4350542645</v>
          </cell>
          <cell r="T861">
            <v>1563592.0551775978</v>
          </cell>
        </row>
        <row r="866">
          <cell r="K866">
            <v>180121</v>
          </cell>
          <cell r="P866">
            <v>0</v>
          </cell>
          <cell r="Q866">
            <v>60782.337225000003</v>
          </cell>
          <cell r="R866">
            <v>60782.337225000003</v>
          </cell>
          <cell r="S866">
            <v>104384.733615</v>
          </cell>
          <cell r="T866">
            <v>90913.877955000004</v>
          </cell>
        </row>
        <row r="867">
          <cell r="K867">
            <v>126762</v>
          </cell>
          <cell r="P867">
            <v>29363</v>
          </cell>
          <cell r="Q867">
            <v>58726</v>
          </cell>
          <cell r="R867">
            <v>88089</v>
          </cell>
          <cell r="S867">
            <v>610307</v>
          </cell>
          <cell r="T867">
            <v>655799</v>
          </cell>
        </row>
        <row r="868">
          <cell r="K868">
            <v>0</v>
          </cell>
          <cell r="P868">
            <v>0</v>
          </cell>
          <cell r="Q868">
            <v>286833</v>
          </cell>
          <cell r="R868">
            <v>0</v>
          </cell>
          <cell r="S868">
            <v>514231</v>
          </cell>
          <cell r="T868">
            <v>652271</v>
          </cell>
        </row>
        <row r="869">
          <cell r="K869">
            <v>194467.78498451106</v>
          </cell>
          <cell r="P869">
            <v>32090.924261227585</v>
          </cell>
          <cell r="Q869">
            <v>63636.018272455171</v>
          </cell>
          <cell r="R869">
            <v>94405.710619703576</v>
          </cell>
          <cell r="S869">
            <v>110976.86143926447</v>
          </cell>
          <cell r="T869">
            <v>97694.992022597828</v>
          </cell>
        </row>
        <row r="870">
          <cell r="K870">
            <v>10000</v>
          </cell>
          <cell r="P870">
            <v>18043.25</v>
          </cell>
          <cell r="Q870">
            <v>34079.5</v>
          </cell>
          <cell r="R870">
            <v>50115.75</v>
          </cell>
          <cell r="S870">
            <v>64300.84</v>
          </cell>
          <cell r="T870">
            <v>66913.185200000007</v>
          </cell>
        </row>
        <row r="871">
          <cell r="K871">
            <v>0</v>
          </cell>
          <cell r="P871">
            <v>0</v>
          </cell>
          <cell r="Q871">
            <v>0</v>
          </cell>
          <cell r="R871">
            <v>0</v>
          </cell>
          <cell r="S871">
            <v>0</v>
          </cell>
          <cell r="T871">
            <v>0</v>
          </cell>
        </row>
        <row r="873">
          <cell r="K873">
            <v>0</v>
          </cell>
          <cell r="P873">
            <v>0</v>
          </cell>
          <cell r="Q873">
            <v>0</v>
          </cell>
          <cell r="R873">
            <v>0</v>
          </cell>
          <cell r="S873">
            <v>0</v>
          </cell>
          <cell r="T873">
            <v>0</v>
          </cell>
        </row>
        <row r="876">
          <cell r="K876">
            <v>4695041</v>
          </cell>
          <cell r="P876">
            <v>229184</v>
          </cell>
          <cell r="Q876">
            <v>457733</v>
          </cell>
          <cell r="R876">
            <v>677383</v>
          </cell>
          <cell r="S876">
            <v>840607</v>
          </cell>
          <cell r="T876">
            <v>715277</v>
          </cell>
        </row>
        <row r="877">
          <cell r="I877">
            <v>1281896</v>
          </cell>
          <cell r="K877">
            <v>4695041</v>
          </cell>
          <cell r="P877">
            <v>229184</v>
          </cell>
          <cell r="Q877">
            <v>457733</v>
          </cell>
          <cell r="R877">
            <v>677383</v>
          </cell>
          <cell r="S877">
            <v>840607</v>
          </cell>
          <cell r="T877">
            <v>715277</v>
          </cell>
        </row>
        <row r="878">
          <cell r="K878">
            <v>9171414.5183649994</v>
          </cell>
          <cell r="P878">
            <v>1959113.5</v>
          </cell>
          <cell r="Q878">
            <v>4412872.4781545056</v>
          </cell>
          <cell r="R878">
            <v>6850372.8059267728</v>
          </cell>
          <cell r="S878">
            <v>8220414.2452452108</v>
          </cell>
          <cell r="T878">
            <v>7054014.2452452108</v>
          </cell>
        </row>
        <row r="879">
          <cell r="K879">
            <v>7885800</v>
          </cell>
          <cell r="P879">
            <v>1950075</v>
          </cell>
          <cell r="Q879">
            <v>3900150</v>
          </cell>
          <cell r="R879">
            <v>5850225</v>
          </cell>
          <cell r="S879">
            <v>6633900</v>
          </cell>
          <cell r="T879">
            <v>5467500</v>
          </cell>
        </row>
        <row r="880">
          <cell r="K880">
            <v>1244798.0183649997</v>
          </cell>
          <cell r="P880">
            <v>0</v>
          </cell>
          <cell r="Q880">
            <v>495724.47815450566</v>
          </cell>
          <cell r="R880">
            <v>960145.30592677253</v>
          </cell>
          <cell r="S880">
            <v>1471355.2452452111</v>
          </cell>
          <cell r="T880">
            <v>1471355.2452452111</v>
          </cell>
        </row>
        <row r="881">
          <cell r="K881">
            <v>0</v>
          </cell>
          <cell r="P881">
            <v>0</v>
          </cell>
          <cell r="Q881">
            <v>0</v>
          </cell>
          <cell r="R881">
            <v>0</v>
          </cell>
          <cell r="S881">
            <v>0</v>
          </cell>
          <cell r="T881">
            <v>0</v>
          </cell>
        </row>
        <row r="882">
          <cell r="K882">
            <v>35550</v>
          </cell>
          <cell r="P882">
            <v>9038.5</v>
          </cell>
          <cell r="Q882">
            <v>16998</v>
          </cell>
          <cell r="R882">
            <v>40002.5</v>
          </cell>
          <cell r="S882">
            <v>115159</v>
          </cell>
          <cell r="T882">
            <v>115159</v>
          </cell>
        </row>
        <row r="883">
          <cell r="K883">
            <v>5266.5</v>
          </cell>
          <cell r="P883">
            <v>0</v>
          </cell>
          <cell r="Q883">
            <v>0</v>
          </cell>
          <cell r="R883">
            <v>0</v>
          </cell>
          <cell r="S883">
            <v>0</v>
          </cell>
          <cell r="T883">
            <v>0</v>
          </cell>
        </row>
        <row r="885">
          <cell r="K885">
            <v>38530013</v>
          </cell>
          <cell r="M885">
            <v>35558663.274999999</v>
          </cell>
          <cell r="P885">
            <v>3793719.411754082</v>
          </cell>
          <cell r="Q885">
            <v>7026552.026923852</v>
          </cell>
          <cell r="R885">
            <v>10888229.882834516</v>
          </cell>
          <cell r="S885">
            <v>14384985.24766445</v>
          </cell>
          <cell r="T885">
            <v>14320317.538314823</v>
          </cell>
        </row>
        <row r="886">
          <cell r="K886">
            <v>0</v>
          </cell>
          <cell r="P886">
            <v>0</v>
          </cell>
          <cell r="Q886">
            <v>0</v>
          </cell>
          <cell r="R886">
            <v>0</v>
          </cell>
          <cell r="S886">
            <v>0</v>
          </cell>
          <cell r="T886">
            <v>0</v>
          </cell>
        </row>
        <row r="887">
          <cell r="K887">
            <v>0</v>
          </cell>
          <cell r="P887">
            <v>0</v>
          </cell>
          <cell r="Q887">
            <v>0</v>
          </cell>
          <cell r="R887">
            <v>0</v>
          </cell>
          <cell r="S887">
            <v>0</v>
          </cell>
          <cell r="T887">
            <v>0</v>
          </cell>
        </row>
        <row r="890">
          <cell r="K890">
            <v>0</v>
          </cell>
          <cell r="P890">
            <v>0</v>
          </cell>
          <cell r="Q890">
            <v>0</v>
          </cell>
          <cell r="R890">
            <v>0</v>
          </cell>
          <cell r="S890">
            <v>0</v>
          </cell>
          <cell r="T890">
            <v>0</v>
          </cell>
        </row>
        <row r="891">
          <cell r="K891">
            <v>0</v>
          </cell>
          <cell r="P891">
            <v>0</v>
          </cell>
          <cell r="Q891">
            <v>0</v>
          </cell>
          <cell r="R891">
            <v>0</v>
          </cell>
          <cell r="S891">
            <v>0</v>
          </cell>
          <cell r="T891">
            <v>0</v>
          </cell>
        </row>
        <row r="892">
          <cell r="K892">
            <v>0</v>
          </cell>
          <cell r="P892">
            <v>0</v>
          </cell>
          <cell r="Q892">
            <v>0</v>
          </cell>
          <cell r="R892">
            <v>0</v>
          </cell>
          <cell r="S892">
            <v>0</v>
          </cell>
          <cell r="T892">
            <v>0</v>
          </cell>
        </row>
        <row r="893">
          <cell r="K893">
            <v>11070719.9459773</v>
          </cell>
          <cell r="P893">
            <v>3504103.074529082</v>
          </cell>
          <cell r="Q893">
            <v>6447955.3524738522</v>
          </cell>
          <cell r="R893">
            <v>10090334.208384516</v>
          </cell>
          <cell r="S893">
            <v>13441536.51404945</v>
          </cell>
          <cell r="T893">
            <v>13515726.660359822</v>
          </cell>
        </row>
        <row r="894">
          <cell r="K894">
            <v>0</v>
          </cell>
          <cell r="P894">
            <v>0</v>
          </cell>
          <cell r="Q894">
            <v>0</v>
          </cell>
          <cell r="R894">
            <v>0</v>
          </cell>
          <cell r="S894">
            <v>0</v>
          </cell>
          <cell r="T894">
            <v>0</v>
          </cell>
        </row>
        <row r="895">
          <cell r="K895">
            <v>0</v>
          </cell>
          <cell r="P895">
            <v>0</v>
          </cell>
          <cell r="Q895">
            <v>0</v>
          </cell>
          <cell r="R895">
            <v>0</v>
          </cell>
          <cell r="S895">
            <v>0</v>
          </cell>
          <cell r="T895">
            <v>0</v>
          </cell>
        </row>
        <row r="897">
          <cell r="K897">
            <v>0</v>
          </cell>
          <cell r="P897">
            <v>0</v>
          </cell>
          <cell r="Q897">
            <v>0</v>
          </cell>
          <cell r="R897">
            <v>0</v>
          </cell>
          <cell r="S897">
            <v>0</v>
          </cell>
          <cell r="T897">
            <v>0</v>
          </cell>
        </row>
        <row r="898">
          <cell r="K898">
            <v>11070719.9459773</v>
          </cell>
          <cell r="P898">
            <v>3504103.074529082</v>
          </cell>
          <cell r="Q898">
            <v>6447955.3524738522</v>
          </cell>
          <cell r="R898">
            <v>10090334.208384516</v>
          </cell>
          <cell r="S898">
            <v>13441536.51404945</v>
          </cell>
          <cell r="T898">
            <v>13515726.660359822</v>
          </cell>
        </row>
        <row r="899">
          <cell r="K899">
            <v>11070719.9459773</v>
          </cell>
          <cell r="P899">
            <v>3504103.074529082</v>
          </cell>
          <cell r="Q899">
            <v>6447955.3524738522</v>
          </cell>
          <cell r="R899">
            <v>10090334.208384516</v>
          </cell>
          <cell r="S899">
            <v>13441536.51404945</v>
          </cell>
          <cell r="T899">
            <v>13515726.660359822</v>
          </cell>
        </row>
        <row r="900">
          <cell r="K900">
            <v>478288.94</v>
          </cell>
          <cell r="P900">
            <v>221817.04038999998</v>
          </cell>
          <cell r="Q900">
            <v>431119.95288999996</v>
          </cell>
          <cell r="R900">
            <v>641025.32163999998</v>
          </cell>
          <cell r="S900">
            <v>888038</v>
          </cell>
          <cell r="T900">
            <v>639968</v>
          </cell>
        </row>
        <row r="901">
          <cell r="K901">
            <v>0</v>
          </cell>
          <cell r="P901">
            <v>1506196.0534399999</v>
          </cell>
          <cell r="Q901">
            <v>2005779.4602499998</v>
          </cell>
          <cell r="R901">
            <v>2484848.4302403419</v>
          </cell>
          <cell r="S901">
            <v>8270471</v>
          </cell>
          <cell r="T901">
            <v>8335089</v>
          </cell>
        </row>
        <row r="902">
          <cell r="I902">
            <v>0</v>
          </cell>
          <cell r="K902">
            <v>0</v>
          </cell>
          <cell r="M902">
            <v>0</v>
          </cell>
          <cell r="P902">
            <v>0</v>
          </cell>
          <cell r="Q902">
            <v>0</v>
          </cell>
          <cell r="R902">
            <v>0</v>
          </cell>
          <cell r="S902">
            <v>0</v>
          </cell>
          <cell r="T902">
            <v>0</v>
          </cell>
        </row>
        <row r="903">
          <cell r="K903">
            <v>0</v>
          </cell>
          <cell r="P903">
            <v>0</v>
          </cell>
          <cell r="Q903">
            <v>0</v>
          </cell>
          <cell r="R903">
            <v>0</v>
          </cell>
          <cell r="S903">
            <v>0</v>
          </cell>
          <cell r="T903">
            <v>0</v>
          </cell>
        </row>
        <row r="904">
          <cell r="K904">
            <v>2909468.6</v>
          </cell>
          <cell r="P904">
            <v>962911.9</v>
          </cell>
          <cell r="Q904">
            <v>1875749.3</v>
          </cell>
          <cell r="R904">
            <v>2781040.7740000002</v>
          </cell>
          <cell r="S904">
            <v>4183976.9920000006</v>
          </cell>
          <cell r="T904">
            <v>3598359.4440000001</v>
          </cell>
        </row>
        <row r="905">
          <cell r="K905">
            <v>1546684</v>
          </cell>
          <cell r="P905">
            <v>282682</v>
          </cell>
          <cell r="Q905">
            <v>577821</v>
          </cell>
          <cell r="R905">
            <v>886164</v>
          </cell>
          <cell r="S905">
            <v>1053380</v>
          </cell>
          <cell r="T905">
            <v>925136</v>
          </cell>
        </row>
        <row r="907">
          <cell r="K907">
            <v>164278</v>
          </cell>
          <cell r="P907">
            <v>60782.337225000003</v>
          </cell>
          <cell r="Q907">
            <v>121564.67445000001</v>
          </cell>
          <cell r="R907">
            <v>121564.67445000001</v>
          </cell>
          <cell r="S907">
            <v>104384.733615</v>
          </cell>
          <cell r="T907">
            <v>90913.877955000004</v>
          </cell>
        </row>
        <row r="912">
          <cell r="K912">
            <v>164278</v>
          </cell>
          <cell r="P912">
            <v>60782.337225000003</v>
          </cell>
          <cell r="Q912">
            <v>121564.67445000001</v>
          </cell>
          <cell r="R912">
            <v>121564.67445000001</v>
          </cell>
          <cell r="S912">
            <v>104384.733615</v>
          </cell>
          <cell r="T912">
            <v>90913.877955000004</v>
          </cell>
        </row>
        <row r="913">
          <cell r="K913">
            <v>0</v>
          </cell>
          <cell r="P913">
            <v>0</v>
          </cell>
          <cell r="Q913">
            <v>0</v>
          </cell>
          <cell r="R913">
            <v>0</v>
          </cell>
          <cell r="S913">
            <v>0</v>
          </cell>
          <cell r="T913">
            <v>0</v>
          </cell>
        </row>
        <row r="914">
          <cell r="K914">
            <v>0</v>
          </cell>
          <cell r="P914">
            <v>0</v>
          </cell>
          <cell r="Q914">
            <v>0</v>
          </cell>
          <cell r="R914">
            <v>0</v>
          </cell>
          <cell r="S914">
            <v>0</v>
          </cell>
          <cell r="T914">
            <v>0</v>
          </cell>
        </row>
        <row r="915">
          <cell r="K915">
            <v>0</v>
          </cell>
          <cell r="P915">
            <v>0</v>
          </cell>
          <cell r="Q915">
            <v>0</v>
          </cell>
          <cell r="R915">
            <v>0</v>
          </cell>
          <cell r="S915">
            <v>0</v>
          </cell>
          <cell r="T915">
            <v>0</v>
          </cell>
        </row>
        <row r="916">
          <cell r="K916">
            <v>0</v>
          </cell>
          <cell r="P916">
            <v>0</v>
          </cell>
          <cell r="Q916">
            <v>0</v>
          </cell>
          <cell r="R916">
            <v>0</v>
          </cell>
          <cell r="S916">
            <v>0</v>
          </cell>
          <cell r="T916">
            <v>0</v>
          </cell>
        </row>
        <row r="917">
          <cell r="K917">
            <v>0</v>
          </cell>
          <cell r="P917">
            <v>0</v>
          </cell>
          <cell r="Q917">
            <v>0</v>
          </cell>
          <cell r="R917">
            <v>0</v>
          </cell>
          <cell r="S917">
            <v>0</v>
          </cell>
          <cell r="T917">
            <v>0</v>
          </cell>
        </row>
        <row r="919">
          <cell r="K919">
            <v>0</v>
          </cell>
          <cell r="P919">
            <v>0</v>
          </cell>
          <cell r="Q919">
            <v>0</v>
          </cell>
          <cell r="R919">
            <v>0</v>
          </cell>
          <cell r="S919">
            <v>0</v>
          </cell>
          <cell r="T919">
            <v>0</v>
          </cell>
        </row>
        <row r="922">
          <cell r="K922">
            <v>4583824</v>
          </cell>
          <cell r="P922">
            <v>228834</v>
          </cell>
          <cell r="Q922">
            <v>457032</v>
          </cell>
          <cell r="R922">
            <v>676331</v>
          </cell>
          <cell r="S922">
            <v>839064</v>
          </cell>
          <cell r="T922">
            <v>713677</v>
          </cell>
        </row>
        <row r="923">
          <cell r="K923">
            <v>4583824</v>
          </cell>
          <cell r="P923">
            <v>228834</v>
          </cell>
          <cell r="Q923">
            <v>457032</v>
          </cell>
          <cell r="R923">
            <v>676331</v>
          </cell>
          <cell r="S923">
            <v>839064</v>
          </cell>
          <cell r="T923">
            <v>713677</v>
          </cell>
        </row>
        <row r="924">
          <cell r="K924">
            <v>0</v>
          </cell>
          <cell r="P924">
            <v>0</v>
          </cell>
          <cell r="Q924">
            <v>0</v>
          </cell>
          <cell r="R924">
            <v>0</v>
          </cell>
          <cell r="S924">
            <v>0</v>
          </cell>
          <cell r="T924">
            <v>0</v>
          </cell>
        </row>
        <row r="925">
          <cell r="K925">
            <v>0</v>
          </cell>
          <cell r="P925">
            <v>0</v>
          </cell>
          <cell r="Q925">
            <v>0</v>
          </cell>
          <cell r="R925">
            <v>0</v>
          </cell>
          <cell r="S925">
            <v>0</v>
          </cell>
          <cell r="T925">
            <v>0</v>
          </cell>
        </row>
        <row r="926">
          <cell r="K926">
            <v>0</v>
          </cell>
          <cell r="P926">
            <v>0</v>
          </cell>
          <cell r="Q926">
            <v>0</v>
          </cell>
          <cell r="R926">
            <v>0</v>
          </cell>
          <cell r="S926">
            <v>0</v>
          </cell>
          <cell r="T926">
            <v>0</v>
          </cell>
        </row>
        <row r="927">
          <cell r="K927">
            <v>0</v>
          </cell>
          <cell r="P927">
            <v>0</v>
          </cell>
          <cell r="Q927">
            <v>0</v>
          </cell>
          <cell r="R927">
            <v>0</v>
          </cell>
          <cell r="S927">
            <v>0</v>
          </cell>
          <cell r="T927">
            <v>0</v>
          </cell>
        </row>
        <row r="928">
          <cell r="K928">
            <v>0</v>
          </cell>
          <cell r="P928">
            <v>0</v>
          </cell>
          <cell r="Q928">
            <v>0</v>
          </cell>
          <cell r="R928">
            <v>0</v>
          </cell>
          <cell r="S928">
            <v>0</v>
          </cell>
          <cell r="T928">
            <v>0</v>
          </cell>
        </row>
        <row r="929">
          <cell r="K929">
            <v>0</v>
          </cell>
          <cell r="P929">
            <v>0</v>
          </cell>
          <cell r="Q929">
            <v>0</v>
          </cell>
          <cell r="R929">
            <v>0</v>
          </cell>
          <cell r="S929">
            <v>0</v>
          </cell>
          <cell r="T929">
            <v>0</v>
          </cell>
        </row>
        <row r="931">
          <cell r="K931">
            <v>7518313</v>
          </cell>
          <cell r="M931">
            <v>6275058.2250000015</v>
          </cell>
          <cell r="P931">
            <v>32286.16221509876</v>
          </cell>
          <cell r="Q931">
            <v>129277.59676898565</v>
          </cell>
          <cell r="R931">
            <v>220366.84030875776</v>
          </cell>
          <cell r="S931">
            <v>783270.95840000024</v>
          </cell>
          <cell r="T931">
            <v>809573.07590000029</v>
          </cell>
        </row>
        <row r="932">
          <cell r="K932">
            <v>0</v>
          </cell>
          <cell r="P932">
            <v>0</v>
          </cell>
          <cell r="Q932">
            <v>0</v>
          </cell>
          <cell r="R932">
            <v>0</v>
          </cell>
          <cell r="S932">
            <v>0</v>
          </cell>
          <cell r="T932">
            <v>0</v>
          </cell>
        </row>
        <row r="933">
          <cell r="K933">
            <v>0</v>
          </cell>
          <cell r="P933">
            <v>0</v>
          </cell>
          <cell r="Q933">
            <v>0</v>
          </cell>
          <cell r="R933">
            <v>0</v>
          </cell>
          <cell r="S933">
            <v>0</v>
          </cell>
          <cell r="T933">
            <v>0</v>
          </cell>
        </row>
        <row r="936">
          <cell r="K936">
            <v>0</v>
          </cell>
          <cell r="P936">
            <v>0</v>
          </cell>
          <cell r="Q936">
            <v>0</v>
          </cell>
          <cell r="R936">
            <v>0</v>
          </cell>
          <cell r="S936">
            <v>0</v>
          </cell>
          <cell r="T936">
            <v>0</v>
          </cell>
        </row>
        <row r="937">
          <cell r="K937">
            <v>0</v>
          </cell>
          <cell r="P937">
            <v>0</v>
          </cell>
          <cell r="Q937">
            <v>0</v>
          </cell>
          <cell r="R937">
            <v>0</v>
          </cell>
          <cell r="S937">
            <v>0</v>
          </cell>
          <cell r="T937">
            <v>0</v>
          </cell>
        </row>
        <row r="938">
          <cell r="K938">
            <v>0</v>
          </cell>
          <cell r="P938">
            <v>0</v>
          </cell>
          <cell r="Q938">
            <v>0</v>
          </cell>
          <cell r="R938">
            <v>0</v>
          </cell>
          <cell r="S938">
            <v>0</v>
          </cell>
          <cell r="T938">
            <v>0</v>
          </cell>
        </row>
        <row r="939">
          <cell r="K939">
            <v>1559384.1209091267</v>
          </cell>
          <cell r="P939">
            <v>92718.499440098763</v>
          </cell>
          <cell r="Q939">
            <v>189358.93399398564</v>
          </cell>
          <cell r="R939">
            <v>280097.17753375776</v>
          </cell>
          <cell r="S939">
            <v>781727.95840000024</v>
          </cell>
          <cell r="T939">
            <v>807973.07590000029</v>
          </cell>
        </row>
        <row r="940">
          <cell r="K940">
            <v>0</v>
          </cell>
          <cell r="P940">
            <v>0</v>
          </cell>
          <cell r="Q940">
            <v>0</v>
          </cell>
          <cell r="R940">
            <v>0</v>
          </cell>
          <cell r="S940">
            <v>0</v>
          </cell>
          <cell r="T940">
            <v>0</v>
          </cell>
        </row>
        <row r="941">
          <cell r="K941">
            <v>0</v>
          </cell>
          <cell r="P941">
            <v>0</v>
          </cell>
          <cell r="Q941">
            <v>0</v>
          </cell>
          <cell r="R941">
            <v>0</v>
          </cell>
          <cell r="S941">
            <v>0</v>
          </cell>
          <cell r="T941">
            <v>0</v>
          </cell>
        </row>
        <row r="943">
          <cell r="K943">
            <v>0</v>
          </cell>
          <cell r="P943">
            <v>0</v>
          </cell>
          <cell r="Q943">
            <v>0</v>
          </cell>
          <cell r="R943">
            <v>0</v>
          </cell>
          <cell r="S943">
            <v>0</v>
          </cell>
          <cell r="T943">
            <v>0</v>
          </cell>
        </row>
        <row r="944">
          <cell r="K944">
            <v>1559384.1209091267</v>
          </cell>
          <cell r="P944">
            <v>92718.499440098763</v>
          </cell>
          <cell r="Q944">
            <v>189358.93399398564</v>
          </cell>
          <cell r="R944">
            <v>280097.17753375776</v>
          </cell>
          <cell r="S944">
            <v>781727.95840000024</v>
          </cell>
          <cell r="T944">
            <v>807973.07590000029</v>
          </cell>
        </row>
        <row r="945">
          <cell r="K945">
            <v>1559384.1209091267</v>
          </cell>
          <cell r="P945">
            <v>92718.499440098763</v>
          </cell>
          <cell r="Q945">
            <v>189358.93399398564</v>
          </cell>
          <cell r="R945">
            <v>280097.17753375776</v>
          </cell>
          <cell r="S945">
            <v>781727.95840000024</v>
          </cell>
          <cell r="T945">
            <v>807973.07590000029</v>
          </cell>
        </row>
        <row r="946">
          <cell r="K946">
            <v>12</v>
          </cell>
          <cell r="P946">
            <v>11973.483844932809</v>
          </cell>
          <cell r="Q946">
            <v>24151.166487818817</v>
          </cell>
          <cell r="R946">
            <v>36536.531258957461</v>
          </cell>
          <cell r="S946">
            <v>12</v>
          </cell>
          <cell r="T946">
            <v>12</v>
          </cell>
        </row>
        <row r="947">
          <cell r="K947">
            <v>2873110</v>
          </cell>
          <cell r="P947">
            <v>145864.27100000018</v>
          </cell>
          <cell r="Q947">
            <v>1748336.58644</v>
          </cell>
          <cell r="R947">
            <v>4012374.1702725594</v>
          </cell>
          <cell r="S947">
            <v>2510901.9700000002</v>
          </cell>
          <cell r="T947">
            <v>2446283.61</v>
          </cell>
        </row>
        <row r="948">
          <cell r="I948">
            <v>0</v>
          </cell>
          <cell r="K948">
            <v>0</v>
          </cell>
          <cell r="M948">
            <v>0</v>
          </cell>
          <cell r="P948">
            <v>0</v>
          </cell>
          <cell r="Q948">
            <v>0</v>
          </cell>
          <cell r="R948">
            <v>0</v>
          </cell>
          <cell r="S948">
            <v>0</v>
          </cell>
          <cell r="T948">
            <v>0</v>
          </cell>
        </row>
        <row r="949">
          <cell r="K949">
            <v>0</v>
          </cell>
          <cell r="P949">
            <v>0</v>
          </cell>
          <cell r="Q949">
            <v>0</v>
          </cell>
          <cell r="R949">
            <v>0</v>
          </cell>
          <cell r="S949">
            <v>0</v>
          </cell>
          <cell r="T949">
            <v>0</v>
          </cell>
        </row>
        <row r="950">
          <cell r="K950">
            <v>405228</v>
          </cell>
          <cell r="P950">
            <v>64588.500280279433</v>
          </cell>
          <cell r="Q950">
            <v>64588.500280279433</v>
          </cell>
          <cell r="R950">
            <v>64588.500280279666</v>
          </cell>
          <cell r="S950">
            <v>140400</v>
          </cell>
          <cell r="T950">
            <v>0</v>
          </cell>
        </row>
        <row r="951">
          <cell r="K951">
            <v>398397</v>
          </cell>
          <cell r="P951">
            <v>72996</v>
          </cell>
          <cell r="Q951">
            <v>143688</v>
          </cell>
          <cell r="R951">
            <v>220760</v>
          </cell>
          <cell r="S951">
            <v>373689</v>
          </cell>
          <cell r="T951">
            <v>355689</v>
          </cell>
        </row>
        <row r="953">
          <cell r="K953">
            <v>15843</v>
          </cell>
          <cell r="P953">
            <v>-60782.337225000003</v>
          </cell>
          <cell r="Q953">
            <v>-60782.337225000003</v>
          </cell>
          <cell r="R953">
            <v>-60782.337225000003</v>
          </cell>
          <cell r="S953">
            <v>0</v>
          </cell>
          <cell r="T953">
            <v>0</v>
          </cell>
        </row>
        <row r="958">
          <cell r="K958">
            <v>15843</v>
          </cell>
          <cell r="P958">
            <v>-60782.337225000003</v>
          </cell>
          <cell r="Q958">
            <v>-60782.337225000003</v>
          </cell>
          <cell r="R958">
            <v>-60782.337225000003</v>
          </cell>
          <cell r="S958">
            <v>0</v>
          </cell>
          <cell r="T958">
            <v>0</v>
          </cell>
        </row>
        <row r="959">
          <cell r="K959">
            <v>0</v>
          </cell>
          <cell r="P959">
            <v>0</v>
          </cell>
          <cell r="Q959">
            <v>0</v>
          </cell>
          <cell r="R959">
            <v>0</v>
          </cell>
          <cell r="S959">
            <v>0</v>
          </cell>
          <cell r="T959">
            <v>0</v>
          </cell>
        </row>
        <row r="960">
          <cell r="K960">
            <v>0</v>
          </cell>
          <cell r="P960">
            <v>0</v>
          </cell>
          <cell r="Q960">
            <v>0</v>
          </cell>
          <cell r="R960">
            <v>0</v>
          </cell>
          <cell r="S960">
            <v>0</v>
          </cell>
          <cell r="T960">
            <v>0</v>
          </cell>
        </row>
        <row r="961">
          <cell r="K961">
            <v>0</v>
          </cell>
          <cell r="P961">
            <v>0</v>
          </cell>
          <cell r="Q961">
            <v>0</v>
          </cell>
          <cell r="R961">
            <v>0</v>
          </cell>
          <cell r="S961">
            <v>0</v>
          </cell>
          <cell r="T961">
            <v>0</v>
          </cell>
        </row>
        <row r="962">
          <cell r="K962">
            <v>0</v>
          </cell>
          <cell r="P962">
            <v>0</v>
          </cell>
          <cell r="Q962">
            <v>0</v>
          </cell>
          <cell r="R962">
            <v>0</v>
          </cell>
          <cell r="S962">
            <v>0</v>
          </cell>
          <cell r="T962">
            <v>0</v>
          </cell>
        </row>
        <row r="963">
          <cell r="K963">
            <v>0</v>
          </cell>
          <cell r="P963">
            <v>0</v>
          </cell>
          <cell r="Q963">
            <v>0</v>
          </cell>
          <cell r="R963">
            <v>0</v>
          </cell>
          <cell r="S963">
            <v>0</v>
          </cell>
          <cell r="T963">
            <v>0</v>
          </cell>
        </row>
        <row r="965">
          <cell r="K965">
            <v>0</v>
          </cell>
          <cell r="P965">
            <v>0</v>
          </cell>
          <cell r="Q965">
            <v>0</v>
          </cell>
          <cell r="R965">
            <v>0</v>
          </cell>
          <cell r="S965">
            <v>0</v>
          </cell>
          <cell r="T965">
            <v>0</v>
          </cell>
        </row>
        <row r="968">
          <cell r="K968">
            <v>111217</v>
          </cell>
          <cell r="P968">
            <v>350</v>
          </cell>
          <cell r="Q968">
            <v>701</v>
          </cell>
          <cell r="R968">
            <v>1052</v>
          </cell>
          <cell r="S968">
            <v>1543</v>
          </cell>
          <cell r="T968">
            <v>1600</v>
          </cell>
        </row>
        <row r="969">
          <cell r="K969">
            <v>111217</v>
          </cell>
          <cell r="P969">
            <v>350</v>
          </cell>
          <cell r="Q969">
            <v>701</v>
          </cell>
          <cell r="R969">
            <v>1052</v>
          </cell>
          <cell r="S969">
            <v>1543</v>
          </cell>
          <cell r="T969">
            <v>1600</v>
          </cell>
        </row>
        <row r="970">
          <cell r="K970">
            <v>0</v>
          </cell>
          <cell r="P970">
            <v>0</v>
          </cell>
          <cell r="Q970">
            <v>0</v>
          </cell>
          <cell r="R970">
            <v>0</v>
          </cell>
          <cell r="S970">
            <v>0</v>
          </cell>
          <cell r="T970">
            <v>0</v>
          </cell>
        </row>
        <row r="971">
          <cell r="K971">
            <v>0</v>
          </cell>
          <cell r="P971">
            <v>0</v>
          </cell>
          <cell r="Q971">
            <v>0</v>
          </cell>
          <cell r="R971">
            <v>0</v>
          </cell>
          <cell r="S971">
            <v>0</v>
          </cell>
          <cell r="T971">
            <v>0</v>
          </cell>
        </row>
        <row r="972">
          <cell r="K972">
            <v>0</v>
          </cell>
          <cell r="P972">
            <v>0</v>
          </cell>
          <cell r="Q972">
            <v>0</v>
          </cell>
          <cell r="R972">
            <v>0</v>
          </cell>
          <cell r="S972">
            <v>0</v>
          </cell>
          <cell r="T972">
            <v>0</v>
          </cell>
        </row>
        <row r="973">
          <cell r="K973">
            <v>0</v>
          </cell>
          <cell r="P973">
            <v>0</v>
          </cell>
          <cell r="Q973">
            <v>0</v>
          </cell>
          <cell r="R973">
            <v>0</v>
          </cell>
          <cell r="S973">
            <v>0</v>
          </cell>
          <cell r="T973">
            <v>0</v>
          </cell>
        </row>
        <row r="974">
          <cell r="K974">
            <v>0</v>
          </cell>
          <cell r="P974">
            <v>0</v>
          </cell>
          <cell r="Q974">
            <v>0</v>
          </cell>
          <cell r="R974">
            <v>0</v>
          </cell>
          <cell r="S974">
            <v>0</v>
          </cell>
          <cell r="T974">
            <v>0</v>
          </cell>
        </row>
        <row r="975">
          <cell r="K975">
            <v>0</v>
          </cell>
          <cell r="P975">
            <v>0</v>
          </cell>
          <cell r="Q975">
            <v>0</v>
          </cell>
          <cell r="R975">
            <v>0</v>
          </cell>
          <cell r="S975">
            <v>0</v>
          </cell>
          <cell r="T975">
            <v>0</v>
          </cell>
        </row>
        <row r="977">
          <cell r="I977">
            <v>2086304.6</v>
          </cell>
          <cell r="K977">
            <v>42905148</v>
          </cell>
          <cell r="M977">
            <v>68379863</v>
          </cell>
          <cell r="P977">
            <v>1588930.4638549353</v>
          </cell>
          <cell r="Q977">
            <v>4012792.5938513386</v>
          </cell>
          <cell r="R977">
            <v>4793307.0394798918</v>
          </cell>
          <cell r="S977">
            <v>5866730.0185624231</v>
          </cell>
          <cell r="T977">
            <v>6100050.111272607</v>
          </cell>
        </row>
        <row r="978">
          <cell r="K978">
            <v>6099438.1952365655</v>
          </cell>
          <cell r="P978">
            <v>182787.82479054824</v>
          </cell>
          <cell r="Q978">
            <v>1254781.7967128465</v>
          </cell>
          <cell r="R978">
            <v>551024.54477464978</v>
          </cell>
          <cell r="S978">
            <v>772983.07717876905</v>
          </cell>
          <cell r="T978">
            <v>801227.11082368612</v>
          </cell>
        </row>
        <row r="979">
          <cell r="K979">
            <v>5854667.9107565656</v>
          </cell>
          <cell r="P979">
            <v>0</v>
          </cell>
          <cell r="Q979">
            <v>887362.93367826473</v>
          </cell>
          <cell r="R979">
            <v>0</v>
          </cell>
          <cell r="S979">
            <v>0</v>
          </cell>
          <cell r="T979">
            <v>0</v>
          </cell>
        </row>
        <row r="982">
          <cell r="K982">
            <v>0</v>
          </cell>
          <cell r="P982">
            <v>80388.923399289662</v>
          </cell>
          <cell r="Q982">
            <v>165472.8197915385</v>
          </cell>
          <cell r="R982">
            <v>249531.35967982141</v>
          </cell>
          <cell r="S982">
            <v>325012.5</v>
          </cell>
          <cell r="T982">
            <v>325012.5</v>
          </cell>
        </row>
        <row r="983">
          <cell r="K983">
            <v>244770.28448000003</v>
          </cell>
          <cell r="P983">
            <v>102398.90139125858</v>
          </cell>
          <cell r="Q983">
            <v>201946.04324304344</v>
          </cell>
          <cell r="R983">
            <v>301493.18509482837</v>
          </cell>
          <cell r="S983">
            <v>447970.57717876905</v>
          </cell>
          <cell r="T983">
            <v>476214.61082368612</v>
          </cell>
        </row>
        <row r="984">
          <cell r="K984">
            <v>0</v>
          </cell>
          <cell r="P984">
            <v>0</v>
          </cell>
          <cell r="Q984">
            <v>0</v>
          </cell>
          <cell r="R984">
            <v>0</v>
          </cell>
          <cell r="S984">
            <v>0</v>
          </cell>
          <cell r="T984">
            <v>0</v>
          </cell>
        </row>
        <row r="985">
          <cell r="K985">
            <v>1882115.8</v>
          </cell>
          <cell r="P985">
            <v>879162.88835520041</v>
          </cell>
          <cell r="Q985">
            <v>1758398.5108201187</v>
          </cell>
          <cell r="R985">
            <v>2642113.6377776819</v>
          </cell>
          <cell r="S985">
            <v>3581959.1876892447</v>
          </cell>
          <cell r="T985">
            <v>3784661.5038795117</v>
          </cell>
        </row>
        <row r="986">
          <cell r="K986">
            <v>1226983</v>
          </cell>
          <cell r="P986">
            <v>794172.57242610317</v>
          </cell>
          <cell r="Q986">
            <v>1588345.1448522063</v>
          </cell>
          <cell r="R986">
            <v>2382517.7172783096</v>
          </cell>
          <cell r="S986">
            <v>3201736.695388495</v>
          </cell>
          <cell r="T986">
            <v>3385437.9865787621</v>
          </cell>
        </row>
        <row r="987">
          <cell r="K987">
            <v>1226983</v>
          </cell>
          <cell r="P987">
            <v>794172.57242610317</v>
          </cell>
          <cell r="Q987">
            <v>1588345.1448522063</v>
          </cell>
          <cell r="R987">
            <v>2382517.7172783096</v>
          </cell>
          <cell r="S987">
            <v>3201736.695388495</v>
          </cell>
          <cell r="T987">
            <v>3385437.9865787621</v>
          </cell>
        </row>
        <row r="989">
          <cell r="K989">
            <v>0</v>
          </cell>
          <cell r="P989">
            <v>0</v>
          </cell>
          <cell r="Q989">
            <v>0</v>
          </cell>
          <cell r="R989">
            <v>0</v>
          </cell>
          <cell r="S989">
            <v>0</v>
          </cell>
          <cell r="T989">
            <v>0</v>
          </cell>
        </row>
        <row r="990">
          <cell r="K990">
            <v>655132.80000000005</v>
          </cell>
          <cell r="P990">
            <v>84990.315929097182</v>
          </cell>
          <cell r="Q990">
            <v>170053.36596791231</v>
          </cell>
          <cell r="R990">
            <v>259595.92049937209</v>
          </cell>
          <cell r="S990">
            <v>380222.49230074981</v>
          </cell>
          <cell r="T990">
            <v>399223.51730074984</v>
          </cell>
        </row>
        <row r="991">
          <cell r="K991">
            <v>655132.80000000005</v>
          </cell>
          <cell r="P991">
            <v>84990.315929097182</v>
          </cell>
          <cell r="Q991">
            <v>170053.36596791231</v>
          </cell>
          <cell r="R991">
            <v>259595.92049937209</v>
          </cell>
          <cell r="S991">
            <v>380222.49230074981</v>
          </cell>
          <cell r="T991">
            <v>399223.51730074984</v>
          </cell>
        </row>
        <row r="992">
          <cell r="I992">
            <v>1405003</v>
          </cell>
          <cell r="K992">
            <v>0</v>
          </cell>
          <cell r="P992">
            <v>0</v>
          </cell>
          <cell r="Q992">
            <v>0</v>
          </cell>
          <cell r="R992">
            <v>0</v>
          </cell>
          <cell r="S992">
            <v>0</v>
          </cell>
          <cell r="T992">
            <v>0</v>
          </cell>
        </row>
        <row r="993">
          <cell r="I993">
            <v>3548591</v>
          </cell>
          <cell r="K993">
            <v>0</v>
          </cell>
          <cell r="P993">
            <v>670723.59799000004</v>
          </cell>
          <cell r="Q993">
            <v>3853796.2155600004</v>
          </cell>
          <cell r="R993">
            <v>3919308.7645600005</v>
          </cell>
          <cell r="S993">
            <v>126668.64</v>
          </cell>
          <cell r="T993">
            <v>126668.64</v>
          </cell>
        </row>
        <row r="994">
          <cell r="I994">
            <v>0</v>
          </cell>
          <cell r="K994">
            <v>5664872.1753399996</v>
          </cell>
          <cell r="M994">
            <v>0</v>
          </cell>
          <cell r="P994">
            <v>304727.53741560254</v>
          </cell>
          <cell r="Q994">
            <v>496914.07483120507</v>
          </cell>
          <cell r="R994">
            <v>690542.61224680766</v>
          </cell>
          <cell r="S994">
            <v>791786.05716241011</v>
          </cell>
          <cell r="T994">
            <v>799283.36003741017</v>
          </cell>
        </row>
        <row r="995">
          <cell r="K995">
            <v>5664872.1753399996</v>
          </cell>
          <cell r="P995">
            <v>304727.53741560254</v>
          </cell>
          <cell r="Q995">
            <v>496914.07483120507</v>
          </cell>
          <cell r="R995">
            <v>690542.61224680766</v>
          </cell>
          <cell r="S995">
            <v>791786.05716241011</v>
          </cell>
          <cell r="T995">
            <v>799283.36003741017</v>
          </cell>
        </row>
        <row r="996">
          <cell r="K996">
            <v>7276264</v>
          </cell>
          <cell r="P996">
            <v>341330.82646000001</v>
          </cell>
          <cell r="Q996">
            <v>1824066.1753400001</v>
          </cell>
          <cell r="R996">
            <v>3504066.1753400001</v>
          </cell>
          <cell r="S996">
            <v>0</v>
          </cell>
          <cell r="T996">
            <v>0</v>
          </cell>
        </row>
        <row r="997">
          <cell r="K997">
            <v>1377549</v>
          </cell>
          <cell r="P997">
            <v>437244</v>
          </cell>
          <cell r="Q997">
            <v>618257</v>
          </cell>
          <cell r="R997">
            <v>1161390</v>
          </cell>
          <cell r="S997">
            <v>497724</v>
          </cell>
          <cell r="T997">
            <v>501224</v>
          </cell>
        </row>
        <row r="999">
          <cell r="K999">
            <v>9081790.6618000008</v>
          </cell>
          <cell r="P999">
            <v>69041.938293584069</v>
          </cell>
          <cell r="Q999">
            <v>138088.36648716815</v>
          </cell>
          <cell r="R999">
            <v>211320.79468075224</v>
          </cell>
          <cell r="S999">
            <v>253510.70153200001</v>
          </cell>
          <cell r="T999">
            <v>253933.70153200001</v>
          </cell>
        </row>
        <row r="1004">
          <cell r="K1004">
            <v>0</v>
          </cell>
          <cell r="P1004">
            <v>47434.5</v>
          </cell>
          <cell r="Q1004">
            <v>94869</v>
          </cell>
          <cell r="R1004">
            <v>142303.5</v>
          </cell>
          <cell r="S1004">
            <v>172366</v>
          </cell>
          <cell r="T1004">
            <v>172782</v>
          </cell>
        </row>
        <row r="1005">
          <cell r="K1005">
            <v>25146</v>
          </cell>
          <cell r="P1005">
            <v>0</v>
          </cell>
          <cell r="Q1005">
            <v>0</v>
          </cell>
          <cell r="R1005">
            <v>4186</v>
          </cell>
          <cell r="S1005">
            <v>0</v>
          </cell>
          <cell r="T1005">
            <v>0</v>
          </cell>
        </row>
        <row r="1006">
          <cell r="K1006">
            <v>9044308</v>
          </cell>
          <cell r="P1006">
            <v>0</v>
          </cell>
          <cell r="Q1006">
            <v>0</v>
          </cell>
          <cell r="R1006">
            <v>0</v>
          </cell>
          <cell r="S1006">
            <v>0</v>
          </cell>
          <cell r="T1006">
            <v>0</v>
          </cell>
        </row>
        <row r="1007">
          <cell r="K1007">
            <v>12336.6618</v>
          </cell>
          <cell r="P1007">
            <v>3077.1843749999998</v>
          </cell>
          <cell r="Q1007">
            <v>6154.8586500000001</v>
          </cell>
          <cell r="R1007">
            <v>9232.5329249999995</v>
          </cell>
          <cell r="S1007">
            <v>12310.207200000001</v>
          </cell>
          <cell r="T1007">
            <v>12310.207200000001</v>
          </cell>
        </row>
        <row r="1008">
          <cell r="K1008">
            <v>0</v>
          </cell>
          <cell r="P1008">
            <v>0</v>
          </cell>
          <cell r="Q1008">
            <v>0</v>
          </cell>
          <cell r="R1008">
            <v>0</v>
          </cell>
          <cell r="S1008">
            <v>0</v>
          </cell>
          <cell r="T1008">
            <v>0</v>
          </cell>
        </row>
        <row r="1009">
          <cell r="K1009">
            <v>0</v>
          </cell>
          <cell r="P1009">
            <v>16540.253918584076</v>
          </cell>
          <cell r="Q1009">
            <v>33084.507837168152</v>
          </cell>
          <cell r="R1009">
            <v>49628.761755752232</v>
          </cell>
          <cell r="S1009">
            <v>68834.494332000002</v>
          </cell>
          <cell r="T1009">
            <v>68841.494332000002</v>
          </cell>
        </row>
        <row r="1011">
          <cell r="K1011">
            <v>0</v>
          </cell>
          <cell r="P1011">
            <v>1990</v>
          </cell>
          <cell r="Q1011">
            <v>3980</v>
          </cell>
          <cell r="R1011">
            <v>5970</v>
          </cell>
          <cell r="S1011">
            <v>0</v>
          </cell>
          <cell r="T1011">
            <v>0</v>
          </cell>
        </row>
        <row r="1014">
          <cell r="K1014">
            <v>3196906</v>
          </cell>
          <cell r="P1014">
            <v>97589</v>
          </cell>
          <cell r="Q1014">
            <v>251377</v>
          </cell>
          <cell r="R1014">
            <v>528415</v>
          </cell>
          <cell r="S1014">
            <v>233204</v>
          </cell>
          <cell r="T1014">
            <v>223842</v>
          </cell>
        </row>
        <row r="1015">
          <cell r="I1015">
            <v>6902030</v>
          </cell>
          <cell r="K1015">
            <v>3196906</v>
          </cell>
          <cell r="P1015">
            <v>97589</v>
          </cell>
          <cell r="Q1015">
            <v>251377</v>
          </cell>
          <cell r="R1015">
            <v>528415</v>
          </cell>
          <cell r="S1015">
            <v>233204</v>
          </cell>
          <cell r="T1015">
            <v>223842</v>
          </cell>
        </row>
        <row r="1016">
          <cell r="K1016">
            <v>730574</v>
          </cell>
          <cell r="P1016">
            <v>55621.275000000001</v>
          </cell>
          <cell r="Q1016">
            <v>113232.845</v>
          </cell>
          <cell r="R1016">
            <v>169890.45</v>
          </cell>
          <cell r="S1016">
            <v>233286.995</v>
          </cell>
          <cell r="T1016">
            <v>237102.435</v>
          </cell>
        </row>
        <row r="1017">
          <cell r="K1017">
            <v>0</v>
          </cell>
          <cell r="P1017">
            <v>54675</v>
          </cell>
          <cell r="Q1017">
            <v>109350</v>
          </cell>
          <cell r="R1017">
            <v>164025</v>
          </cell>
          <cell r="S1017">
            <v>218700</v>
          </cell>
          <cell r="T1017">
            <v>218700</v>
          </cell>
        </row>
        <row r="1018">
          <cell r="K1018">
            <v>0</v>
          </cell>
          <cell r="P1018">
            <v>0</v>
          </cell>
          <cell r="Q1018">
            <v>0</v>
          </cell>
          <cell r="R1018">
            <v>0</v>
          </cell>
          <cell r="S1018">
            <v>0</v>
          </cell>
          <cell r="T1018">
            <v>0</v>
          </cell>
        </row>
        <row r="1019">
          <cell r="K1019">
            <v>0</v>
          </cell>
          <cell r="P1019">
            <v>0</v>
          </cell>
          <cell r="Q1019">
            <v>0</v>
          </cell>
          <cell r="R1019">
            <v>0</v>
          </cell>
          <cell r="S1019">
            <v>0</v>
          </cell>
          <cell r="T1019">
            <v>0</v>
          </cell>
        </row>
        <row r="1020">
          <cell r="K1020">
            <v>730574</v>
          </cell>
          <cell r="P1020">
            <v>0</v>
          </cell>
          <cell r="Q1020">
            <v>0</v>
          </cell>
          <cell r="R1020">
            <v>0</v>
          </cell>
          <cell r="S1020">
            <v>0</v>
          </cell>
          <cell r="T1020">
            <v>0</v>
          </cell>
        </row>
        <row r="1021">
          <cell r="K1021">
            <v>0</v>
          </cell>
          <cell r="P1021">
            <v>946.27499999999998</v>
          </cell>
          <cell r="Q1021">
            <v>3882.8449999999998</v>
          </cell>
          <cell r="R1021">
            <v>5865.45</v>
          </cell>
          <cell r="S1021">
            <v>14586.995000000001</v>
          </cell>
          <cell r="T1021">
            <v>18402.435000000001</v>
          </cell>
        </row>
        <row r="1023">
          <cell r="I1023">
            <v>397066.76</v>
          </cell>
          <cell r="K1023">
            <v>40920960</v>
          </cell>
          <cell r="M1023">
            <v>20114062</v>
          </cell>
          <cell r="P1023">
            <v>5562951.9673886001</v>
          </cell>
          <cell r="Q1023">
            <v>11200005.36783893</v>
          </cell>
          <cell r="R1023">
            <v>16783917.649779409</v>
          </cell>
          <cell r="S1023">
            <v>23410491</v>
          </cell>
          <cell r="T1023">
            <v>22169651</v>
          </cell>
        </row>
        <row r="1024">
          <cell r="K1024">
            <v>27926399.424526829</v>
          </cell>
          <cell r="P1024">
            <v>5562951.9673886001</v>
          </cell>
          <cell r="Q1024">
            <v>11200005.36783893</v>
          </cell>
          <cell r="R1024">
            <v>16783917.649779409</v>
          </cell>
          <cell r="S1024">
            <v>23322825</v>
          </cell>
          <cell r="T1024">
            <v>23322825</v>
          </cell>
        </row>
        <row r="1025">
          <cell r="K1025">
            <v>27926399.424526829</v>
          </cell>
          <cell r="P1025">
            <v>-17754.282611399991</v>
          </cell>
          <cell r="Q1025">
            <v>38592.86783893111</v>
          </cell>
          <cell r="R1025">
            <v>41798.899779410523</v>
          </cell>
          <cell r="S1025">
            <v>0</v>
          </cell>
          <cell r="T1025">
            <v>0</v>
          </cell>
        </row>
        <row r="1027">
          <cell r="P1027">
            <v>5580706.25</v>
          </cell>
          <cell r="Q1027">
            <v>11161412.5</v>
          </cell>
          <cell r="R1027">
            <v>16742118.75</v>
          </cell>
          <cell r="S1027">
            <v>23322825</v>
          </cell>
          <cell r="T1027">
            <v>23322825</v>
          </cell>
        </row>
        <row r="1028">
          <cell r="K1028">
            <v>0</v>
          </cell>
          <cell r="P1028">
            <v>0</v>
          </cell>
          <cell r="Q1028">
            <v>0</v>
          </cell>
          <cell r="R1028">
            <v>0</v>
          </cell>
          <cell r="S1028">
            <v>0</v>
          </cell>
          <cell r="T1028">
            <v>0</v>
          </cell>
        </row>
        <row r="1029">
          <cell r="K1029">
            <v>0</v>
          </cell>
          <cell r="P1029">
            <v>0</v>
          </cell>
          <cell r="Q1029">
            <v>0</v>
          </cell>
          <cell r="R1029">
            <v>0</v>
          </cell>
          <cell r="S1029">
            <v>0</v>
          </cell>
          <cell r="T1029">
            <v>0</v>
          </cell>
        </row>
        <row r="1030">
          <cell r="K1030">
            <v>0</v>
          </cell>
          <cell r="P1030">
            <v>0</v>
          </cell>
          <cell r="Q1030">
            <v>0</v>
          </cell>
          <cell r="R1030">
            <v>0</v>
          </cell>
          <cell r="S1030">
            <v>0</v>
          </cell>
          <cell r="T1030">
            <v>0</v>
          </cell>
        </row>
        <row r="1031">
          <cell r="K1031">
            <v>0</v>
          </cell>
          <cell r="P1031">
            <v>0</v>
          </cell>
          <cell r="Q1031">
            <v>0</v>
          </cell>
          <cell r="R1031">
            <v>0</v>
          </cell>
          <cell r="S1031">
            <v>87666</v>
          </cell>
          <cell r="T1031">
            <v>-1153174</v>
          </cell>
        </row>
        <row r="1032">
          <cell r="K1032">
            <v>0</v>
          </cell>
          <cell r="P1032">
            <v>0</v>
          </cell>
          <cell r="Q1032">
            <v>0</v>
          </cell>
          <cell r="R1032">
            <v>0</v>
          </cell>
          <cell r="S1032">
            <v>0</v>
          </cell>
          <cell r="T1032">
            <v>-1246104</v>
          </cell>
        </row>
        <row r="1033">
          <cell r="K1033">
            <v>0</v>
          </cell>
          <cell r="P1033">
            <v>0</v>
          </cell>
          <cell r="Q1033">
            <v>0</v>
          </cell>
          <cell r="R1033">
            <v>0</v>
          </cell>
          <cell r="S1033">
            <v>0</v>
          </cell>
          <cell r="T1033">
            <v>-1246104</v>
          </cell>
        </row>
        <row r="1035">
          <cell r="K1035">
            <v>0</v>
          </cell>
          <cell r="P1035">
            <v>0</v>
          </cell>
          <cell r="Q1035">
            <v>0</v>
          </cell>
          <cell r="R1035">
            <v>0</v>
          </cell>
          <cell r="S1035">
            <v>0</v>
          </cell>
          <cell r="T1035">
            <v>0</v>
          </cell>
        </row>
        <row r="1036">
          <cell r="K1036">
            <v>0</v>
          </cell>
          <cell r="P1036">
            <v>0</v>
          </cell>
          <cell r="Q1036">
            <v>0</v>
          </cell>
          <cell r="R1036">
            <v>0</v>
          </cell>
          <cell r="S1036">
            <v>87666</v>
          </cell>
          <cell r="T1036">
            <v>92930</v>
          </cell>
        </row>
        <row r="1037">
          <cell r="K1037">
            <v>0</v>
          </cell>
          <cell r="P1037">
            <v>0</v>
          </cell>
          <cell r="Q1037">
            <v>0</v>
          </cell>
          <cell r="R1037">
            <v>0</v>
          </cell>
          <cell r="S1037">
            <v>87666</v>
          </cell>
          <cell r="T1037">
            <v>92930</v>
          </cell>
        </row>
        <row r="1038">
          <cell r="K1038">
            <v>0</v>
          </cell>
          <cell r="P1038">
            <v>0</v>
          </cell>
          <cell r="Q1038">
            <v>0</v>
          </cell>
          <cell r="R1038">
            <v>0</v>
          </cell>
          <cell r="S1038">
            <v>0</v>
          </cell>
          <cell r="T1038">
            <v>0</v>
          </cell>
        </row>
        <row r="1039">
          <cell r="K1039">
            <v>0</v>
          </cell>
          <cell r="P1039">
            <v>0</v>
          </cell>
          <cell r="Q1039">
            <v>0</v>
          </cell>
          <cell r="R1039">
            <v>0</v>
          </cell>
          <cell r="S1039">
            <v>0</v>
          </cell>
          <cell r="T1039">
            <v>0</v>
          </cell>
        </row>
        <row r="1040">
          <cell r="I1040">
            <v>0</v>
          </cell>
          <cell r="K1040">
            <v>25000</v>
          </cell>
          <cell r="M1040">
            <v>0</v>
          </cell>
          <cell r="P1040">
            <v>0</v>
          </cell>
          <cell r="Q1040">
            <v>0</v>
          </cell>
          <cell r="R1040">
            <v>0</v>
          </cell>
          <cell r="S1040">
            <v>0</v>
          </cell>
          <cell r="T1040">
            <v>0</v>
          </cell>
        </row>
        <row r="1041">
          <cell r="K1041">
            <v>25000</v>
          </cell>
          <cell r="P1041">
            <v>0</v>
          </cell>
          <cell r="Q1041">
            <v>0</v>
          </cell>
          <cell r="R1041">
            <v>0</v>
          </cell>
          <cell r="S1041">
            <v>0</v>
          </cell>
          <cell r="T1041">
            <v>0</v>
          </cell>
        </row>
        <row r="1042">
          <cell r="K1042">
            <v>0</v>
          </cell>
          <cell r="P1042">
            <v>0</v>
          </cell>
          <cell r="Q1042">
            <v>0</v>
          </cell>
          <cell r="R1042">
            <v>0</v>
          </cell>
          <cell r="S1042">
            <v>0</v>
          </cell>
          <cell r="T1042">
            <v>0</v>
          </cell>
        </row>
        <row r="1043">
          <cell r="K1043">
            <v>0</v>
          </cell>
          <cell r="P1043">
            <v>0</v>
          </cell>
          <cell r="Q1043">
            <v>0</v>
          </cell>
          <cell r="R1043">
            <v>25000</v>
          </cell>
          <cell r="S1043">
            <v>4300</v>
          </cell>
          <cell r="T1043">
            <v>4300</v>
          </cell>
        </row>
        <row r="1045">
          <cell r="K1045">
            <v>0</v>
          </cell>
          <cell r="P1045">
            <v>0</v>
          </cell>
          <cell r="Q1045">
            <v>0</v>
          </cell>
          <cell r="R1045">
            <v>0</v>
          </cell>
          <cell r="S1045">
            <v>0</v>
          </cell>
          <cell r="T1045">
            <v>0</v>
          </cell>
        </row>
        <row r="1050">
          <cell r="K1050">
            <v>0</v>
          </cell>
          <cell r="P1050">
            <v>0</v>
          </cell>
          <cell r="Q1050">
            <v>0</v>
          </cell>
          <cell r="R1050">
            <v>0</v>
          </cell>
          <cell r="S1050">
            <v>0</v>
          </cell>
          <cell r="T1050">
            <v>0</v>
          </cell>
        </row>
        <row r="1051">
          <cell r="K1051">
            <v>0</v>
          </cell>
          <cell r="P1051">
            <v>0</v>
          </cell>
          <cell r="Q1051">
            <v>0</v>
          </cell>
          <cell r="R1051">
            <v>0</v>
          </cell>
          <cell r="S1051">
            <v>0</v>
          </cell>
          <cell r="T1051">
            <v>0</v>
          </cell>
        </row>
        <row r="1052">
          <cell r="K1052">
            <v>0</v>
          </cell>
          <cell r="P1052">
            <v>0</v>
          </cell>
          <cell r="Q1052">
            <v>0</v>
          </cell>
          <cell r="R1052">
            <v>0</v>
          </cell>
          <cell r="S1052">
            <v>0</v>
          </cell>
          <cell r="T1052">
            <v>0</v>
          </cell>
        </row>
        <row r="1053">
          <cell r="K1053">
            <v>0</v>
          </cell>
          <cell r="P1053">
            <v>0</v>
          </cell>
          <cell r="Q1053">
            <v>0</v>
          </cell>
          <cell r="R1053">
            <v>0</v>
          </cell>
          <cell r="S1053">
            <v>0</v>
          </cell>
          <cell r="T1053">
            <v>0</v>
          </cell>
        </row>
        <row r="1054">
          <cell r="K1054">
            <v>0</v>
          </cell>
          <cell r="P1054">
            <v>0</v>
          </cell>
          <cell r="Q1054">
            <v>0</v>
          </cell>
          <cell r="R1054">
            <v>0</v>
          </cell>
          <cell r="S1054">
            <v>0</v>
          </cell>
          <cell r="T1054">
            <v>0</v>
          </cell>
        </row>
        <row r="1055">
          <cell r="K1055">
            <v>0</v>
          </cell>
          <cell r="P1055">
            <v>0</v>
          </cell>
          <cell r="Q1055">
            <v>0</v>
          </cell>
          <cell r="R1055">
            <v>0</v>
          </cell>
          <cell r="S1055">
            <v>0</v>
          </cell>
          <cell r="T1055">
            <v>0</v>
          </cell>
        </row>
        <row r="1057">
          <cell r="K1057">
            <v>0</v>
          </cell>
          <cell r="P1057">
            <v>0</v>
          </cell>
          <cell r="Q1057">
            <v>0</v>
          </cell>
          <cell r="R1057">
            <v>0</v>
          </cell>
          <cell r="S1057">
            <v>0</v>
          </cell>
          <cell r="T1057">
            <v>0</v>
          </cell>
        </row>
        <row r="1060">
          <cell r="K1060">
            <v>0</v>
          </cell>
          <cell r="P1060">
            <v>0</v>
          </cell>
          <cell r="Q1060">
            <v>0</v>
          </cell>
          <cell r="R1060">
            <v>0</v>
          </cell>
          <cell r="S1060">
            <v>0</v>
          </cell>
          <cell r="T1060">
            <v>0</v>
          </cell>
        </row>
        <row r="1061">
          <cell r="I1061">
            <v>96943375</v>
          </cell>
          <cell r="K1061">
            <v>0</v>
          </cell>
          <cell r="P1061">
            <v>0</v>
          </cell>
          <cell r="Q1061">
            <v>0</v>
          </cell>
          <cell r="R1061">
            <v>0</v>
          </cell>
          <cell r="S1061">
            <v>0</v>
          </cell>
          <cell r="T1061">
            <v>0</v>
          </cell>
        </row>
        <row r="1062">
          <cell r="K1062">
            <v>0</v>
          </cell>
          <cell r="P1062">
            <v>0</v>
          </cell>
          <cell r="Q1062">
            <v>0</v>
          </cell>
          <cell r="R1062">
            <v>0</v>
          </cell>
          <cell r="S1062">
            <v>0</v>
          </cell>
          <cell r="T1062">
            <v>0</v>
          </cell>
        </row>
        <row r="1063">
          <cell r="K1063">
            <v>0</v>
          </cell>
          <cell r="P1063">
            <v>0</v>
          </cell>
          <cell r="Q1063">
            <v>0</v>
          </cell>
          <cell r="R1063">
            <v>0</v>
          </cell>
          <cell r="S1063">
            <v>0</v>
          </cell>
          <cell r="T1063">
            <v>0</v>
          </cell>
        </row>
        <row r="1064">
          <cell r="K1064">
            <v>0</v>
          </cell>
          <cell r="P1064">
            <v>0</v>
          </cell>
          <cell r="Q1064">
            <v>0</v>
          </cell>
          <cell r="R1064">
            <v>0</v>
          </cell>
          <cell r="S1064">
            <v>0</v>
          </cell>
          <cell r="T1064">
            <v>0</v>
          </cell>
        </row>
        <row r="1065">
          <cell r="K1065">
            <v>0</v>
          </cell>
          <cell r="P1065">
            <v>0</v>
          </cell>
          <cell r="Q1065">
            <v>0</v>
          </cell>
          <cell r="R1065">
            <v>0</v>
          </cell>
          <cell r="S1065">
            <v>0</v>
          </cell>
          <cell r="T1065">
            <v>0</v>
          </cell>
        </row>
        <row r="1066">
          <cell r="K1066">
            <v>0</v>
          </cell>
          <cell r="P1066">
            <v>0</v>
          </cell>
          <cell r="Q1066">
            <v>0</v>
          </cell>
          <cell r="R1066">
            <v>0</v>
          </cell>
          <cell r="S1066">
            <v>0</v>
          </cell>
          <cell r="T1066">
            <v>0</v>
          </cell>
        </row>
        <row r="1067">
          <cell r="K1067">
            <v>0</v>
          </cell>
          <cell r="P1067">
            <v>0</v>
          </cell>
          <cell r="Q1067">
            <v>0</v>
          </cell>
          <cell r="R1067">
            <v>0</v>
          </cell>
          <cell r="S1067">
            <v>0</v>
          </cell>
          <cell r="T1067">
            <v>0</v>
          </cell>
        </row>
        <row r="1069">
          <cell r="I1069">
            <v>205546158.96000007</v>
          </cell>
          <cell r="K1069">
            <v>386499285.84737682</v>
          </cell>
          <cell r="M1069">
            <v>374182535.62704122</v>
          </cell>
          <cell r="P1069">
            <v>117992229.4554839</v>
          </cell>
          <cell r="Q1069">
            <v>219058943.27215773</v>
          </cell>
          <cell r="R1069">
            <v>318936676.0336585</v>
          </cell>
          <cell r="S1069">
            <v>457714977.07458401</v>
          </cell>
          <cell r="T1069">
            <v>489604318.08665848</v>
          </cell>
        </row>
        <row r="1070">
          <cell r="K1070">
            <v>186395616.35262489</v>
          </cell>
          <cell r="P1070">
            <v>59887658.590295389</v>
          </cell>
          <cell r="Q1070">
            <v>116332337.72599226</v>
          </cell>
          <cell r="R1070">
            <v>178077439.31143343</v>
          </cell>
          <cell r="S1070">
            <v>245494186.39262229</v>
          </cell>
          <cell r="T1070">
            <v>241766468.17339495</v>
          </cell>
        </row>
        <row r="1071">
          <cell r="K1071">
            <v>188350138.21390486</v>
          </cell>
          <cell r="P1071">
            <v>54807745.910865299</v>
          </cell>
          <cell r="Q1071">
            <v>106157188.52274972</v>
          </cell>
          <cell r="R1071">
            <v>162816332.35525796</v>
          </cell>
          <cell r="S1071">
            <v>224717810.97418261</v>
          </cell>
          <cell r="T1071">
            <v>221541253.95090535</v>
          </cell>
        </row>
        <row r="1073">
          <cell r="P1073">
            <v>5580706.25</v>
          </cell>
          <cell r="Q1073">
            <v>11161412.5</v>
          </cell>
          <cell r="R1073">
            <v>16742118.75</v>
          </cell>
          <cell r="S1073">
            <v>23322825</v>
          </cell>
          <cell r="T1073">
            <v>23322825</v>
          </cell>
        </row>
        <row r="1074">
          <cell r="K1074">
            <v>-1954521.8612799766</v>
          </cell>
          <cell r="P1074">
            <v>-500793.57056990918</v>
          </cell>
          <cell r="Q1074">
            <v>-986263.29675745533</v>
          </cell>
          <cell r="R1074">
            <v>-1481011.7938245256</v>
          </cell>
          <cell r="S1074">
            <v>-2546449.5815603221</v>
          </cell>
          <cell r="T1074">
            <v>-3097610.7775103943</v>
          </cell>
        </row>
        <row r="1075">
          <cell r="K1075">
            <v>0</v>
          </cell>
          <cell r="P1075">
            <v>0</v>
          </cell>
          <cell r="Q1075">
            <v>0</v>
          </cell>
          <cell r="R1075">
            <v>0</v>
          </cell>
          <cell r="S1075">
            <v>0</v>
          </cell>
          <cell r="T1075">
            <v>0</v>
          </cell>
        </row>
        <row r="1076">
          <cell r="K1076">
            <v>0</v>
          </cell>
          <cell r="P1076">
            <v>0</v>
          </cell>
          <cell r="Q1076">
            <v>0</v>
          </cell>
          <cell r="R1076">
            <v>0</v>
          </cell>
          <cell r="S1076">
            <v>0</v>
          </cell>
          <cell r="T1076">
            <v>0</v>
          </cell>
        </row>
        <row r="1077">
          <cell r="K1077">
            <v>32707940.808528319</v>
          </cell>
          <cell r="P1077">
            <v>23947357.667464681</v>
          </cell>
          <cell r="Q1077">
            <v>33252368.688674316</v>
          </cell>
          <cell r="R1077">
            <v>40371601.829649374</v>
          </cell>
          <cell r="S1077">
            <v>72325210.997447982</v>
          </cell>
          <cell r="T1077">
            <v>82170966.516393721</v>
          </cell>
        </row>
        <row r="1078">
          <cell r="K1078">
            <v>15525827.745026018</v>
          </cell>
          <cell r="P1078">
            <v>5585712.0262390813</v>
          </cell>
          <cell r="Q1078">
            <v>11713367.272289753</v>
          </cell>
          <cell r="R1078">
            <v>17939870.571900308</v>
          </cell>
          <cell r="S1078">
            <v>31689689.002439663</v>
          </cell>
          <cell r="T1078">
            <v>36546154.00912299</v>
          </cell>
        </row>
        <row r="1079">
          <cell r="I1079">
            <v>8903979</v>
          </cell>
          <cell r="K1079">
            <v>15561947.176219283</v>
          </cell>
          <cell r="P1079">
            <v>5954602.4318780154</v>
          </cell>
          <cell r="Q1079">
            <v>11909204.863756031</v>
          </cell>
          <cell r="R1079">
            <v>17863807.295634042</v>
          </cell>
          <cell r="S1079">
            <v>31549648.698913977</v>
          </cell>
          <cell r="T1079">
            <v>36379532.905597307</v>
          </cell>
        </row>
        <row r="1081">
          <cell r="K1081">
            <v>-36119.431193264842</v>
          </cell>
          <cell r="P1081">
            <v>-368890.40563893435</v>
          </cell>
          <cell r="Q1081">
            <v>-195837.59146627743</v>
          </cell>
          <cell r="R1081">
            <v>76063.276266264031</v>
          </cell>
          <cell r="S1081">
            <v>140040.30352568696</v>
          </cell>
          <cell r="T1081">
            <v>166621.10352568678</v>
          </cell>
        </row>
        <row r="1082">
          <cell r="K1082">
            <v>17182113.063502301</v>
          </cell>
          <cell r="P1082">
            <v>18361645.641225599</v>
          </cell>
          <cell r="Q1082">
            <v>21539001.416384563</v>
          </cell>
          <cell r="R1082">
            <v>22431731.257749062</v>
          </cell>
          <cell r="S1082">
            <v>40635521.99500832</v>
          </cell>
          <cell r="T1082">
            <v>45624812.507270731</v>
          </cell>
        </row>
        <row r="1083">
          <cell r="K1083">
            <v>17182113.063502301</v>
          </cell>
          <cell r="P1083">
            <v>18361645.641225599</v>
          </cell>
          <cell r="Q1083">
            <v>21539001.416384563</v>
          </cell>
          <cell r="R1083">
            <v>22431731.257749062</v>
          </cell>
          <cell r="S1083">
            <v>40635521.99500832</v>
          </cell>
          <cell r="T1083">
            <v>45624812.507270731</v>
          </cell>
        </row>
        <row r="1084">
          <cell r="I1084">
            <v>1252158</v>
          </cell>
          <cell r="K1084">
            <v>1325414.438393509</v>
          </cell>
          <cell r="P1084">
            <v>1079433.485202</v>
          </cell>
          <cell r="Q1084">
            <v>1964562.6874928074</v>
          </cell>
          <cell r="R1084">
            <v>2876793.9545918489</v>
          </cell>
          <cell r="S1084">
            <v>4301171.8275177935</v>
          </cell>
          <cell r="T1084">
            <v>5041688.801404098</v>
          </cell>
        </row>
        <row r="1085">
          <cell r="K1085">
            <v>9958578</v>
          </cell>
          <cell r="P1085">
            <v>11065782.414216951</v>
          </cell>
          <cell r="Q1085">
            <v>19723976.816827208</v>
          </cell>
          <cell r="R1085">
            <v>20622904.980721459</v>
          </cell>
          <cell r="S1085">
            <v>35503094.440000005</v>
          </cell>
          <cell r="T1085">
            <v>35689690.745000005</v>
          </cell>
        </row>
        <row r="1086">
          <cell r="I1086">
            <v>0</v>
          </cell>
          <cell r="K1086">
            <v>10501311.409108948</v>
          </cell>
          <cell r="M1086">
            <v>0</v>
          </cell>
          <cell r="P1086">
            <v>1839556.7163593813</v>
          </cell>
          <cell r="Q1086">
            <v>4647422.9563878188</v>
          </cell>
          <cell r="R1086">
            <v>7478451.3919235077</v>
          </cell>
          <cell r="S1086">
            <v>9103028.4590606783</v>
          </cell>
          <cell r="T1086">
            <v>10914526.902639559</v>
          </cell>
        </row>
        <row r="1087">
          <cell r="K1087">
            <v>10501311.409108948</v>
          </cell>
          <cell r="P1087">
            <v>1839556.7163593813</v>
          </cell>
          <cell r="Q1087">
            <v>4647422.9563878188</v>
          </cell>
          <cell r="R1087">
            <v>7478451.3919235077</v>
          </cell>
          <cell r="S1087">
            <v>9103028.4590606783</v>
          </cell>
          <cell r="T1087">
            <v>10914526.902639559</v>
          </cell>
        </row>
        <row r="1088">
          <cell r="K1088">
            <v>8707350.2000000011</v>
          </cell>
          <cell r="P1088">
            <v>2811159.1474051308</v>
          </cell>
          <cell r="Q1088">
            <v>8789776.3890572898</v>
          </cell>
          <cell r="R1088">
            <v>9929935.0490388088</v>
          </cell>
          <cell r="S1088">
            <v>10731927.656291543</v>
          </cell>
          <cell r="T1088">
            <v>15141427.438829785</v>
          </cell>
        </row>
        <row r="1089">
          <cell r="K1089">
            <v>4535844</v>
          </cell>
          <cell r="P1089">
            <v>-327036</v>
          </cell>
          <cell r="Q1089">
            <v>633068</v>
          </cell>
          <cell r="R1089">
            <v>-621785</v>
          </cell>
          <cell r="S1089">
            <v>-292918</v>
          </cell>
          <cell r="T1089">
            <v>-97897</v>
          </cell>
        </row>
        <row r="1091">
          <cell r="K1091">
            <v>-546950.32519498945</v>
          </cell>
          <cell r="P1091">
            <v>-283652.49984405667</v>
          </cell>
          <cell r="Q1091">
            <v>146016.57484083573</v>
          </cell>
          <cell r="R1091">
            <v>1010946.7671329756</v>
          </cell>
          <cell r="S1091">
            <v>1417329.0574021651</v>
          </cell>
          <cell r="T1091">
            <v>1976667.7367706755</v>
          </cell>
        </row>
        <row r="1096">
          <cell r="K1096">
            <v>81440.712000000058</v>
          </cell>
          <cell r="P1096">
            <v>82842.097499999974</v>
          </cell>
          <cell r="Q1096">
            <v>98245.2944416666</v>
          </cell>
          <cell r="R1096">
            <v>172832.3586083331</v>
          </cell>
          <cell r="S1096">
            <v>291426.3490350002</v>
          </cell>
          <cell r="T1096">
            <v>304697.29009500018</v>
          </cell>
        </row>
        <row r="1097">
          <cell r="K1097">
            <v>142167</v>
          </cell>
          <cell r="P1097">
            <v>12096</v>
          </cell>
          <cell r="Q1097">
            <v>92451</v>
          </cell>
          <cell r="R1097">
            <v>216628</v>
          </cell>
          <cell r="S1097">
            <v>207295</v>
          </cell>
          <cell r="T1097">
            <v>566224</v>
          </cell>
        </row>
        <row r="1098">
          <cell r="K1098">
            <v>91422</v>
          </cell>
          <cell r="P1098">
            <v>-73737</v>
          </cell>
          <cell r="Q1098">
            <v>82501</v>
          </cell>
          <cell r="R1098">
            <v>552726</v>
          </cell>
          <cell r="S1098">
            <v>179957</v>
          </cell>
          <cell r="T1098">
            <v>237028</v>
          </cell>
        </row>
        <row r="1099">
          <cell r="K1099">
            <v>-294299.85213712044</v>
          </cell>
          <cell r="P1099">
            <v>-254207.79855072589</v>
          </cell>
          <cell r="Q1099">
            <v>-133892.01074512125</v>
          </cell>
          <cell r="R1099">
            <v>16310.882492178833</v>
          </cell>
          <cell r="S1099">
            <v>138621.11269564406</v>
          </cell>
          <cell r="T1099">
            <v>213066.93437648957</v>
          </cell>
        </row>
        <row r="1100">
          <cell r="K1100">
            <v>302283.20000000019</v>
          </cell>
          <cell r="P1100">
            <v>3821.2194280055992</v>
          </cell>
          <cell r="Q1100">
            <v>132189.29837501352</v>
          </cell>
          <cell r="R1100">
            <v>258212.91303203156</v>
          </cell>
          <cell r="S1100">
            <v>392630.16534632805</v>
          </cell>
          <cell r="T1100">
            <v>393463.68330671667</v>
          </cell>
        </row>
        <row r="1101">
          <cell r="K1101">
            <v>-73592.197982034733</v>
          </cell>
          <cell r="P1101">
            <v>37326.608258135646</v>
          </cell>
          <cell r="Q1101">
            <v>52925.075644842749</v>
          </cell>
          <cell r="R1101">
            <v>59906.65503154989</v>
          </cell>
          <cell r="S1101">
            <v>207399.43032519289</v>
          </cell>
          <cell r="T1101">
            <v>262187.82899246935</v>
          </cell>
        </row>
        <row r="1103">
          <cell r="K1103">
            <v>-796371.18707583449</v>
          </cell>
          <cell r="P1103">
            <v>-91793.626479472034</v>
          </cell>
          <cell r="Q1103">
            <v>-178403.08287556583</v>
          </cell>
          <cell r="R1103">
            <v>-265670.04203111789</v>
          </cell>
          <cell r="S1103">
            <v>0</v>
          </cell>
          <cell r="T1103">
            <v>0</v>
          </cell>
        </row>
        <row r="1106">
          <cell r="K1106">
            <v>87730747</v>
          </cell>
          <cell r="P1106">
            <v>13608194</v>
          </cell>
          <cell r="Q1106">
            <v>43182572</v>
          </cell>
          <cell r="R1106">
            <v>63744082</v>
          </cell>
          <cell r="S1106">
            <v>120948130</v>
          </cell>
          <cell r="T1106">
            <v>86676676</v>
          </cell>
        </row>
        <row r="1107">
          <cell r="I1107">
            <v>105104091</v>
          </cell>
          <cell r="K1107">
            <v>87730747</v>
          </cell>
          <cell r="P1107">
            <v>13608194</v>
          </cell>
          <cell r="Q1107">
            <v>43182572</v>
          </cell>
          <cell r="R1107">
            <v>63744082</v>
          </cell>
          <cell r="S1107">
            <v>120948130</v>
          </cell>
          <cell r="T1107">
            <v>86676676</v>
          </cell>
        </row>
        <row r="1108">
          <cell r="K1108">
            <v>106477593.50978957</v>
          </cell>
          <cell r="P1108">
            <v>32241474.981208503</v>
          </cell>
          <cell r="Q1108">
            <v>64692434.326262467</v>
          </cell>
          <cell r="R1108">
            <v>92789314.733519211</v>
          </cell>
          <cell r="S1108">
            <v>128912640.16805086</v>
          </cell>
          <cell r="T1108">
            <v>152056068.75745949</v>
          </cell>
        </row>
        <row r="1109">
          <cell r="K1109">
            <v>76611600</v>
          </cell>
          <cell r="P1109">
            <v>25462755</v>
          </cell>
          <cell r="Q1109">
            <v>50925510</v>
          </cell>
          <cell r="R1109">
            <v>76388265</v>
          </cell>
          <cell r="S1109">
            <v>110484810</v>
          </cell>
          <cell r="T1109">
            <v>134245350</v>
          </cell>
        </row>
        <row r="1110">
          <cell r="K1110">
            <v>15247087.931429569</v>
          </cell>
          <cell r="P1110">
            <v>2637476.7562085027</v>
          </cell>
          <cell r="Q1110">
            <v>4983128.5312624723</v>
          </cell>
          <cell r="R1110">
            <v>7043472.5035191998</v>
          </cell>
          <cell r="S1110">
            <v>11614090.163050866</v>
          </cell>
          <cell r="T1110">
            <v>11255613.042459497</v>
          </cell>
        </row>
        <row r="1111">
          <cell r="K1111">
            <v>1785946.5783600002</v>
          </cell>
          <cell r="P1111">
            <v>325678.34999999998</v>
          </cell>
          <cell r="Q1111">
            <v>651356.19000000006</v>
          </cell>
          <cell r="R1111">
            <v>977034.03</v>
          </cell>
          <cell r="S1111">
            <v>1975895.55</v>
          </cell>
          <cell r="T1111">
            <v>2214295.0499999998</v>
          </cell>
        </row>
        <row r="1112">
          <cell r="K1112">
            <v>12906495.5</v>
          </cell>
          <cell r="P1112">
            <v>3817610.5</v>
          </cell>
          <cell r="Q1112">
            <v>8137897.5</v>
          </cell>
          <cell r="R1112">
            <v>8388863</v>
          </cell>
          <cell r="S1112">
            <v>4873886.5</v>
          </cell>
          <cell r="T1112">
            <v>4388971.5</v>
          </cell>
        </row>
        <row r="1113">
          <cell r="K1113">
            <v>-73536.5</v>
          </cell>
          <cell r="P1113">
            <v>-2045.625</v>
          </cell>
          <cell r="Q1113">
            <v>-5457.8949999999995</v>
          </cell>
          <cell r="R1113">
            <v>-8319.7999999999993</v>
          </cell>
          <cell r="S1113">
            <v>-36042.044999999998</v>
          </cell>
          <cell r="T1113">
            <v>-48160.835000000006</v>
          </cell>
        </row>
        <row r="1115">
          <cell r="I1115">
            <v>0</v>
          </cell>
          <cell r="P1115">
            <v>0</v>
          </cell>
          <cell r="Q1115">
            <v>0</v>
          </cell>
          <cell r="R1115">
            <v>0</v>
          </cell>
          <cell r="S1115">
            <v>0</v>
          </cell>
          <cell r="T1115">
            <v>0</v>
          </cell>
        </row>
        <row r="1116">
          <cell r="K1116">
            <v>0</v>
          </cell>
          <cell r="P1116">
            <v>0</v>
          </cell>
          <cell r="Q1116">
            <v>0</v>
          </cell>
          <cell r="R1116">
            <v>0</v>
          </cell>
          <cell r="S1116">
            <v>0</v>
          </cell>
          <cell r="T1116">
            <v>0</v>
          </cell>
        </row>
        <row r="1117">
          <cell r="I1117">
            <v>283718</v>
          </cell>
          <cell r="K1117">
            <v>0</v>
          </cell>
          <cell r="P1117">
            <v>0</v>
          </cell>
          <cell r="Q1117">
            <v>0</v>
          </cell>
          <cell r="R1117">
            <v>0</v>
          </cell>
          <cell r="S1117">
            <v>0</v>
          </cell>
          <cell r="T1117">
            <v>0</v>
          </cell>
        </row>
        <row r="1120">
          <cell r="K1120">
            <v>0</v>
          </cell>
          <cell r="P1120">
            <v>0</v>
          </cell>
          <cell r="Q1120">
            <v>0</v>
          </cell>
          <cell r="R1120">
            <v>0</v>
          </cell>
          <cell r="S1120">
            <v>0</v>
          </cell>
          <cell r="T1120">
            <v>0</v>
          </cell>
        </row>
        <row r="1121">
          <cell r="K1121">
            <v>0</v>
          </cell>
          <cell r="P1121">
            <v>0</v>
          </cell>
          <cell r="Q1121">
            <v>0</v>
          </cell>
          <cell r="R1121">
            <v>0</v>
          </cell>
          <cell r="S1121">
            <v>0</v>
          </cell>
          <cell r="T1121">
            <v>0</v>
          </cell>
        </row>
        <row r="1122">
          <cell r="K1122">
            <v>0</v>
          </cell>
          <cell r="P1122">
            <v>0</v>
          </cell>
          <cell r="Q1122">
            <v>0</v>
          </cell>
          <cell r="R1122">
            <v>0</v>
          </cell>
          <cell r="S1122">
            <v>0</v>
          </cell>
          <cell r="T1122">
            <v>0</v>
          </cell>
        </row>
        <row r="1123">
          <cell r="K1123">
            <v>0</v>
          </cell>
          <cell r="P1123">
            <v>0</v>
          </cell>
          <cell r="Q1123">
            <v>0</v>
          </cell>
          <cell r="R1123">
            <v>0</v>
          </cell>
          <cell r="S1123">
            <v>0</v>
          </cell>
          <cell r="T1123">
            <v>0</v>
          </cell>
        </row>
        <row r="1124">
          <cell r="K1124">
            <v>0</v>
          </cell>
          <cell r="P1124">
            <v>0</v>
          </cell>
          <cell r="Q1124">
            <v>0</v>
          </cell>
          <cell r="R1124">
            <v>0</v>
          </cell>
          <cell r="S1124">
            <v>0</v>
          </cell>
          <cell r="T1124">
            <v>0</v>
          </cell>
        </row>
        <row r="1125">
          <cell r="K1125">
            <v>0</v>
          </cell>
          <cell r="P1125">
            <v>0</v>
          </cell>
          <cell r="Q1125">
            <v>0</v>
          </cell>
          <cell r="R1125">
            <v>0</v>
          </cell>
          <cell r="S1125">
            <v>0</v>
          </cell>
          <cell r="T1125">
            <v>0</v>
          </cell>
        </row>
        <row r="1127">
          <cell r="K1127">
            <v>0</v>
          </cell>
          <cell r="P1127">
            <v>0</v>
          </cell>
          <cell r="Q1127">
            <v>0</v>
          </cell>
          <cell r="R1127">
            <v>0</v>
          </cell>
          <cell r="S1127">
            <v>0</v>
          </cell>
          <cell r="T1127">
            <v>0</v>
          </cell>
        </row>
        <row r="1128">
          <cell r="K1128">
            <v>0</v>
          </cell>
          <cell r="P1128">
            <v>0</v>
          </cell>
          <cell r="Q1128">
            <v>0</v>
          </cell>
          <cell r="R1128">
            <v>0</v>
          </cell>
          <cell r="S1128">
            <v>0</v>
          </cell>
          <cell r="T1128">
            <v>0</v>
          </cell>
        </row>
        <row r="1129">
          <cell r="K1129">
            <v>0</v>
          </cell>
          <cell r="P1129">
            <v>0</v>
          </cell>
          <cell r="Q1129">
            <v>0</v>
          </cell>
          <cell r="R1129">
            <v>0</v>
          </cell>
          <cell r="S1129">
            <v>0</v>
          </cell>
          <cell r="T1129">
            <v>0</v>
          </cell>
        </row>
        <row r="1130">
          <cell r="K1130">
            <v>0</v>
          </cell>
          <cell r="P1130">
            <v>0</v>
          </cell>
          <cell r="Q1130">
            <v>0</v>
          </cell>
          <cell r="R1130">
            <v>0</v>
          </cell>
          <cell r="S1130">
            <v>0</v>
          </cell>
          <cell r="T1130">
            <v>0</v>
          </cell>
        </row>
        <row r="1131">
          <cell r="K1131">
            <v>0</v>
          </cell>
          <cell r="P1131">
            <v>0</v>
          </cell>
          <cell r="Q1131">
            <v>0</v>
          </cell>
          <cell r="R1131">
            <v>0</v>
          </cell>
          <cell r="S1131">
            <v>0</v>
          </cell>
          <cell r="T1131">
            <v>0</v>
          </cell>
        </row>
        <row r="1132">
          <cell r="I1132">
            <v>0</v>
          </cell>
          <cell r="K1132">
            <v>0</v>
          </cell>
          <cell r="M1132">
            <v>0</v>
          </cell>
          <cell r="P1132">
            <v>0</v>
          </cell>
          <cell r="Q1132">
            <v>0</v>
          </cell>
          <cell r="R1132">
            <v>0</v>
          </cell>
          <cell r="S1132">
            <v>0</v>
          </cell>
          <cell r="T1132">
            <v>0</v>
          </cell>
        </row>
        <row r="1133">
          <cell r="K1133">
            <v>0</v>
          </cell>
          <cell r="P1133">
            <v>0</v>
          </cell>
          <cell r="Q1133">
            <v>0</v>
          </cell>
          <cell r="R1133">
            <v>0</v>
          </cell>
          <cell r="S1133">
            <v>0</v>
          </cell>
          <cell r="T1133">
            <v>0</v>
          </cell>
        </row>
        <row r="1134">
          <cell r="K1134">
            <v>0</v>
          </cell>
          <cell r="P1134">
            <v>0</v>
          </cell>
          <cell r="Q1134">
            <v>0</v>
          </cell>
          <cell r="R1134">
            <v>0</v>
          </cell>
          <cell r="S1134">
            <v>0</v>
          </cell>
          <cell r="T1134">
            <v>0</v>
          </cell>
        </row>
        <row r="1135">
          <cell r="K1135">
            <v>0</v>
          </cell>
          <cell r="P1135">
            <v>0</v>
          </cell>
          <cell r="Q1135">
            <v>0</v>
          </cell>
          <cell r="R1135">
            <v>0</v>
          </cell>
          <cell r="S1135">
            <v>0</v>
          </cell>
          <cell r="T1135">
            <v>0</v>
          </cell>
        </row>
        <row r="1137">
          <cell r="K1137">
            <v>0</v>
          </cell>
          <cell r="P1137">
            <v>0</v>
          </cell>
          <cell r="Q1137">
            <v>0</v>
          </cell>
          <cell r="R1137">
            <v>0</v>
          </cell>
          <cell r="S1137">
            <v>0</v>
          </cell>
          <cell r="T1137">
            <v>0</v>
          </cell>
        </row>
        <row r="1142">
          <cell r="K1142">
            <v>0</v>
          </cell>
          <cell r="P1142">
            <v>0</v>
          </cell>
          <cell r="Q1142">
            <v>0</v>
          </cell>
          <cell r="R1142">
            <v>0</v>
          </cell>
          <cell r="S1142">
            <v>0</v>
          </cell>
          <cell r="T1142">
            <v>0</v>
          </cell>
        </row>
        <row r="1143">
          <cell r="K1143">
            <v>0</v>
          </cell>
          <cell r="P1143">
            <v>0</v>
          </cell>
          <cell r="Q1143">
            <v>0</v>
          </cell>
          <cell r="R1143">
            <v>0</v>
          </cell>
          <cell r="S1143">
            <v>0</v>
          </cell>
          <cell r="T1143">
            <v>0</v>
          </cell>
        </row>
        <row r="1144">
          <cell r="K1144">
            <v>0</v>
          </cell>
          <cell r="P1144">
            <v>0</v>
          </cell>
          <cell r="Q1144">
            <v>0</v>
          </cell>
          <cell r="R1144">
            <v>0</v>
          </cell>
          <cell r="S1144">
            <v>0</v>
          </cell>
          <cell r="T1144">
            <v>0</v>
          </cell>
        </row>
        <row r="1145">
          <cell r="K1145">
            <v>0</v>
          </cell>
          <cell r="P1145">
            <v>0</v>
          </cell>
          <cell r="Q1145">
            <v>0</v>
          </cell>
          <cell r="R1145">
            <v>0</v>
          </cell>
          <cell r="S1145">
            <v>0</v>
          </cell>
          <cell r="T1145">
            <v>0</v>
          </cell>
        </row>
        <row r="1146">
          <cell r="K1146">
            <v>0</v>
          </cell>
          <cell r="P1146">
            <v>0</v>
          </cell>
          <cell r="Q1146">
            <v>0</v>
          </cell>
          <cell r="R1146">
            <v>0</v>
          </cell>
          <cell r="S1146">
            <v>0</v>
          </cell>
          <cell r="T1146">
            <v>0</v>
          </cell>
        </row>
        <row r="1147">
          <cell r="K1147">
            <v>0</v>
          </cell>
          <cell r="P1147">
            <v>0</v>
          </cell>
          <cell r="Q1147">
            <v>0</v>
          </cell>
          <cell r="R1147">
            <v>0</v>
          </cell>
          <cell r="S1147">
            <v>0</v>
          </cell>
          <cell r="T1147">
            <v>0</v>
          </cell>
        </row>
        <row r="1149">
          <cell r="K1149">
            <v>0</v>
          </cell>
          <cell r="P1149">
            <v>0</v>
          </cell>
          <cell r="Q1149">
            <v>0</v>
          </cell>
          <cell r="R1149">
            <v>0</v>
          </cell>
          <cell r="S1149">
            <v>0</v>
          </cell>
          <cell r="T1149">
            <v>0</v>
          </cell>
        </row>
        <row r="1152">
          <cell r="K1152">
            <v>0</v>
          </cell>
          <cell r="P1152">
            <v>0</v>
          </cell>
          <cell r="Q1152">
            <v>0</v>
          </cell>
          <cell r="R1152">
            <v>0</v>
          </cell>
          <cell r="S1152">
            <v>0</v>
          </cell>
          <cell r="T1152">
            <v>0</v>
          </cell>
        </row>
        <row r="1153">
          <cell r="K1153">
            <v>0</v>
          </cell>
          <cell r="P1153">
            <v>0</v>
          </cell>
          <cell r="Q1153">
            <v>0</v>
          </cell>
          <cell r="R1153">
            <v>0</v>
          </cell>
          <cell r="S1153">
            <v>0</v>
          </cell>
          <cell r="T1153">
            <v>0</v>
          </cell>
        </row>
        <row r="1154">
          <cell r="K1154">
            <v>0</v>
          </cell>
          <cell r="P1154">
            <v>0</v>
          </cell>
          <cell r="Q1154">
            <v>0</v>
          </cell>
          <cell r="R1154">
            <v>0</v>
          </cell>
          <cell r="S1154">
            <v>0</v>
          </cell>
          <cell r="T1154">
            <v>0</v>
          </cell>
        </row>
        <row r="1155">
          <cell r="K1155">
            <v>0</v>
          </cell>
          <cell r="P1155">
            <v>0</v>
          </cell>
          <cell r="Q1155">
            <v>0</v>
          </cell>
          <cell r="R1155">
            <v>0</v>
          </cell>
          <cell r="S1155">
            <v>0</v>
          </cell>
          <cell r="T1155">
            <v>0</v>
          </cell>
        </row>
        <row r="1156">
          <cell r="K1156">
            <v>0</v>
          </cell>
          <cell r="P1156">
            <v>0</v>
          </cell>
          <cell r="Q1156">
            <v>0</v>
          </cell>
          <cell r="R1156">
            <v>0</v>
          </cell>
          <cell r="S1156">
            <v>0</v>
          </cell>
          <cell r="T1156">
            <v>0</v>
          </cell>
        </row>
        <row r="1157">
          <cell r="K1157">
            <v>0</v>
          </cell>
          <cell r="P1157">
            <v>0</v>
          </cell>
          <cell r="Q1157">
            <v>0</v>
          </cell>
          <cell r="R1157">
            <v>0</v>
          </cell>
          <cell r="S1157">
            <v>0</v>
          </cell>
          <cell r="T1157">
            <v>0</v>
          </cell>
        </row>
        <row r="1158">
          <cell r="K1158">
            <v>0</v>
          </cell>
          <cell r="P1158">
            <v>0</v>
          </cell>
          <cell r="Q1158">
            <v>0</v>
          </cell>
          <cell r="R1158">
            <v>0</v>
          </cell>
          <cell r="S1158">
            <v>0</v>
          </cell>
          <cell r="T1158">
            <v>0</v>
          </cell>
        </row>
        <row r="1159">
          <cell r="K1159">
            <v>0</v>
          </cell>
          <cell r="P1159">
            <v>0</v>
          </cell>
          <cell r="Q1159">
            <v>0</v>
          </cell>
          <cell r="R1159">
            <v>0</v>
          </cell>
          <cell r="S1159">
            <v>0</v>
          </cell>
          <cell r="T1159">
            <v>0</v>
          </cell>
        </row>
        <row r="1161">
          <cell r="I1161">
            <v>205546158.96000007</v>
          </cell>
          <cell r="K1161">
            <v>386499285.84737682</v>
          </cell>
          <cell r="M1161">
            <v>374182535.62704122</v>
          </cell>
          <cell r="P1161">
            <v>117992229.4554839</v>
          </cell>
          <cell r="Q1161">
            <v>219058943.27215773</v>
          </cell>
          <cell r="R1161">
            <v>318936676.0336585</v>
          </cell>
          <cell r="S1161">
            <v>457714977.07458401</v>
          </cell>
          <cell r="T1161">
            <v>489604318.08665848</v>
          </cell>
        </row>
        <row r="1162">
          <cell r="K1162">
            <v>186395616.35262489</v>
          </cell>
          <cell r="P1162">
            <v>59887658.590295389</v>
          </cell>
          <cell r="Q1162">
            <v>116332337.72599226</v>
          </cell>
          <cell r="R1162">
            <v>178077439.31143343</v>
          </cell>
          <cell r="S1162">
            <v>245494186.39262229</v>
          </cell>
          <cell r="T1162">
            <v>241766468.17339495</v>
          </cell>
        </row>
        <row r="1163">
          <cell r="K1163">
            <v>188350138.21390486</v>
          </cell>
          <cell r="P1163">
            <v>54807745.910865299</v>
          </cell>
          <cell r="Q1163">
            <v>106157188.52274972</v>
          </cell>
          <cell r="R1163">
            <v>162816332.35525796</v>
          </cell>
          <cell r="S1163">
            <v>224717810.97418261</v>
          </cell>
          <cell r="T1163">
            <v>221541253.95090535</v>
          </cell>
        </row>
        <row r="1165">
          <cell r="P1165">
            <v>5580706.25</v>
          </cell>
          <cell r="Q1165">
            <v>11161412.5</v>
          </cell>
          <cell r="R1165">
            <v>16742118.75</v>
          </cell>
          <cell r="S1165">
            <v>23322825</v>
          </cell>
          <cell r="T1165">
            <v>23322825</v>
          </cell>
        </row>
        <row r="1166">
          <cell r="K1166">
            <v>-1954521.8612799766</v>
          </cell>
          <cell r="P1166">
            <v>-500793.57056990918</v>
          </cell>
          <cell r="Q1166">
            <v>-986263.29675745533</v>
          </cell>
          <cell r="R1166">
            <v>-1481011.7938245256</v>
          </cell>
          <cell r="S1166">
            <v>-2546449.5815603221</v>
          </cell>
          <cell r="T1166">
            <v>-3097610.7775103943</v>
          </cell>
        </row>
        <row r="1167">
          <cell r="K1167">
            <v>0</v>
          </cell>
          <cell r="P1167">
            <v>0</v>
          </cell>
          <cell r="Q1167">
            <v>0</v>
          </cell>
          <cell r="R1167">
            <v>0</v>
          </cell>
          <cell r="S1167">
            <v>0</v>
          </cell>
          <cell r="T1167">
            <v>0</v>
          </cell>
        </row>
        <row r="1168">
          <cell r="K1168">
            <v>0</v>
          </cell>
          <cell r="P1168">
            <v>0</v>
          </cell>
          <cell r="Q1168">
            <v>0</v>
          </cell>
          <cell r="R1168">
            <v>0</v>
          </cell>
          <cell r="S1168">
            <v>0</v>
          </cell>
          <cell r="T1168">
            <v>0</v>
          </cell>
        </row>
        <row r="1169">
          <cell r="K1169">
            <v>32707940.808528319</v>
          </cell>
          <cell r="P1169">
            <v>23947357.667464681</v>
          </cell>
          <cell r="Q1169">
            <v>33252368.688674316</v>
          </cell>
          <cell r="R1169">
            <v>40371601.829649374</v>
          </cell>
          <cell r="S1169">
            <v>72325210.997447982</v>
          </cell>
          <cell r="T1169">
            <v>82170966.516393721</v>
          </cell>
        </row>
        <row r="1170">
          <cell r="K1170">
            <v>15525827.745026018</v>
          </cell>
          <cell r="P1170">
            <v>5585712.0262390813</v>
          </cell>
          <cell r="Q1170">
            <v>11713367.272289753</v>
          </cell>
          <cell r="R1170">
            <v>17939870.571900308</v>
          </cell>
          <cell r="S1170">
            <v>31689689.002439663</v>
          </cell>
          <cell r="T1170">
            <v>36546154.00912299</v>
          </cell>
        </row>
        <row r="1171">
          <cell r="K1171">
            <v>15561947.176219283</v>
          </cell>
          <cell r="P1171">
            <v>5954602.4318780154</v>
          </cell>
          <cell r="Q1171">
            <v>11909204.863756031</v>
          </cell>
          <cell r="R1171">
            <v>17863807.295634042</v>
          </cell>
          <cell r="S1171">
            <v>31549648.698913977</v>
          </cell>
          <cell r="T1171">
            <v>36379532.905597307</v>
          </cell>
        </row>
        <row r="1173">
          <cell r="K1173">
            <v>-36119.431193264842</v>
          </cell>
          <cell r="P1173">
            <v>-368890.40563893435</v>
          </cell>
          <cell r="Q1173">
            <v>-195837.59146627743</v>
          </cell>
          <cell r="R1173">
            <v>76063.276266264031</v>
          </cell>
          <cell r="S1173">
            <v>140040.30352568696</v>
          </cell>
          <cell r="T1173">
            <v>166621.10352568678</v>
          </cell>
        </row>
        <row r="1174">
          <cell r="K1174">
            <v>17182113.063502301</v>
          </cell>
          <cell r="P1174">
            <v>18361645.641225599</v>
          </cell>
          <cell r="Q1174">
            <v>21539001.416384563</v>
          </cell>
          <cell r="R1174">
            <v>22431731.257749062</v>
          </cell>
          <cell r="S1174">
            <v>40635521.99500832</v>
          </cell>
          <cell r="T1174">
            <v>45624812.507270731</v>
          </cell>
        </row>
        <row r="1175">
          <cell r="K1175">
            <v>17182113.063502301</v>
          </cell>
          <cell r="P1175">
            <v>18361645.641225599</v>
          </cell>
          <cell r="Q1175">
            <v>21539001.416384563</v>
          </cell>
          <cell r="R1175">
            <v>22431731.257749062</v>
          </cell>
          <cell r="S1175">
            <v>40635521.99500832</v>
          </cell>
          <cell r="T1175">
            <v>45624812.507270731</v>
          </cell>
        </row>
        <row r="1176">
          <cell r="I1176">
            <v>908163</v>
          </cell>
          <cell r="K1176">
            <v>1325414.438393509</v>
          </cell>
          <cell r="P1176">
            <v>1079433.485202</v>
          </cell>
          <cell r="Q1176">
            <v>1964562.6874928074</v>
          </cell>
          <cell r="R1176">
            <v>2876793.9545918489</v>
          </cell>
          <cell r="S1176">
            <v>4301171.8275177935</v>
          </cell>
          <cell r="T1176">
            <v>5041688.801404098</v>
          </cell>
        </row>
        <row r="1177">
          <cell r="I1177">
            <v>19134286</v>
          </cell>
          <cell r="K1177">
            <v>9958578</v>
          </cell>
          <cell r="P1177">
            <v>11065782.414216951</v>
          </cell>
          <cell r="Q1177">
            <v>19723976.816827208</v>
          </cell>
          <cell r="R1177">
            <v>20622904.980721459</v>
          </cell>
          <cell r="S1177">
            <v>35503094.440000005</v>
          </cell>
          <cell r="T1177">
            <v>35689690.745000005</v>
          </cell>
        </row>
        <row r="1178">
          <cell r="I1178">
            <v>0</v>
          </cell>
          <cell r="K1178">
            <v>10501311.409108948</v>
          </cell>
          <cell r="M1178">
            <v>0</v>
          </cell>
          <cell r="P1178">
            <v>1839556.7163593813</v>
          </cell>
          <cell r="Q1178">
            <v>4647422.9563878188</v>
          </cell>
          <cell r="R1178">
            <v>7478451.3919235077</v>
          </cell>
          <cell r="S1178">
            <v>9103028.4590606783</v>
          </cell>
          <cell r="T1178">
            <v>10914526.902639559</v>
          </cell>
        </row>
        <row r="1179">
          <cell r="K1179">
            <v>10501311.409108948</v>
          </cell>
          <cell r="P1179">
            <v>1839556.7163593813</v>
          </cell>
          <cell r="Q1179">
            <v>4647422.9563878188</v>
          </cell>
          <cell r="R1179">
            <v>7478451.3919235077</v>
          </cell>
          <cell r="S1179">
            <v>9103028.4590606783</v>
          </cell>
          <cell r="T1179">
            <v>10914526.902639559</v>
          </cell>
        </row>
        <row r="1180">
          <cell r="K1180">
            <v>8707350.2000000011</v>
          </cell>
          <cell r="P1180">
            <v>2811159.1474051308</v>
          </cell>
          <cell r="Q1180">
            <v>8789776.3890572898</v>
          </cell>
          <cell r="R1180">
            <v>9929935.0490388088</v>
          </cell>
          <cell r="S1180">
            <v>10731927.656291543</v>
          </cell>
          <cell r="T1180">
            <v>15141427.438829785</v>
          </cell>
        </row>
        <row r="1181">
          <cell r="K1181">
            <v>4535844</v>
          </cell>
          <cell r="P1181">
            <v>-327036</v>
          </cell>
          <cell r="Q1181">
            <v>633068</v>
          </cell>
          <cell r="R1181">
            <v>-621785</v>
          </cell>
          <cell r="S1181">
            <v>-292918</v>
          </cell>
          <cell r="T1181">
            <v>-97897</v>
          </cell>
        </row>
        <row r="1183">
          <cell r="K1183">
            <v>-546950.32519498945</v>
          </cell>
          <cell r="P1183">
            <v>-283652.49984405667</v>
          </cell>
          <cell r="Q1183">
            <v>146016.57484083573</v>
          </cell>
          <cell r="R1183">
            <v>1010946.7671329756</v>
          </cell>
          <cell r="S1183">
            <v>1417329.0574021651</v>
          </cell>
          <cell r="T1183">
            <v>1976667.7367706755</v>
          </cell>
        </row>
        <row r="1188">
          <cell r="K1188">
            <v>81440.712000000058</v>
          </cell>
          <cell r="P1188">
            <v>82842.097499999974</v>
          </cell>
          <cell r="Q1188">
            <v>98245.2944416666</v>
          </cell>
          <cell r="R1188">
            <v>172832.3586083331</v>
          </cell>
          <cell r="S1188">
            <v>291426.3490350002</v>
          </cell>
          <cell r="T1188">
            <v>304697.29009500018</v>
          </cell>
        </row>
        <row r="1189">
          <cell r="K1189">
            <v>142167</v>
          </cell>
          <cell r="P1189">
            <v>12096</v>
          </cell>
          <cell r="Q1189">
            <v>92451</v>
          </cell>
          <cell r="R1189">
            <v>216628</v>
          </cell>
          <cell r="S1189">
            <v>207295</v>
          </cell>
          <cell r="T1189">
            <v>566224</v>
          </cell>
        </row>
        <row r="1190">
          <cell r="K1190">
            <v>91422</v>
          </cell>
          <cell r="P1190">
            <v>-73737</v>
          </cell>
          <cell r="Q1190">
            <v>82501</v>
          </cell>
          <cell r="R1190">
            <v>552726</v>
          </cell>
          <cell r="S1190">
            <v>179957</v>
          </cell>
          <cell r="T1190">
            <v>237028</v>
          </cell>
        </row>
        <row r="1191">
          <cell r="K1191">
            <v>-294299.85213712044</v>
          </cell>
          <cell r="P1191">
            <v>-254207.79855072589</v>
          </cell>
          <cell r="Q1191">
            <v>-133892.01074512125</v>
          </cell>
          <cell r="R1191">
            <v>16310.882492178833</v>
          </cell>
          <cell r="S1191">
            <v>138621.11269564406</v>
          </cell>
          <cell r="T1191">
            <v>213066.93437648957</v>
          </cell>
        </row>
        <row r="1192">
          <cell r="K1192">
            <v>302283.20000000019</v>
          </cell>
          <cell r="P1192">
            <v>3821.2194280055992</v>
          </cell>
          <cell r="Q1192">
            <v>132189.29837501352</v>
          </cell>
          <cell r="R1192">
            <v>258212.91303203156</v>
          </cell>
          <cell r="S1192">
            <v>392630.16534632805</v>
          </cell>
          <cell r="T1192">
            <v>393463.68330671667</v>
          </cell>
        </row>
        <row r="1193">
          <cell r="K1193">
            <v>-73592.197982034733</v>
          </cell>
          <cell r="P1193">
            <v>37326.608258135646</v>
          </cell>
          <cell r="Q1193">
            <v>52925.075644842749</v>
          </cell>
          <cell r="R1193">
            <v>59906.65503154989</v>
          </cell>
          <cell r="S1193">
            <v>207399.43032519289</v>
          </cell>
          <cell r="T1193">
            <v>262187.82899246935</v>
          </cell>
        </row>
        <row r="1195">
          <cell r="K1195">
            <v>-796371.18707583449</v>
          </cell>
          <cell r="P1195">
            <v>-91793.626479472034</v>
          </cell>
          <cell r="Q1195">
            <v>-178403.08287556583</v>
          </cell>
          <cell r="R1195">
            <v>-265670.04203111789</v>
          </cell>
          <cell r="S1195">
            <v>0</v>
          </cell>
          <cell r="T1195">
            <v>0</v>
          </cell>
        </row>
        <row r="1198">
          <cell r="K1198">
            <v>87730747</v>
          </cell>
          <cell r="P1198">
            <v>13608194</v>
          </cell>
          <cell r="Q1198">
            <v>43182572</v>
          </cell>
          <cell r="R1198">
            <v>63744082</v>
          </cell>
          <cell r="S1198">
            <v>120948130</v>
          </cell>
          <cell r="T1198">
            <v>86676676</v>
          </cell>
        </row>
        <row r="1199">
          <cell r="I1199">
            <v>105104091</v>
          </cell>
          <cell r="K1199">
            <v>87730747</v>
          </cell>
          <cell r="P1199">
            <v>13608194</v>
          </cell>
          <cell r="Q1199">
            <v>43182572</v>
          </cell>
          <cell r="R1199">
            <v>63744082</v>
          </cell>
          <cell r="S1199">
            <v>120948130</v>
          </cell>
          <cell r="T1199">
            <v>86676676</v>
          </cell>
        </row>
        <row r="1200">
          <cell r="K1200">
            <v>106477593.50978957</v>
          </cell>
          <cell r="P1200">
            <v>32241474.981208503</v>
          </cell>
          <cell r="Q1200">
            <v>64692434.326262467</v>
          </cell>
          <cell r="R1200">
            <v>92789314.733519211</v>
          </cell>
          <cell r="S1200">
            <v>128912640.16805086</v>
          </cell>
          <cell r="T1200">
            <v>152056068.75745949</v>
          </cell>
        </row>
        <row r="1201">
          <cell r="K1201">
            <v>76611600</v>
          </cell>
          <cell r="P1201">
            <v>25462755</v>
          </cell>
          <cell r="Q1201">
            <v>50925510</v>
          </cell>
          <cell r="R1201">
            <v>76388265</v>
          </cell>
          <cell r="S1201">
            <v>110484810</v>
          </cell>
          <cell r="T1201">
            <v>134245350</v>
          </cell>
        </row>
        <row r="1202">
          <cell r="K1202">
            <v>15247087.931429569</v>
          </cell>
          <cell r="P1202">
            <v>2637476.7562085027</v>
          </cell>
          <cell r="Q1202">
            <v>4983128.5312624723</v>
          </cell>
          <cell r="R1202">
            <v>7043472.5035191998</v>
          </cell>
          <cell r="S1202">
            <v>11614090.163050866</v>
          </cell>
          <cell r="T1202">
            <v>11255613.042459497</v>
          </cell>
        </row>
        <row r="1203">
          <cell r="K1203">
            <v>1785946.5783600002</v>
          </cell>
          <cell r="P1203">
            <v>325678.34999999998</v>
          </cell>
          <cell r="Q1203">
            <v>651356.19000000006</v>
          </cell>
          <cell r="R1203">
            <v>977034.03</v>
          </cell>
          <cell r="S1203">
            <v>1975895.55</v>
          </cell>
          <cell r="T1203">
            <v>2214295.0499999998</v>
          </cell>
        </row>
        <row r="1204">
          <cell r="K1204">
            <v>12906495.5</v>
          </cell>
          <cell r="P1204">
            <v>3817610.5</v>
          </cell>
          <cell r="Q1204">
            <v>8137897.5</v>
          </cell>
          <cell r="R1204">
            <v>8388863</v>
          </cell>
          <cell r="S1204">
            <v>4873886.5</v>
          </cell>
          <cell r="T1204">
            <v>4388971.5</v>
          </cell>
        </row>
        <row r="1205">
          <cell r="K1205">
            <v>-73536.5</v>
          </cell>
          <cell r="P1205">
            <v>-2045.625</v>
          </cell>
          <cell r="Q1205">
            <v>-5457.8949999999995</v>
          </cell>
          <cell r="R1205">
            <v>-8319.7999999999993</v>
          </cell>
          <cell r="S1205">
            <v>-36042.044999999998</v>
          </cell>
          <cell r="T1205">
            <v>-48160.835000000006</v>
          </cell>
        </row>
        <row r="1207">
          <cell r="I1207">
            <v>113234544.31999999</v>
          </cell>
          <cell r="K1207">
            <v>128161977</v>
          </cell>
          <cell r="M1207">
            <v>167004223.5</v>
          </cell>
          <cell r="P1207">
            <v>37245314.272821918</v>
          </cell>
          <cell r="Q1207">
            <v>74592152.108374327</v>
          </cell>
          <cell r="R1207">
            <v>110598340.3324085</v>
          </cell>
          <cell r="S1207">
            <v>158339740.59355488</v>
          </cell>
          <cell r="T1207">
            <v>160252098.53802091</v>
          </cell>
        </row>
        <row r="1208">
          <cell r="K1208">
            <v>62066552.580812141</v>
          </cell>
          <cell r="P1208">
            <v>21399919.357301813</v>
          </cell>
          <cell r="Q1208">
            <v>42554872.378078908</v>
          </cell>
          <cell r="R1208">
            <v>63447926.138803415</v>
          </cell>
          <cell r="S1208">
            <v>82773638.22073479</v>
          </cell>
          <cell r="T1208">
            <v>80833606.404570282</v>
          </cell>
        </row>
        <row r="1209">
          <cell r="I1209">
            <v>58209157</v>
          </cell>
          <cell r="K1209">
            <v>62066552.580812141</v>
          </cell>
          <cell r="P1209">
            <v>21399919.357301813</v>
          </cell>
          <cell r="Q1209">
            <v>42554872.378078908</v>
          </cell>
          <cell r="R1209">
            <v>63447926.138803415</v>
          </cell>
          <cell r="S1209">
            <v>82773638.22073479</v>
          </cell>
          <cell r="T1209">
            <v>80833606.404570282</v>
          </cell>
        </row>
        <row r="1212">
          <cell r="K1212">
            <v>0</v>
          </cell>
          <cell r="P1212">
            <v>0</v>
          </cell>
          <cell r="Q1212">
            <v>0</v>
          </cell>
          <cell r="R1212">
            <v>0</v>
          </cell>
          <cell r="S1212">
            <v>0</v>
          </cell>
          <cell r="T1212">
            <v>0</v>
          </cell>
        </row>
        <row r="1213">
          <cell r="K1213">
            <v>0</v>
          </cell>
          <cell r="P1213">
            <v>0</v>
          </cell>
          <cell r="Q1213">
            <v>0</v>
          </cell>
          <cell r="R1213">
            <v>0</v>
          </cell>
          <cell r="S1213">
            <v>0</v>
          </cell>
          <cell r="T1213">
            <v>0</v>
          </cell>
        </row>
        <row r="1214">
          <cell r="K1214">
            <v>0</v>
          </cell>
          <cell r="P1214">
            <v>0</v>
          </cell>
          <cell r="Q1214">
            <v>0</v>
          </cell>
          <cell r="R1214">
            <v>0</v>
          </cell>
          <cell r="S1214">
            <v>0</v>
          </cell>
          <cell r="T1214">
            <v>0</v>
          </cell>
        </row>
        <row r="1215">
          <cell r="K1215">
            <v>10346166.306507947</v>
          </cell>
          <cell r="P1215">
            <v>3531074.4445573366</v>
          </cell>
          <cell r="Q1215">
            <v>7036175.0001291204</v>
          </cell>
          <cell r="R1215">
            <v>10490660.794938978</v>
          </cell>
          <cell r="S1215">
            <v>18518857.078225642</v>
          </cell>
          <cell r="T1215">
            <v>20027399.644447245</v>
          </cell>
        </row>
        <row r="1216">
          <cell r="K1216">
            <v>4235344.236159876</v>
          </cell>
          <cell r="P1216">
            <v>1916133.5650929983</v>
          </cell>
          <cell r="Q1216">
            <v>3832267.1301859966</v>
          </cell>
          <cell r="R1216">
            <v>5748400.6952789947</v>
          </cell>
          <cell r="S1216">
            <v>11579935.198913978</v>
          </cell>
          <cell r="T1216">
            <v>12593909.147759825</v>
          </cell>
        </row>
        <row r="1217">
          <cell r="I1217">
            <v>5151822</v>
          </cell>
          <cell r="K1217">
            <v>4123743.0506056533</v>
          </cell>
          <cell r="P1217">
            <v>1916133.5650929983</v>
          </cell>
          <cell r="Q1217">
            <v>3832267.1301859966</v>
          </cell>
          <cell r="R1217">
            <v>5748400.6952789947</v>
          </cell>
          <cell r="S1217">
            <v>11506099.698913978</v>
          </cell>
          <cell r="T1217">
            <v>12526074.147759825</v>
          </cell>
        </row>
        <row r="1219">
          <cell r="K1219">
            <v>111601.18555422279</v>
          </cell>
          <cell r="P1219">
            <v>0</v>
          </cell>
          <cell r="Q1219">
            <v>0</v>
          </cell>
          <cell r="R1219">
            <v>0</v>
          </cell>
          <cell r="S1219">
            <v>73835.5</v>
          </cell>
          <cell r="T1219">
            <v>67835</v>
          </cell>
        </row>
        <row r="1220">
          <cell r="K1220">
            <v>6110822.0703480709</v>
          </cell>
          <cell r="P1220">
            <v>1614940.8794643383</v>
          </cell>
          <cell r="Q1220">
            <v>3203907.8699431233</v>
          </cell>
          <cell r="R1220">
            <v>4742260.099659984</v>
          </cell>
          <cell r="S1220">
            <v>6938921.8793116631</v>
          </cell>
          <cell r="T1220">
            <v>7433490.4966874197</v>
          </cell>
        </row>
        <row r="1221">
          <cell r="K1221">
            <v>6110822.0703480709</v>
          </cell>
          <cell r="P1221">
            <v>1614940.8794643383</v>
          </cell>
          <cell r="Q1221">
            <v>3203907.8699431233</v>
          </cell>
          <cell r="R1221">
            <v>4742260.099659984</v>
          </cell>
          <cell r="S1221">
            <v>6938921.8793116631</v>
          </cell>
          <cell r="T1221">
            <v>7433490.4966874197</v>
          </cell>
        </row>
        <row r="1222">
          <cell r="I1222">
            <v>735451</v>
          </cell>
          <cell r="K1222">
            <v>618542.77535626327</v>
          </cell>
          <cell r="P1222">
            <v>271671</v>
          </cell>
          <cell r="Q1222">
            <v>543342</v>
          </cell>
          <cell r="R1222">
            <v>815013</v>
          </cell>
          <cell r="S1222">
            <v>940792.84868825832</v>
          </cell>
          <cell r="T1222">
            <v>1179393.9765603673</v>
          </cell>
        </row>
        <row r="1223">
          <cell r="I1223">
            <v>5912735</v>
          </cell>
          <cell r="K1223">
            <v>2987573</v>
          </cell>
          <cell r="P1223">
            <v>1849833.3336700001</v>
          </cell>
          <cell r="Q1223">
            <v>4559500.0016700001</v>
          </cell>
          <cell r="R1223">
            <v>4892846.5016700001</v>
          </cell>
          <cell r="S1223">
            <v>9451862.0672400035</v>
          </cell>
          <cell r="T1223">
            <v>9659391.5917200018</v>
          </cell>
        </row>
        <row r="1224">
          <cell r="I1224">
            <v>0</v>
          </cell>
          <cell r="K1224">
            <v>4381397.5087054837</v>
          </cell>
          <cell r="M1224">
            <v>0</v>
          </cell>
          <cell r="P1224">
            <v>1338463.0806117386</v>
          </cell>
          <cell r="Q1224">
            <v>2822558.2066085241</v>
          </cell>
          <cell r="R1224">
            <v>4402097.0727028809</v>
          </cell>
          <cell r="S1224">
            <v>3821986.6110987575</v>
          </cell>
          <cell r="T1224">
            <v>3623999.7934325393</v>
          </cell>
        </row>
        <row r="1225">
          <cell r="K1225">
            <v>4381397.5087054837</v>
          </cell>
          <cell r="P1225">
            <v>1338463.0806117386</v>
          </cell>
          <cell r="Q1225">
            <v>2822558.2066085241</v>
          </cell>
          <cell r="R1225">
            <v>4402097.0727028809</v>
          </cell>
          <cell r="S1225">
            <v>3821986.6110987575</v>
          </cell>
          <cell r="T1225">
            <v>3623999.7934325393</v>
          </cell>
        </row>
        <row r="1226">
          <cell r="K1226">
            <v>1533741</v>
          </cell>
          <cell r="P1226">
            <v>1012017.293065847</v>
          </cell>
          <cell r="Q1226">
            <v>3607487.2930418239</v>
          </cell>
          <cell r="R1226">
            <v>4676021.0780575741</v>
          </cell>
          <cell r="S1226">
            <v>3219578.2968874625</v>
          </cell>
          <cell r="T1226">
            <v>4542428.231648935</v>
          </cell>
        </row>
        <row r="1227">
          <cell r="K1227">
            <v>1732809</v>
          </cell>
          <cell r="P1227">
            <v>641228</v>
          </cell>
          <cell r="Q1227">
            <v>958043</v>
          </cell>
          <cell r="R1227">
            <v>1252990</v>
          </cell>
          <cell r="S1227">
            <v>976632</v>
          </cell>
          <cell r="T1227">
            <v>632413</v>
          </cell>
        </row>
        <row r="1229">
          <cell r="K1229">
            <v>126512</v>
          </cell>
          <cell r="P1229">
            <v>4117.4003510306875</v>
          </cell>
          <cell r="Q1229">
            <v>88072.533557762174</v>
          </cell>
          <cell r="R1229">
            <v>267517.34596323187</v>
          </cell>
          <cell r="S1229">
            <v>177291.74960389818</v>
          </cell>
          <cell r="T1229">
            <v>195272.00499201511</v>
          </cell>
        </row>
        <row r="1234">
          <cell r="K1234">
            <v>0</v>
          </cell>
          <cell r="P1234">
            <v>0</v>
          </cell>
          <cell r="Q1234">
            <v>0</v>
          </cell>
          <cell r="R1234">
            <v>0</v>
          </cell>
          <cell r="S1234">
            <v>0</v>
          </cell>
          <cell r="T1234">
            <v>0</v>
          </cell>
        </row>
        <row r="1235">
          <cell r="K1235">
            <v>0</v>
          </cell>
          <cell r="P1235">
            <v>0</v>
          </cell>
          <cell r="Q1235">
            <v>0</v>
          </cell>
          <cell r="R1235">
            <v>0</v>
          </cell>
          <cell r="S1235">
            <v>0</v>
          </cell>
          <cell r="T1235">
            <v>0</v>
          </cell>
        </row>
        <row r="1236">
          <cell r="K1236">
            <v>27427</v>
          </cell>
          <cell r="P1236">
            <v>-22121</v>
          </cell>
          <cell r="Q1236">
            <v>24750</v>
          </cell>
          <cell r="R1236">
            <v>165818</v>
          </cell>
          <cell r="S1236">
            <v>53987</v>
          </cell>
          <cell r="T1236">
            <v>71109</v>
          </cell>
        </row>
        <row r="1237">
          <cell r="K1237">
            <v>0</v>
          </cell>
          <cell r="P1237">
            <v>0</v>
          </cell>
          <cell r="Q1237">
            <v>0</v>
          </cell>
          <cell r="R1237">
            <v>0</v>
          </cell>
          <cell r="S1237">
            <v>0</v>
          </cell>
          <cell r="T1237">
            <v>0</v>
          </cell>
        </row>
        <row r="1238">
          <cell r="K1238">
            <v>99085</v>
          </cell>
          <cell r="P1238">
            <v>26228.850351030687</v>
          </cell>
          <cell r="Q1238">
            <v>63294.433557762168</v>
          </cell>
          <cell r="R1238">
            <v>100531.69596323183</v>
          </cell>
          <cell r="S1238">
            <v>121676.74960389818</v>
          </cell>
          <cell r="T1238">
            <v>122510.00499201511</v>
          </cell>
        </row>
        <row r="1239">
          <cell r="K1239">
            <v>0</v>
          </cell>
          <cell r="P1239">
            <v>7</v>
          </cell>
          <cell r="Q1239">
            <v>23</v>
          </cell>
          <cell r="R1239">
            <v>1160</v>
          </cell>
          <cell r="S1239">
            <v>1628</v>
          </cell>
          <cell r="T1239">
            <v>1653</v>
          </cell>
        </row>
        <row r="1241">
          <cell r="K1241">
            <v>0</v>
          </cell>
          <cell r="P1241">
            <v>2.5499999999999998</v>
          </cell>
          <cell r="Q1241">
            <v>5.0999999999999996</v>
          </cell>
          <cell r="R1241">
            <v>7.65</v>
          </cell>
          <cell r="S1241">
            <v>0</v>
          </cell>
          <cell r="T1241">
            <v>0</v>
          </cell>
        </row>
        <row r="1244">
          <cell r="K1244">
            <v>6830460</v>
          </cell>
          <cell r="P1244">
            <v>2039496</v>
          </cell>
          <cell r="Q1244">
            <v>4078992</v>
          </cell>
          <cell r="R1244">
            <v>6118488</v>
          </cell>
          <cell r="S1244">
            <v>13928168</v>
          </cell>
          <cell r="T1244">
            <v>9286676</v>
          </cell>
        </row>
        <row r="1245">
          <cell r="I1245">
            <v>4694963</v>
          </cell>
          <cell r="K1245">
            <v>6830460</v>
          </cell>
          <cell r="P1245">
            <v>2039496</v>
          </cell>
          <cell r="Q1245">
            <v>4078992</v>
          </cell>
          <cell r="R1245">
            <v>6118488</v>
          </cell>
          <cell r="S1245">
            <v>13928168</v>
          </cell>
          <cell r="T1245">
            <v>9286676</v>
          </cell>
        </row>
        <row r="1246">
          <cell r="K1246">
            <v>32645501.989408866</v>
          </cell>
          <cell r="P1246">
            <v>8932243.9900000002</v>
          </cell>
          <cell r="Q1246">
            <v>18011481.990000002</v>
          </cell>
          <cell r="R1246">
            <v>25871650.98</v>
          </cell>
          <cell r="S1246">
            <v>39119798.93389181</v>
          </cell>
          <cell r="T1246">
            <v>46285144.690578863</v>
          </cell>
        </row>
        <row r="1247">
          <cell r="K1247">
            <v>22978800</v>
          </cell>
          <cell r="P1247">
            <v>7640527.5</v>
          </cell>
          <cell r="Q1247">
            <v>15281055</v>
          </cell>
          <cell r="R1247">
            <v>22921582.5</v>
          </cell>
          <cell r="S1247">
            <v>33152490</v>
          </cell>
          <cell r="T1247">
            <v>40274820</v>
          </cell>
        </row>
        <row r="1248">
          <cell r="K1248">
            <v>4574126.3794288682</v>
          </cell>
          <cell r="P1248">
            <v>0</v>
          </cell>
          <cell r="Q1248">
            <v>0</v>
          </cell>
          <cell r="R1248">
            <v>0</v>
          </cell>
          <cell r="S1248">
            <v>3484264.3338918057</v>
          </cell>
          <cell r="T1248">
            <v>3376688.1505788672</v>
          </cell>
        </row>
        <row r="1249">
          <cell r="K1249">
            <v>672132.10998000007</v>
          </cell>
          <cell r="P1249">
            <v>128697.99</v>
          </cell>
          <cell r="Q1249">
            <v>257396.49</v>
          </cell>
          <cell r="R1249">
            <v>386094.48</v>
          </cell>
          <cell r="S1249">
            <v>682895.1</v>
          </cell>
          <cell r="T1249">
            <v>759774.54</v>
          </cell>
        </row>
        <row r="1250">
          <cell r="K1250">
            <v>4420443.5</v>
          </cell>
          <cell r="P1250">
            <v>1163018.5</v>
          </cell>
          <cell r="Q1250">
            <v>2473030.5</v>
          </cell>
          <cell r="R1250">
            <v>2563974</v>
          </cell>
          <cell r="S1250">
            <v>1800149.5</v>
          </cell>
          <cell r="T1250">
            <v>1873862</v>
          </cell>
        </row>
        <row r="1251">
          <cell r="K1251">
            <v>0</v>
          </cell>
          <cell r="P1251">
            <v>0</v>
          </cell>
          <cell r="Q1251">
            <v>0</v>
          </cell>
          <cell r="R1251">
            <v>0</v>
          </cell>
          <cell r="S1251">
            <v>0</v>
          </cell>
          <cell r="T1251">
            <v>0</v>
          </cell>
        </row>
        <row r="1253">
          <cell r="K1253">
            <v>1343579</v>
          </cell>
          <cell r="M1253">
            <v>29662051.960000001</v>
          </cell>
          <cell r="P1253">
            <v>385457</v>
          </cell>
          <cell r="Q1253">
            <v>770914</v>
          </cell>
          <cell r="R1253">
            <v>1156371</v>
          </cell>
          <cell r="S1253">
            <v>-583035.38890124252</v>
          </cell>
          <cell r="T1253">
            <v>-1491878.2065674607</v>
          </cell>
        </row>
        <row r="1254">
          <cell r="K1254">
            <v>0</v>
          </cell>
          <cell r="P1254">
            <v>0</v>
          </cell>
          <cell r="Q1254">
            <v>0</v>
          </cell>
          <cell r="R1254">
            <v>0</v>
          </cell>
          <cell r="S1254">
            <v>0</v>
          </cell>
          <cell r="T1254">
            <v>0</v>
          </cell>
        </row>
        <row r="1255">
          <cell r="K1255">
            <v>0</v>
          </cell>
          <cell r="P1255">
            <v>0</v>
          </cell>
          <cell r="Q1255">
            <v>0</v>
          </cell>
          <cell r="R1255">
            <v>0</v>
          </cell>
          <cell r="S1255">
            <v>0</v>
          </cell>
          <cell r="T1255">
            <v>0</v>
          </cell>
        </row>
        <row r="1261">
          <cell r="K1261">
            <v>0</v>
          </cell>
          <cell r="P1261">
            <v>385457</v>
          </cell>
          <cell r="Q1261">
            <v>770914</v>
          </cell>
          <cell r="R1261">
            <v>1156371</v>
          </cell>
          <cell r="S1261">
            <v>-3446</v>
          </cell>
          <cell r="T1261">
            <v>-1281740</v>
          </cell>
        </row>
        <row r="1262">
          <cell r="K1262">
            <v>0</v>
          </cell>
          <cell r="P1262">
            <v>0</v>
          </cell>
          <cell r="Q1262">
            <v>0</v>
          </cell>
          <cell r="R1262">
            <v>0</v>
          </cell>
          <cell r="S1262">
            <v>0</v>
          </cell>
          <cell r="T1262">
            <v>0</v>
          </cell>
        </row>
        <row r="1266">
          <cell r="K1266">
            <v>0</v>
          </cell>
          <cell r="P1266">
            <v>385457</v>
          </cell>
          <cell r="Q1266">
            <v>770914</v>
          </cell>
          <cell r="R1266">
            <v>1156371</v>
          </cell>
          <cell r="S1266">
            <v>-3446</v>
          </cell>
          <cell r="T1266">
            <v>-1281740</v>
          </cell>
        </row>
        <row r="1267">
          <cell r="K1267">
            <v>0</v>
          </cell>
          <cell r="P1267">
            <v>385457</v>
          </cell>
          <cell r="Q1267">
            <v>770914</v>
          </cell>
          <cell r="R1267">
            <v>1156371</v>
          </cell>
          <cell r="S1267">
            <v>-3446</v>
          </cell>
          <cell r="T1267">
            <v>-1281740</v>
          </cell>
        </row>
        <row r="1269">
          <cell r="K1269" t="e">
            <v>#N/A</v>
          </cell>
          <cell r="P1269" t="e">
            <v>#N/A</v>
          </cell>
          <cell r="Q1269" t="e">
            <v>#N/A</v>
          </cell>
          <cell r="R1269" t="e">
            <v>#N/A</v>
          </cell>
          <cell r="S1269" t="e">
            <v>#N/A</v>
          </cell>
          <cell r="T1269" t="e">
            <v>#N/A</v>
          </cell>
        </row>
        <row r="1270">
          <cell r="I1270">
            <v>0</v>
          </cell>
          <cell r="K1270">
            <v>1151651.5087054837</v>
          </cell>
          <cell r="M1270">
            <v>0</v>
          </cell>
          <cell r="P1270">
            <v>0</v>
          </cell>
          <cell r="Q1270">
            <v>0</v>
          </cell>
          <cell r="R1270">
            <v>0</v>
          </cell>
          <cell r="S1270">
            <v>-580276.38890124252</v>
          </cell>
          <cell r="T1270">
            <v>-211533.20656746067</v>
          </cell>
        </row>
        <row r="1271">
          <cell r="K1271">
            <v>1151651.5087054837</v>
          </cell>
          <cell r="P1271">
            <v>0</v>
          </cell>
          <cell r="Q1271">
            <v>0</v>
          </cell>
          <cell r="R1271">
            <v>0</v>
          </cell>
          <cell r="S1271">
            <v>-580276.38890124252</v>
          </cell>
          <cell r="T1271">
            <v>-211533.20656746067</v>
          </cell>
        </row>
        <row r="1275">
          <cell r="K1275">
            <v>0</v>
          </cell>
          <cell r="P1275">
            <v>0</v>
          </cell>
          <cell r="Q1275">
            <v>0</v>
          </cell>
          <cell r="R1275">
            <v>0</v>
          </cell>
          <cell r="S1275">
            <v>687</v>
          </cell>
          <cell r="T1275">
            <v>1395</v>
          </cell>
        </row>
        <row r="1284">
          <cell r="K1284">
            <v>0</v>
          </cell>
          <cell r="P1284">
            <v>0</v>
          </cell>
          <cell r="Q1284">
            <v>0</v>
          </cell>
          <cell r="R1284">
            <v>0</v>
          </cell>
          <cell r="S1284">
            <v>687</v>
          </cell>
          <cell r="T1284">
            <v>1395</v>
          </cell>
        </row>
        <row r="1290">
          <cell r="K1290">
            <v>0</v>
          </cell>
          <cell r="P1290">
            <v>0</v>
          </cell>
          <cell r="Q1290">
            <v>0</v>
          </cell>
          <cell r="R1290">
            <v>0</v>
          </cell>
          <cell r="S1290">
            <v>0</v>
          </cell>
          <cell r="T1290">
            <v>0</v>
          </cell>
        </row>
        <row r="1292">
          <cell r="K1292">
            <v>0</v>
          </cell>
          <cell r="P1292">
            <v>0</v>
          </cell>
          <cell r="Q1292">
            <v>0</v>
          </cell>
          <cell r="R1292">
            <v>0</v>
          </cell>
          <cell r="S1292">
            <v>0</v>
          </cell>
          <cell r="T1292">
            <v>0</v>
          </cell>
        </row>
        <row r="1299">
          <cell r="K1299">
            <v>37975525</v>
          </cell>
          <cell r="P1299">
            <v>9654962.8909956943</v>
          </cell>
          <cell r="Q1299">
            <v>19199404.763234265</v>
          </cell>
          <cell r="R1299">
            <v>28625686.020249572</v>
          </cell>
          <cell r="S1299">
            <v>37088996.687226318</v>
          </cell>
          <cell r="T1299">
            <v>36679947.380112708</v>
          </cell>
        </row>
        <row r="1300">
          <cell r="K1300">
            <v>33757706.329561599</v>
          </cell>
          <cell r="P1300">
            <v>9654962.8909956943</v>
          </cell>
          <cell r="Q1300">
            <v>19199404.763234265</v>
          </cell>
          <cell r="R1300">
            <v>28625686.020249572</v>
          </cell>
          <cell r="S1300">
            <v>37088996.687226318</v>
          </cell>
          <cell r="T1300">
            <v>36679947.380112708</v>
          </cell>
        </row>
        <row r="1301">
          <cell r="K1301">
            <v>33757706.329561599</v>
          </cell>
          <cell r="P1301">
            <v>9654962.8909956943</v>
          </cell>
          <cell r="Q1301">
            <v>19199404.763234265</v>
          </cell>
          <cell r="R1301">
            <v>28625686.020249572</v>
          </cell>
          <cell r="S1301">
            <v>37088996.687226318</v>
          </cell>
          <cell r="T1301">
            <v>36679947.380112708</v>
          </cell>
        </row>
        <row r="1304">
          <cell r="K1304">
            <v>0</v>
          </cell>
          <cell r="P1304">
            <v>0</v>
          </cell>
          <cell r="Q1304">
            <v>0</v>
          </cell>
          <cell r="R1304">
            <v>0</v>
          </cell>
          <cell r="S1304">
            <v>0</v>
          </cell>
          <cell r="T1304">
            <v>0</v>
          </cell>
        </row>
        <row r="1305">
          <cell r="K1305">
            <v>0</v>
          </cell>
          <cell r="P1305">
            <v>0</v>
          </cell>
          <cell r="Q1305">
            <v>0</v>
          </cell>
          <cell r="R1305">
            <v>0</v>
          </cell>
          <cell r="S1305">
            <v>0</v>
          </cell>
          <cell r="T1305">
            <v>0</v>
          </cell>
        </row>
        <row r="1306">
          <cell r="K1306">
            <v>0</v>
          </cell>
          <cell r="P1306">
            <v>0</v>
          </cell>
          <cell r="Q1306">
            <v>0</v>
          </cell>
          <cell r="R1306">
            <v>0</v>
          </cell>
          <cell r="S1306">
            <v>0</v>
          </cell>
          <cell r="T1306">
            <v>0</v>
          </cell>
        </row>
        <row r="1307">
          <cell r="K1307">
            <v>0</v>
          </cell>
          <cell r="P1307">
            <v>0</v>
          </cell>
          <cell r="Q1307">
            <v>0</v>
          </cell>
          <cell r="R1307">
            <v>0</v>
          </cell>
          <cell r="S1307">
            <v>0</v>
          </cell>
          <cell r="T1307">
            <v>0</v>
          </cell>
        </row>
        <row r="1308">
          <cell r="K1308">
            <v>0</v>
          </cell>
          <cell r="P1308">
            <v>0</v>
          </cell>
          <cell r="Q1308">
            <v>0</v>
          </cell>
          <cell r="R1308">
            <v>0</v>
          </cell>
          <cell r="S1308">
            <v>0</v>
          </cell>
          <cell r="T1308">
            <v>0</v>
          </cell>
        </row>
        <row r="1309">
          <cell r="K1309">
            <v>0</v>
          </cell>
          <cell r="P1309">
            <v>0</v>
          </cell>
          <cell r="Q1309">
            <v>0</v>
          </cell>
          <cell r="R1309">
            <v>0</v>
          </cell>
          <cell r="S1309">
            <v>0</v>
          </cell>
          <cell r="T1309">
            <v>0</v>
          </cell>
        </row>
        <row r="1311">
          <cell r="K1311">
            <v>0</v>
          </cell>
          <cell r="P1311">
            <v>0</v>
          </cell>
          <cell r="Q1311">
            <v>0</v>
          </cell>
          <cell r="R1311">
            <v>0</v>
          </cell>
          <cell r="S1311">
            <v>0</v>
          </cell>
          <cell r="T1311">
            <v>0</v>
          </cell>
        </row>
        <row r="1312">
          <cell r="K1312">
            <v>0</v>
          </cell>
          <cell r="P1312">
            <v>0</v>
          </cell>
          <cell r="Q1312">
            <v>0</v>
          </cell>
          <cell r="R1312">
            <v>0</v>
          </cell>
          <cell r="S1312">
            <v>0</v>
          </cell>
          <cell r="T1312">
            <v>0</v>
          </cell>
        </row>
        <row r="1313">
          <cell r="K1313">
            <v>0</v>
          </cell>
          <cell r="P1313">
            <v>0</v>
          </cell>
          <cell r="Q1313">
            <v>0</v>
          </cell>
          <cell r="R1313">
            <v>0</v>
          </cell>
          <cell r="S1313">
            <v>0</v>
          </cell>
          <cell r="T1313">
            <v>0</v>
          </cell>
        </row>
        <row r="1314">
          <cell r="K1314">
            <v>0</v>
          </cell>
          <cell r="P1314">
            <v>0</v>
          </cell>
          <cell r="Q1314">
            <v>0</v>
          </cell>
          <cell r="R1314">
            <v>0</v>
          </cell>
          <cell r="S1314">
            <v>0</v>
          </cell>
          <cell r="T1314">
            <v>0</v>
          </cell>
        </row>
        <row r="1315">
          <cell r="K1315">
            <v>0</v>
          </cell>
          <cell r="P1315">
            <v>0</v>
          </cell>
          <cell r="Q1315">
            <v>0</v>
          </cell>
          <cell r="R1315">
            <v>0</v>
          </cell>
          <cell r="S1315">
            <v>0</v>
          </cell>
          <cell r="T1315">
            <v>0</v>
          </cell>
        </row>
        <row r="1316">
          <cell r="I1316">
            <v>0</v>
          </cell>
          <cell r="K1316">
            <v>0</v>
          </cell>
          <cell r="M1316">
            <v>0</v>
          </cell>
          <cell r="P1316">
            <v>0</v>
          </cell>
          <cell r="Q1316">
            <v>0</v>
          </cell>
          <cell r="R1316">
            <v>0</v>
          </cell>
          <cell r="S1316">
            <v>0</v>
          </cell>
          <cell r="T1316">
            <v>0</v>
          </cell>
        </row>
        <row r="1317">
          <cell r="K1317">
            <v>0</v>
          </cell>
          <cell r="P1317">
            <v>0</v>
          </cell>
          <cell r="Q1317">
            <v>0</v>
          </cell>
          <cell r="R1317">
            <v>0</v>
          </cell>
          <cell r="S1317">
            <v>0</v>
          </cell>
          <cell r="T1317">
            <v>0</v>
          </cell>
        </row>
        <row r="1318">
          <cell r="K1318">
            <v>0</v>
          </cell>
          <cell r="P1318">
            <v>0</v>
          </cell>
          <cell r="Q1318">
            <v>0</v>
          </cell>
          <cell r="R1318">
            <v>0</v>
          </cell>
          <cell r="S1318">
            <v>0</v>
          </cell>
          <cell r="T1318">
            <v>0</v>
          </cell>
        </row>
        <row r="1319">
          <cell r="K1319">
            <v>0</v>
          </cell>
          <cell r="P1319">
            <v>0</v>
          </cell>
          <cell r="Q1319">
            <v>0</v>
          </cell>
          <cell r="R1319">
            <v>0</v>
          </cell>
          <cell r="S1319">
            <v>0</v>
          </cell>
          <cell r="T1319">
            <v>0</v>
          </cell>
        </row>
        <row r="1321">
          <cell r="K1321">
            <v>0</v>
          </cell>
          <cell r="P1321">
            <v>0</v>
          </cell>
          <cell r="Q1321">
            <v>0</v>
          </cell>
          <cell r="R1321">
            <v>0</v>
          </cell>
          <cell r="S1321">
            <v>0</v>
          </cell>
          <cell r="T1321">
            <v>0</v>
          </cell>
        </row>
        <row r="1326">
          <cell r="K1326">
            <v>0</v>
          </cell>
          <cell r="P1326">
            <v>0</v>
          </cell>
          <cell r="Q1326">
            <v>0</v>
          </cell>
          <cell r="R1326">
            <v>0</v>
          </cell>
          <cell r="S1326">
            <v>0</v>
          </cell>
          <cell r="T1326">
            <v>0</v>
          </cell>
        </row>
        <row r="1327">
          <cell r="K1327">
            <v>0</v>
          </cell>
          <cell r="P1327">
            <v>0</v>
          </cell>
          <cell r="Q1327">
            <v>0</v>
          </cell>
          <cell r="R1327">
            <v>0</v>
          </cell>
          <cell r="S1327">
            <v>0</v>
          </cell>
          <cell r="T1327">
            <v>0</v>
          </cell>
        </row>
        <row r="1328">
          <cell r="K1328">
            <v>0</v>
          </cell>
          <cell r="P1328">
            <v>0</v>
          </cell>
          <cell r="Q1328">
            <v>0</v>
          </cell>
          <cell r="R1328">
            <v>0</v>
          </cell>
          <cell r="S1328">
            <v>0</v>
          </cell>
          <cell r="T1328">
            <v>0</v>
          </cell>
        </row>
        <row r="1329">
          <cell r="K1329">
            <v>0</v>
          </cell>
          <cell r="P1329">
            <v>0</v>
          </cell>
          <cell r="Q1329">
            <v>0</v>
          </cell>
          <cell r="R1329">
            <v>0</v>
          </cell>
          <cell r="S1329">
            <v>0</v>
          </cell>
          <cell r="T1329">
            <v>0</v>
          </cell>
        </row>
        <row r="1330">
          <cell r="K1330">
            <v>0</v>
          </cell>
          <cell r="P1330">
            <v>0</v>
          </cell>
          <cell r="Q1330">
            <v>0</v>
          </cell>
          <cell r="R1330">
            <v>0</v>
          </cell>
          <cell r="S1330">
            <v>0</v>
          </cell>
          <cell r="T1330">
            <v>0</v>
          </cell>
        </row>
        <row r="1331">
          <cell r="K1331">
            <v>0</v>
          </cell>
          <cell r="P1331">
            <v>0</v>
          </cell>
          <cell r="Q1331">
            <v>0</v>
          </cell>
          <cell r="R1331">
            <v>0</v>
          </cell>
          <cell r="S1331">
            <v>0</v>
          </cell>
          <cell r="T1331">
            <v>0</v>
          </cell>
        </row>
        <row r="1333">
          <cell r="K1333">
            <v>0</v>
          </cell>
          <cell r="P1333">
            <v>0</v>
          </cell>
          <cell r="Q1333">
            <v>0</v>
          </cell>
          <cell r="R1333">
            <v>0</v>
          </cell>
          <cell r="S1333">
            <v>0</v>
          </cell>
          <cell r="T1333">
            <v>0</v>
          </cell>
        </row>
        <row r="1336">
          <cell r="K1336">
            <v>0</v>
          </cell>
          <cell r="P1336">
            <v>0</v>
          </cell>
          <cell r="Q1336">
            <v>0</v>
          </cell>
          <cell r="R1336">
            <v>0</v>
          </cell>
          <cell r="S1336">
            <v>0</v>
          </cell>
          <cell r="T1336">
            <v>0</v>
          </cell>
        </row>
        <row r="1337">
          <cell r="K1337">
            <v>0</v>
          </cell>
          <cell r="P1337">
            <v>0</v>
          </cell>
          <cell r="Q1337">
            <v>0</v>
          </cell>
          <cell r="R1337">
            <v>0</v>
          </cell>
          <cell r="S1337">
            <v>0</v>
          </cell>
          <cell r="T1337">
            <v>0</v>
          </cell>
        </row>
        <row r="1338">
          <cell r="K1338">
            <v>2257196.6557729412</v>
          </cell>
          <cell r="P1338">
            <v>0</v>
          </cell>
          <cell r="Q1338">
            <v>0</v>
          </cell>
          <cell r="R1338">
            <v>0</v>
          </cell>
          <cell r="S1338">
            <v>0</v>
          </cell>
          <cell r="T1338">
            <v>0</v>
          </cell>
        </row>
        <row r="1339">
          <cell r="K1339">
            <v>0</v>
          </cell>
          <cell r="P1339">
            <v>0</v>
          </cell>
          <cell r="Q1339">
            <v>0</v>
          </cell>
          <cell r="R1339">
            <v>0</v>
          </cell>
          <cell r="S1339">
            <v>0</v>
          </cell>
          <cell r="T1339">
            <v>0</v>
          </cell>
        </row>
        <row r="1340">
          <cell r="K1340">
            <v>2257196.6557729412</v>
          </cell>
          <cell r="P1340">
            <v>0</v>
          </cell>
          <cell r="Q1340">
            <v>0</v>
          </cell>
          <cell r="R1340">
            <v>0</v>
          </cell>
          <cell r="S1340">
            <v>0</v>
          </cell>
          <cell r="T1340">
            <v>0</v>
          </cell>
        </row>
        <row r="1341">
          <cell r="K1341">
            <v>0</v>
          </cell>
          <cell r="P1341">
            <v>0</v>
          </cell>
          <cell r="Q1341">
            <v>0</v>
          </cell>
          <cell r="R1341">
            <v>0</v>
          </cell>
          <cell r="S1341">
            <v>0</v>
          </cell>
          <cell r="T1341">
            <v>0</v>
          </cell>
        </row>
        <row r="1342">
          <cell r="K1342">
            <v>0</v>
          </cell>
          <cell r="P1342">
            <v>0</v>
          </cell>
          <cell r="Q1342">
            <v>0</v>
          </cell>
          <cell r="R1342">
            <v>0</v>
          </cell>
          <cell r="S1342">
            <v>0</v>
          </cell>
          <cell r="T1342">
            <v>0</v>
          </cell>
        </row>
        <row r="1343">
          <cell r="K1343">
            <v>0</v>
          </cell>
          <cell r="P1343">
            <v>0</v>
          </cell>
          <cell r="Q1343">
            <v>0</v>
          </cell>
          <cell r="R1343">
            <v>0</v>
          </cell>
          <cell r="S1343">
            <v>0</v>
          </cell>
          <cell r="T1343">
            <v>0</v>
          </cell>
        </row>
        <row r="1345">
          <cell r="I1345">
            <v>92311614.640000075</v>
          </cell>
          <cell r="K1345">
            <v>220361784.54737681</v>
          </cell>
          <cell r="M1345">
            <v>207178312.12704122</v>
          </cell>
          <cell r="P1345">
            <v>71091952.291666284</v>
          </cell>
          <cell r="Q1345">
            <v>125267386.40054914</v>
          </cell>
          <cell r="R1345">
            <v>179712649.68100041</v>
          </cell>
          <cell r="S1345">
            <v>262286239.7938028</v>
          </cell>
          <cell r="T1345">
            <v>292672272.1685248</v>
          </cell>
        </row>
        <row r="1346">
          <cell r="K1346">
            <v>90571357.442251131</v>
          </cell>
          <cell r="P1346">
            <v>28832776.341997884</v>
          </cell>
          <cell r="Q1346">
            <v>54578060.584679097</v>
          </cell>
          <cell r="R1346">
            <v>86003827.152380437</v>
          </cell>
          <cell r="S1346">
            <v>125631551.48466118</v>
          </cell>
          <cell r="T1346">
            <v>124252914.38871197</v>
          </cell>
        </row>
        <row r="1347">
          <cell r="I1347">
            <v>13464587</v>
          </cell>
          <cell r="K1347">
            <v>92525879.30353111</v>
          </cell>
          <cell r="P1347">
            <v>29333569.912567794</v>
          </cell>
          <cell r="Q1347">
            <v>55564323.881436549</v>
          </cell>
          <cell r="R1347">
            <v>87484838.94620496</v>
          </cell>
          <cell r="S1347">
            <v>128178001.06622151</v>
          </cell>
          <cell r="T1347">
            <v>127350525.16622236</v>
          </cell>
        </row>
        <row r="1350">
          <cell r="K1350">
            <v>-1954521.8612799766</v>
          </cell>
          <cell r="P1350">
            <v>-500793.57056990918</v>
          </cell>
          <cell r="Q1350">
            <v>-986263.29675745533</v>
          </cell>
          <cell r="R1350">
            <v>-1481011.7938245256</v>
          </cell>
          <cell r="S1350">
            <v>-2546449.5815603221</v>
          </cell>
          <cell r="T1350">
            <v>-3097610.7775103943</v>
          </cell>
        </row>
        <row r="1351">
          <cell r="K1351">
            <v>0</v>
          </cell>
          <cell r="P1351">
            <v>0</v>
          </cell>
          <cell r="Q1351">
            <v>0</v>
          </cell>
          <cell r="R1351">
            <v>0</v>
          </cell>
          <cell r="S1351">
            <v>0</v>
          </cell>
          <cell r="T1351">
            <v>0</v>
          </cell>
        </row>
        <row r="1352">
          <cell r="K1352">
            <v>0</v>
          </cell>
          <cell r="P1352">
            <v>0</v>
          </cell>
          <cell r="Q1352">
            <v>0</v>
          </cell>
          <cell r="R1352">
            <v>0</v>
          </cell>
          <cell r="S1352">
            <v>0</v>
          </cell>
          <cell r="T1352">
            <v>0</v>
          </cell>
        </row>
        <row r="1353">
          <cell r="K1353">
            <v>22361774.502020374</v>
          </cell>
          <cell r="P1353">
            <v>20416283.222907342</v>
          </cell>
          <cell r="Q1353">
            <v>26216193.688545197</v>
          </cell>
          <cell r="R1353">
            <v>29880941.034710392</v>
          </cell>
          <cell r="S1353">
            <v>53806353.91922234</v>
          </cell>
          <cell r="T1353">
            <v>62143566.871946484</v>
          </cell>
        </row>
        <row r="1354">
          <cell r="K1354">
            <v>11290483.508866142</v>
          </cell>
          <cell r="P1354">
            <v>3669578.4611460827</v>
          </cell>
          <cell r="Q1354">
            <v>7881100.1421037558</v>
          </cell>
          <cell r="R1354">
            <v>12191469.876621312</v>
          </cell>
          <cell r="S1354">
            <v>20109753.803525686</v>
          </cell>
          <cell r="T1354">
            <v>23952244.861363169</v>
          </cell>
        </row>
        <row r="1355">
          <cell r="I1355">
            <v>3752157</v>
          </cell>
          <cell r="K1355">
            <v>11438204.12561363</v>
          </cell>
          <cell r="P1355">
            <v>4038468.8667850168</v>
          </cell>
          <cell r="Q1355">
            <v>8076937.7335700337</v>
          </cell>
          <cell r="R1355">
            <v>12115406.600355048</v>
          </cell>
          <cell r="S1355">
            <v>20043549</v>
          </cell>
          <cell r="T1355">
            <v>23853458.757837482</v>
          </cell>
        </row>
        <row r="1357">
          <cell r="K1357">
            <v>-147720.61674748763</v>
          </cell>
          <cell r="P1357">
            <v>-368890.40563893435</v>
          </cell>
          <cell r="Q1357">
            <v>-195837.59146627743</v>
          </cell>
          <cell r="R1357">
            <v>76063.276266264031</v>
          </cell>
          <cell r="S1357">
            <v>66204.803525686963</v>
          </cell>
          <cell r="T1357">
            <v>98786.103525686776</v>
          </cell>
        </row>
        <row r="1358">
          <cell r="K1358">
            <v>11071290.99315423</v>
          </cell>
          <cell r="P1358">
            <v>16746704.761761259</v>
          </cell>
          <cell r="Q1358">
            <v>18335093.54644144</v>
          </cell>
          <cell r="R1358">
            <v>17689471.158089079</v>
          </cell>
          <cell r="S1358">
            <v>33696600.115696654</v>
          </cell>
          <cell r="T1358">
            <v>38191322.010583311</v>
          </cell>
        </row>
        <row r="1359">
          <cell r="K1359">
            <v>11071290.99315423</v>
          </cell>
          <cell r="P1359">
            <v>16746704.761761259</v>
          </cell>
          <cell r="Q1359">
            <v>18335093.54644144</v>
          </cell>
          <cell r="R1359">
            <v>17689471.158089079</v>
          </cell>
          <cell r="S1359">
            <v>33696600.115696654</v>
          </cell>
          <cell r="T1359">
            <v>38191322.010583311</v>
          </cell>
        </row>
        <row r="1360">
          <cell r="I1360">
            <v>516707</v>
          </cell>
          <cell r="K1360">
            <v>706871.66303724574</v>
          </cell>
          <cell r="P1360">
            <v>807762.48520200001</v>
          </cell>
          <cell r="Q1360">
            <v>1421220.6874928074</v>
          </cell>
          <cell r="R1360">
            <v>2061780.9545918489</v>
          </cell>
          <cell r="S1360">
            <v>3360378.9788295352</v>
          </cell>
          <cell r="T1360">
            <v>3862294.8248437308</v>
          </cell>
        </row>
        <row r="1361">
          <cell r="I1361">
            <v>13221551</v>
          </cell>
          <cell r="K1361">
            <v>6971005</v>
          </cell>
          <cell r="P1361">
            <v>9215949.0805469509</v>
          </cell>
          <cell r="Q1361">
            <v>15164476.815157209</v>
          </cell>
          <cell r="R1361">
            <v>15730058.47905146</v>
          </cell>
          <cell r="S1361">
            <v>24974400.972760003</v>
          </cell>
          <cell r="T1361">
            <v>24950618.653280005</v>
          </cell>
        </row>
        <row r="1362">
          <cell r="I1362">
            <v>0</v>
          </cell>
          <cell r="K1362">
            <v>6119913.9004034642</v>
          </cell>
          <cell r="M1362">
            <v>0</v>
          </cell>
          <cell r="P1362">
            <v>501093.63574764272</v>
          </cell>
          <cell r="Q1362">
            <v>1824864.7497792947</v>
          </cell>
          <cell r="R1362">
            <v>3076354.3192206267</v>
          </cell>
          <cell r="S1362">
            <v>5281041.8479619212</v>
          </cell>
          <cell r="T1362">
            <v>7290527.1092070192</v>
          </cell>
        </row>
        <row r="1363">
          <cell r="K1363">
            <v>6119913.9004034642</v>
          </cell>
          <cell r="P1363">
            <v>501093.63574764272</v>
          </cell>
          <cell r="Q1363">
            <v>1824864.7497792947</v>
          </cell>
          <cell r="R1363">
            <v>3076354.3192206267</v>
          </cell>
          <cell r="S1363">
            <v>5281041.8479619212</v>
          </cell>
          <cell r="T1363">
            <v>7290527.1092070192</v>
          </cell>
        </row>
        <row r="1364">
          <cell r="K1364">
            <v>7173609.2000000011</v>
          </cell>
          <cell r="P1364">
            <v>1799141.8543392839</v>
          </cell>
          <cell r="Q1364">
            <v>5182289.0960154664</v>
          </cell>
          <cell r="R1364">
            <v>5253913.9709812347</v>
          </cell>
          <cell r="S1364">
            <v>7512349.3594040796</v>
          </cell>
          <cell r="T1364">
            <v>10598999.20718085</v>
          </cell>
        </row>
        <row r="1365">
          <cell r="K1365">
            <v>2803035</v>
          </cell>
          <cell r="P1365">
            <v>-968264</v>
          </cell>
          <cell r="Q1365">
            <v>-324975</v>
          </cell>
          <cell r="R1365">
            <v>-1874775</v>
          </cell>
          <cell r="S1365">
            <v>-1269550</v>
          </cell>
          <cell r="T1365">
            <v>-730310</v>
          </cell>
        </row>
        <row r="1367">
          <cell r="K1367">
            <v>-673462.32519498945</v>
          </cell>
          <cell r="P1367">
            <v>-287769.90019508736</v>
          </cell>
          <cell r="Q1367">
            <v>57944.041283073602</v>
          </cell>
          <cell r="R1367">
            <v>743429.42116974364</v>
          </cell>
          <cell r="S1367">
            <v>1240037.3077982671</v>
          </cell>
          <cell r="T1367">
            <v>1781395.7317786603</v>
          </cell>
        </row>
        <row r="1372">
          <cell r="K1372">
            <v>81440.712000000058</v>
          </cell>
          <cell r="P1372">
            <v>82842.097499999974</v>
          </cell>
          <cell r="Q1372">
            <v>98245.2944416666</v>
          </cell>
          <cell r="R1372">
            <v>172832.3586083331</v>
          </cell>
          <cell r="S1372">
            <v>291426.3490350002</v>
          </cell>
          <cell r="T1372">
            <v>304697.29009500018</v>
          </cell>
        </row>
        <row r="1373">
          <cell r="K1373">
            <v>142167</v>
          </cell>
          <cell r="P1373">
            <v>12096</v>
          </cell>
          <cell r="Q1373">
            <v>92451</v>
          </cell>
          <cell r="R1373">
            <v>216628</v>
          </cell>
          <cell r="S1373">
            <v>207295</v>
          </cell>
          <cell r="T1373">
            <v>566224</v>
          </cell>
        </row>
        <row r="1374">
          <cell r="K1374">
            <v>63995</v>
          </cell>
          <cell r="P1374">
            <v>-51616</v>
          </cell>
          <cell r="Q1374">
            <v>57751</v>
          </cell>
          <cell r="R1374">
            <v>386908</v>
          </cell>
          <cell r="S1374">
            <v>125970</v>
          </cell>
          <cell r="T1374">
            <v>165919</v>
          </cell>
        </row>
        <row r="1375">
          <cell r="K1375">
            <v>-294299.85213712044</v>
          </cell>
          <cell r="P1375">
            <v>-254207.79855072589</v>
          </cell>
          <cell r="Q1375">
            <v>-133892.01074512125</v>
          </cell>
          <cell r="R1375">
            <v>16310.882492178833</v>
          </cell>
          <cell r="S1375">
            <v>138621.11269564406</v>
          </cell>
          <cell r="T1375">
            <v>213066.93437648957</v>
          </cell>
        </row>
        <row r="1376">
          <cell r="K1376">
            <v>203198.20000000019</v>
          </cell>
          <cell r="P1376">
            <v>-22407.630923025088</v>
          </cell>
          <cell r="Q1376">
            <v>68894.864817251349</v>
          </cell>
          <cell r="R1376">
            <v>157681.21706879971</v>
          </cell>
          <cell r="S1376">
            <v>270953.4157424299</v>
          </cell>
          <cell r="T1376">
            <v>270953.67831470154</v>
          </cell>
        </row>
        <row r="1377">
          <cell r="K1377">
            <v>-73592.197982034733</v>
          </cell>
          <cell r="P1377">
            <v>37319.608258135646</v>
          </cell>
          <cell r="Q1377">
            <v>52902.075644842749</v>
          </cell>
          <cell r="R1377">
            <v>58746.65503154989</v>
          </cell>
          <cell r="S1377">
            <v>205771.43032519289</v>
          </cell>
          <cell r="T1377">
            <v>260534.82899246935</v>
          </cell>
        </row>
        <row r="1379">
          <cell r="K1379">
            <v>-796371.18707583449</v>
          </cell>
          <cell r="P1379">
            <v>-91796.176479472037</v>
          </cell>
          <cell r="Q1379">
            <v>-178408.18287556584</v>
          </cell>
          <cell r="R1379">
            <v>-265677.69203111791</v>
          </cell>
          <cell r="S1379">
            <v>0</v>
          </cell>
          <cell r="T1379">
            <v>0</v>
          </cell>
        </row>
        <row r="1382">
          <cell r="K1382">
            <v>80900287</v>
          </cell>
          <cell r="P1382">
            <v>11568698</v>
          </cell>
          <cell r="Q1382">
            <v>39103580</v>
          </cell>
          <cell r="R1382">
            <v>57625594</v>
          </cell>
          <cell r="S1382">
            <v>107019962</v>
          </cell>
          <cell r="T1382">
            <v>77390000</v>
          </cell>
        </row>
        <row r="1383">
          <cell r="I1383">
            <v>100409128</v>
          </cell>
          <cell r="K1383">
            <v>80900287</v>
          </cell>
          <cell r="P1383">
            <v>11568698</v>
          </cell>
          <cell r="Q1383">
            <v>39103580</v>
          </cell>
          <cell r="R1383">
            <v>57625594</v>
          </cell>
          <cell r="S1383">
            <v>107019962</v>
          </cell>
          <cell r="T1383">
            <v>77390000</v>
          </cell>
        </row>
        <row r="1384">
          <cell r="K1384">
            <v>71574894.864607751</v>
          </cell>
          <cell r="P1384">
            <v>23309230.991208501</v>
          </cell>
          <cell r="Q1384">
            <v>46680952.336262472</v>
          </cell>
          <cell r="R1384">
            <v>66917663.7535192</v>
          </cell>
          <cell r="S1384">
            <v>89792841.234159067</v>
          </cell>
          <cell r="T1384">
            <v>105770924.06688064</v>
          </cell>
        </row>
        <row r="1385">
          <cell r="K1385">
            <v>53632800</v>
          </cell>
          <cell r="P1385">
            <v>17822227.5</v>
          </cell>
          <cell r="Q1385">
            <v>35644455</v>
          </cell>
          <cell r="R1385">
            <v>53466682.5</v>
          </cell>
          <cell r="S1385">
            <v>77332320</v>
          </cell>
          <cell r="T1385">
            <v>93970530</v>
          </cell>
        </row>
        <row r="1386">
          <cell r="K1386">
            <v>8415764.8962277602</v>
          </cell>
          <cell r="P1386">
            <v>2637476.7562085027</v>
          </cell>
          <cell r="Q1386">
            <v>4983128.5312624723</v>
          </cell>
          <cell r="R1386">
            <v>7043472.5035191998</v>
          </cell>
          <cell r="S1386">
            <v>8129825.8291590605</v>
          </cell>
          <cell r="T1386">
            <v>7878924.8918806296</v>
          </cell>
        </row>
        <row r="1387">
          <cell r="K1387">
            <v>1113814.46838</v>
          </cell>
          <cell r="P1387">
            <v>196980.36000000002</v>
          </cell>
          <cell r="Q1387">
            <v>393959.7</v>
          </cell>
          <cell r="R1387">
            <v>590939.55000000005</v>
          </cell>
          <cell r="S1387">
            <v>1293000.45</v>
          </cell>
          <cell r="T1387">
            <v>1454520.51</v>
          </cell>
        </row>
        <row r="1388">
          <cell r="K1388">
            <v>8486052</v>
          </cell>
          <cell r="P1388">
            <v>2654592</v>
          </cell>
          <cell r="Q1388">
            <v>5664867</v>
          </cell>
          <cell r="R1388">
            <v>5824889</v>
          </cell>
          <cell r="S1388">
            <v>3073737</v>
          </cell>
          <cell r="T1388">
            <v>2515109.5</v>
          </cell>
        </row>
        <row r="1389">
          <cell r="K1389">
            <v>-73536.5</v>
          </cell>
          <cell r="P1389">
            <v>-2045.625</v>
          </cell>
          <cell r="Q1389">
            <v>-5457.8949999999995</v>
          </cell>
          <cell r="R1389">
            <v>-8319.7999999999993</v>
          </cell>
          <cell r="S1389">
            <v>-36042.044999999998</v>
          </cell>
          <cell r="T1389">
            <v>-48160.835000000006</v>
          </cell>
        </row>
        <row r="1391">
          <cell r="I1391">
            <v>1076382.48</v>
          </cell>
          <cell r="K1391">
            <v>52622434</v>
          </cell>
          <cell r="M1391">
            <v>0</v>
          </cell>
          <cell r="P1391">
            <v>12232573.742442213</v>
          </cell>
          <cell r="Q1391">
            <v>23405785.052696578</v>
          </cell>
          <cell r="R1391">
            <v>36977431.974697247</v>
          </cell>
          <cell r="S1391">
            <v>54040347.873963587</v>
          </cell>
          <cell r="T1391">
            <v>53708099.967322297</v>
          </cell>
        </row>
        <row r="1392">
          <cell r="K1392">
            <v>0</v>
          </cell>
          <cell r="M1392">
            <v>0</v>
          </cell>
          <cell r="P1392">
            <v>12349432.933191042</v>
          </cell>
          <cell r="Q1392">
            <v>23392580.35408479</v>
          </cell>
          <cell r="R1392">
            <v>36831117.196352296</v>
          </cell>
          <cell r="S1392">
            <v>53962938.448879257</v>
          </cell>
          <cell r="T1392">
            <v>53614571.094979621</v>
          </cell>
        </row>
        <row r="1393">
          <cell r="I1393">
            <v>37734</v>
          </cell>
          <cell r="K1393">
            <v>0</v>
          </cell>
          <cell r="M1393">
            <v>0</v>
          </cell>
          <cell r="P1393">
            <v>12349432.933191042</v>
          </cell>
          <cell r="Q1393">
            <v>23392580.35408479</v>
          </cell>
          <cell r="R1393">
            <v>36831117.196352296</v>
          </cell>
          <cell r="S1393">
            <v>53962938.448879257</v>
          </cell>
          <cell r="T1393">
            <v>53614571.094979621</v>
          </cell>
        </row>
        <row r="1396">
          <cell r="K1396">
            <v>0</v>
          </cell>
          <cell r="M1396">
            <v>0</v>
          </cell>
          <cell r="P1396">
            <v>0</v>
          </cell>
          <cell r="Q1396">
            <v>0</v>
          </cell>
          <cell r="R1396">
            <v>0</v>
          </cell>
          <cell r="S1396">
            <v>0</v>
          </cell>
          <cell r="T1396">
            <v>0</v>
          </cell>
        </row>
        <row r="1397">
          <cell r="K1397">
            <v>0</v>
          </cell>
          <cell r="M1397">
            <v>0</v>
          </cell>
          <cell r="P1397">
            <v>0</v>
          </cell>
          <cell r="Q1397">
            <v>0</v>
          </cell>
          <cell r="R1397">
            <v>0</v>
          </cell>
          <cell r="S1397">
            <v>0</v>
          </cell>
          <cell r="T1397">
            <v>0</v>
          </cell>
        </row>
        <row r="1398">
          <cell r="K1398">
            <v>0</v>
          </cell>
          <cell r="M1398">
            <v>0</v>
          </cell>
          <cell r="P1398">
            <v>0</v>
          </cell>
          <cell r="Q1398">
            <v>0</v>
          </cell>
          <cell r="R1398">
            <v>0</v>
          </cell>
          <cell r="S1398">
            <v>0</v>
          </cell>
          <cell r="T1398">
            <v>0</v>
          </cell>
        </row>
        <row r="1399">
          <cell r="K1399">
            <v>0</v>
          </cell>
          <cell r="M1399">
            <v>0</v>
          </cell>
          <cell r="P1399">
            <v>0</v>
          </cell>
          <cell r="Q1399">
            <v>0</v>
          </cell>
          <cell r="R1399">
            <v>0</v>
          </cell>
          <cell r="S1399">
            <v>0</v>
          </cell>
          <cell r="T1399">
            <v>0</v>
          </cell>
        </row>
        <row r="1400">
          <cell r="K1400">
            <v>0</v>
          </cell>
          <cell r="M1400">
            <v>0</v>
          </cell>
          <cell r="P1400">
            <v>0</v>
          </cell>
          <cell r="Q1400">
            <v>0</v>
          </cell>
          <cell r="R1400">
            <v>0</v>
          </cell>
          <cell r="S1400">
            <v>0</v>
          </cell>
          <cell r="T1400">
            <v>0</v>
          </cell>
        </row>
        <row r="1401">
          <cell r="K1401">
            <v>0</v>
          </cell>
          <cell r="M1401">
            <v>0</v>
          </cell>
          <cell r="P1401">
            <v>0</v>
          </cell>
          <cell r="Q1401">
            <v>0</v>
          </cell>
          <cell r="R1401">
            <v>0</v>
          </cell>
          <cell r="S1401">
            <v>0</v>
          </cell>
          <cell r="T1401">
            <v>0</v>
          </cell>
        </row>
        <row r="1404">
          <cell r="K1404">
            <v>0</v>
          </cell>
          <cell r="M1404">
            <v>0</v>
          </cell>
          <cell r="P1404">
            <v>0</v>
          </cell>
          <cell r="Q1404">
            <v>0</v>
          </cell>
          <cell r="R1404">
            <v>0</v>
          </cell>
          <cell r="S1404">
            <v>0</v>
          </cell>
          <cell r="T1404">
            <v>0</v>
          </cell>
        </row>
        <row r="1405">
          <cell r="K1405">
            <v>0</v>
          </cell>
          <cell r="M1405">
            <v>0</v>
          </cell>
          <cell r="P1405">
            <v>0</v>
          </cell>
          <cell r="Q1405">
            <v>0</v>
          </cell>
          <cell r="R1405">
            <v>0</v>
          </cell>
          <cell r="S1405">
            <v>0</v>
          </cell>
          <cell r="T1405">
            <v>0</v>
          </cell>
        </row>
        <row r="1408">
          <cell r="I1408">
            <v>0</v>
          </cell>
          <cell r="K1408">
            <v>0</v>
          </cell>
          <cell r="M1408">
            <v>0</v>
          </cell>
          <cell r="P1408">
            <v>0</v>
          </cell>
          <cell r="Q1408">
            <v>0</v>
          </cell>
          <cell r="R1408">
            <v>0</v>
          </cell>
          <cell r="S1408">
            <v>0</v>
          </cell>
          <cell r="T1408">
            <v>0</v>
          </cell>
        </row>
        <row r="1409">
          <cell r="K1409">
            <v>0</v>
          </cell>
          <cell r="M1409">
            <v>0</v>
          </cell>
          <cell r="P1409">
            <v>0</v>
          </cell>
          <cell r="Q1409">
            <v>0</v>
          </cell>
          <cell r="R1409">
            <v>0</v>
          </cell>
          <cell r="S1409">
            <v>0</v>
          </cell>
          <cell r="T1409">
            <v>0</v>
          </cell>
        </row>
        <row r="1413">
          <cell r="K1413">
            <v>0</v>
          </cell>
          <cell r="M1413">
            <v>0</v>
          </cell>
          <cell r="P1413">
            <v>-116859.19074883018</v>
          </cell>
          <cell r="Q1413">
            <v>13204.698611789521</v>
          </cell>
          <cell r="R1413">
            <v>146314.77834495273</v>
          </cell>
          <cell r="S1413">
            <v>77409.425084332353</v>
          </cell>
          <cell r="T1413">
            <v>93528.872342672214</v>
          </cell>
        </row>
        <row r="1418">
          <cell r="K1418">
            <v>0</v>
          </cell>
          <cell r="M1418">
            <v>0</v>
          </cell>
          <cell r="P1418">
            <v>0</v>
          </cell>
          <cell r="Q1418">
            <v>0</v>
          </cell>
          <cell r="R1418">
            <v>0</v>
          </cell>
          <cell r="S1418">
            <v>0</v>
          </cell>
          <cell r="T1418">
            <v>0</v>
          </cell>
        </row>
        <row r="1419">
          <cell r="K1419">
            <v>0</v>
          </cell>
          <cell r="M1419">
            <v>0</v>
          </cell>
          <cell r="P1419">
            <v>0</v>
          </cell>
          <cell r="Q1419">
            <v>0</v>
          </cell>
          <cell r="R1419">
            <v>0</v>
          </cell>
          <cell r="S1419">
            <v>0</v>
          </cell>
          <cell r="T1419">
            <v>0</v>
          </cell>
        </row>
        <row r="1420">
          <cell r="K1420">
            <v>0</v>
          </cell>
          <cell r="M1420">
            <v>0</v>
          </cell>
          <cell r="P1420">
            <v>-20827.055999999997</v>
          </cell>
          <cell r="Q1420">
            <v>23302.528499999997</v>
          </cell>
          <cell r="R1420">
            <v>156117.378</v>
          </cell>
          <cell r="S1420">
            <v>50828.894999999997</v>
          </cell>
          <cell r="T1420">
            <v>66948.316500000001</v>
          </cell>
        </row>
        <row r="1421">
          <cell r="K1421">
            <v>0</v>
          </cell>
          <cell r="M1421">
            <v>0</v>
          </cell>
        </row>
        <row r="1422">
          <cell r="K1422">
            <v>0</v>
          </cell>
          <cell r="M1422">
            <v>0</v>
          </cell>
          <cell r="P1422">
            <v>-2198.1885935487603</v>
          </cell>
          <cell r="Q1422">
            <v>6758.5862385723549</v>
          </cell>
          <cell r="R1422">
            <v>15468.527394449246</v>
          </cell>
          <cell r="S1422">
            <v>26580.530084332364</v>
          </cell>
          <cell r="T1422">
            <v>26580.555842672213</v>
          </cell>
        </row>
        <row r="1423">
          <cell r="K1423">
            <v>0</v>
          </cell>
          <cell r="M1423">
            <v>0</v>
          </cell>
          <cell r="P1423">
            <v>0</v>
          </cell>
          <cell r="Q1423">
            <v>0</v>
          </cell>
          <cell r="R1423">
            <v>0</v>
          </cell>
          <cell r="S1423">
            <v>0</v>
          </cell>
          <cell r="T1423">
            <v>0</v>
          </cell>
        </row>
        <row r="1424">
          <cell r="M1424">
            <v>0</v>
          </cell>
          <cell r="P1424">
            <v>0</v>
          </cell>
          <cell r="Q1424">
            <v>0</v>
          </cell>
          <cell r="R1424">
            <v>0</v>
          </cell>
          <cell r="S1424">
            <v>0</v>
          </cell>
          <cell r="T1424">
            <v>0</v>
          </cell>
        </row>
        <row r="1425">
          <cell r="K1425">
            <v>0</v>
          </cell>
          <cell r="M1425">
            <v>0</v>
          </cell>
          <cell r="P1425">
            <v>-93833.946155281417</v>
          </cell>
          <cell r="Q1425">
            <v>-16856.416126782831</v>
          </cell>
          <cell r="R1425">
            <v>-25271.127049496521</v>
          </cell>
          <cell r="S1425">
            <v>0</v>
          </cell>
          <cell r="T1425">
            <v>0</v>
          </cell>
        </row>
        <row r="1428">
          <cell r="K1428">
            <v>0</v>
          </cell>
          <cell r="M1428">
            <v>0</v>
          </cell>
          <cell r="P1428">
            <v>0</v>
          </cell>
          <cell r="Q1428">
            <v>0</v>
          </cell>
          <cell r="R1428">
            <v>0</v>
          </cell>
          <cell r="S1428">
            <v>0</v>
          </cell>
          <cell r="T1428">
            <v>0</v>
          </cell>
        </row>
        <row r="1430">
          <cell r="K1430">
            <v>0</v>
          </cell>
          <cell r="M1430">
            <v>0</v>
          </cell>
          <cell r="P1430">
            <v>0</v>
          </cell>
          <cell r="Q1430">
            <v>0</v>
          </cell>
          <cell r="R1430">
            <v>0</v>
          </cell>
          <cell r="S1430">
            <v>0</v>
          </cell>
          <cell r="T1430">
            <v>0</v>
          </cell>
        </row>
        <row r="1437">
          <cell r="I1437">
            <v>91235233.160000071</v>
          </cell>
          <cell r="K1437">
            <v>167739350.54737681</v>
          </cell>
          <cell r="M1437">
            <v>207178312.12704122</v>
          </cell>
          <cell r="P1437">
            <v>58859378.549224071</v>
          </cell>
          <cell r="Q1437">
            <v>101861601.34785256</v>
          </cell>
          <cell r="R1437">
            <v>142735217.70630318</v>
          </cell>
          <cell r="S1437">
            <v>208245891.9198392</v>
          </cell>
          <cell r="T1437">
            <v>238964172.20120251</v>
          </cell>
        </row>
        <row r="1438">
          <cell r="K1438">
            <v>90571357.442251131</v>
          </cell>
          <cell r="P1438">
            <v>23252070.091997884</v>
          </cell>
          <cell r="Q1438">
            <v>43416648.084679097</v>
          </cell>
          <cell r="R1438">
            <v>69261708.402380437</v>
          </cell>
          <cell r="S1438">
            <v>102308726.48466118</v>
          </cell>
          <cell r="T1438">
            <v>100930089.38871197</v>
          </cell>
        </row>
        <row r="1439">
          <cell r="K1439">
            <v>92525879.30353111</v>
          </cell>
          <cell r="P1439">
            <v>23752863.662567794</v>
          </cell>
          <cell r="Q1439">
            <v>44402911.381436549</v>
          </cell>
          <cell r="R1439">
            <v>70742720.19620496</v>
          </cell>
          <cell r="S1439">
            <v>104855176.06622151</v>
          </cell>
          <cell r="T1439">
            <v>104027700.16622236</v>
          </cell>
        </row>
        <row r="1442">
          <cell r="K1442">
            <v>-1954521.8612799766</v>
          </cell>
          <cell r="P1442">
            <v>-500793.57056990918</v>
          </cell>
          <cell r="Q1442">
            <v>-986263.29675745533</v>
          </cell>
          <cell r="R1442">
            <v>-1481011.7938245256</v>
          </cell>
          <cell r="S1442">
            <v>-2546449.5815603221</v>
          </cell>
          <cell r="T1442">
            <v>-3097610.7775103943</v>
          </cell>
        </row>
        <row r="1443">
          <cell r="K1443">
            <v>0</v>
          </cell>
          <cell r="P1443">
            <v>0</v>
          </cell>
          <cell r="Q1443">
            <v>0</v>
          </cell>
          <cell r="R1443">
            <v>0</v>
          </cell>
          <cell r="S1443">
            <v>0</v>
          </cell>
          <cell r="T1443">
            <v>0</v>
          </cell>
        </row>
        <row r="1444">
          <cell r="K1444">
            <v>0</v>
          </cell>
          <cell r="P1444">
            <v>0</v>
          </cell>
          <cell r="Q1444">
            <v>0</v>
          </cell>
          <cell r="R1444">
            <v>0</v>
          </cell>
          <cell r="S1444">
            <v>0</v>
          </cell>
          <cell r="T1444">
            <v>0</v>
          </cell>
        </row>
        <row r="1445">
          <cell r="K1445">
            <v>22361774.502020374</v>
          </cell>
          <cell r="P1445">
            <v>20104757.222907346</v>
          </cell>
          <cell r="Q1445">
            <v>25593141.688545201</v>
          </cell>
          <cell r="R1445">
            <v>28946363.034710407</v>
          </cell>
          <cell r="S1445">
            <v>53806353.909506351</v>
          </cell>
          <cell r="T1445">
            <v>62143567.065869302</v>
          </cell>
        </row>
        <row r="1446">
          <cell r="K1446">
            <v>11290483.508866142</v>
          </cell>
          <cell r="P1446">
            <v>3358052.4611460874</v>
          </cell>
          <cell r="Q1446">
            <v>7258048.1421037652</v>
          </cell>
          <cell r="R1446">
            <v>11256891.876621328</v>
          </cell>
          <cell r="S1446">
            <v>20109753.803525686</v>
          </cell>
          <cell r="T1446">
            <v>23952244.861363169</v>
          </cell>
        </row>
        <row r="1447">
          <cell r="I1447">
            <v>3752157</v>
          </cell>
          <cell r="K1447">
            <v>11438204.12561363</v>
          </cell>
          <cell r="P1447">
            <v>3726942.8667850215</v>
          </cell>
          <cell r="Q1447">
            <v>7453885.733570043</v>
          </cell>
          <cell r="R1447">
            <v>11180828.600355064</v>
          </cell>
          <cell r="S1447">
            <v>20043549</v>
          </cell>
          <cell r="T1447">
            <v>23853458.757837482</v>
          </cell>
        </row>
        <row r="1449">
          <cell r="K1449">
            <v>-147720.61674748763</v>
          </cell>
          <cell r="P1449">
            <v>-368890.40563893435</v>
          </cell>
          <cell r="Q1449">
            <v>-195837.59146627743</v>
          </cell>
          <cell r="R1449">
            <v>76063.276266264031</v>
          </cell>
          <cell r="S1449">
            <v>66204.803525686963</v>
          </cell>
          <cell r="T1449">
            <v>98786.103525686776</v>
          </cell>
        </row>
        <row r="1450">
          <cell r="K1450">
            <v>11071290.99315423</v>
          </cell>
          <cell r="P1450">
            <v>16746704.761761259</v>
          </cell>
          <cell r="Q1450">
            <v>18335093.546441436</v>
          </cell>
          <cell r="R1450">
            <v>17689471.158089079</v>
          </cell>
          <cell r="S1450">
            <v>33696600.105980664</v>
          </cell>
          <cell r="T1450">
            <v>38191322.204506136</v>
          </cell>
        </row>
        <row r="1451">
          <cell r="K1451">
            <v>11071290.99315423</v>
          </cell>
          <cell r="P1451">
            <v>16746704.761761259</v>
          </cell>
          <cell r="Q1451">
            <v>18335093.546441436</v>
          </cell>
          <cell r="R1451">
            <v>17689471.158089079</v>
          </cell>
          <cell r="S1451">
            <v>33696600.105980664</v>
          </cell>
          <cell r="T1451">
            <v>38191322.204506136</v>
          </cell>
        </row>
        <row r="1452">
          <cell r="I1452">
            <v>100409128</v>
          </cell>
          <cell r="K1452">
            <v>706871.66303724574</v>
          </cell>
          <cell r="P1452">
            <v>807762.48520200001</v>
          </cell>
          <cell r="Q1452">
            <v>1421220.6874928074</v>
          </cell>
          <cell r="R1452">
            <v>2061780.9545918489</v>
          </cell>
          <cell r="S1452">
            <v>3360378.9788295352</v>
          </cell>
          <cell r="T1452">
            <v>3862294.8248437308</v>
          </cell>
        </row>
        <row r="1453">
          <cell r="I1453">
            <v>13221551</v>
          </cell>
          <cell r="K1453">
            <v>6971005</v>
          </cell>
          <cell r="P1453">
            <v>9215949.0805469509</v>
          </cell>
          <cell r="Q1453">
            <v>15164476.815157209</v>
          </cell>
          <cell r="R1453">
            <v>15730058.47905146</v>
          </cell>
          <cell r="S1453">
            <v>24974400.972760003</v>
          </cell>
          <cell r="T1453">
            <v>24950618.653280005</v>
          </cell>
        </row>
        <row r="1454">
          <cell r="I1454">
            <v>0</v>
          </cell>
          <cell r="K1454">
            <v>6119913.9004034642</v>
          </cell>
          <cell r="M1454">
            <v>0</v>
          </cell>
          <cell r="P1454">
            <v>501093.63574764272</v>
          </cell>
          <cell r="Q1454">
            <v>1824864.7497792947</v>
          </cell>
          <cell r="R1454">
            <v>3076354.3192206267</v>
          </cell>
          <cell r="S1454">
            <v>5281041.8479619212</v>
          </cell>
          <cell r="T1454">
            <v>7290527.1092070192</v>
          </cell>
        </row>
        <row r="1455">
          <cell r="K1455">
            <v>6119913.9004034642</v>
          </cell>
          <cell r="P1455">
            <v>501093.63574764272</v>
          </cell>
          <cell r="Q1455">
            <v>1824864.7497792947</v>
          </cell>
          <cell r="R1455">
            <v>3076354.3192206267</v>
          </cell>
          <cell r="S1455">
            <v>5281041.8479619212</v>
          </cell>
          <cell r="T1455">
            <v>7290527.1092070192</v>
          </cell>
        </row>
        <row r="1456">
          <cell r="K1456">
            <v>7173609.2000000011</v>
          </cell>
          <cell r="P1456">
            <v>1799141.8543392839</v>
          </cell>
          <cell r="Q1456">
            <v>5182289.0960154664</v>
          </cell>
          <cell r="R1456">
            <v>5253913.9709812347</v>
          </cell>
          <cell r="S1456">
            <v>7512349.3594040796</v>
          </cell>
          <cell r="T1456">
            <v>10598999.20718085</v>
          </cell>
        </row>
        <row r="1457">
          <cell r="K1457">
            <v>2803035</v>
          </cell>
          <cell r="P1457">
            <v>-968264</v>
          </cell>
          <cell r="Q1457">
            <v>-324975</v>
          </cell>
          <cell r="R1457">
            <v>-1874775</v>
          </cell>
          <cell r="S1457">
            <v>-1269550</v>
          </cell>
          <cell r="T1457">
            <v>-730310</v>
          </cell>
        </row>
        <row r="1459">
          <cell r="K1459">
            <v>-673462.32519498945</v>
          </cell>
          <cell r="P1459">
            <v>-284483.49163508741</v>
          </cell>
          <cell r="Q1459">
            <v>64452.782803073613</v>
          </cell>
          <cell r="R1459">
            <v>753291.2420814354</v>
          </cell>
          <cell r="S1459">
            <v>1240037.3077982671</v>
          </cell>
          <cell r="T1459">
            <v>1781395.7317786603</v>
          </cell>
        </row>
        <row r="1464">
          <cell r="K1464">
            <v>81440.712000000058</v>
          </cell>
          <cell r="P1464">
            <v>82842.097499999974</v>
          </cell>
          <cell r="Q1464">
            <v>98245.2944416666</v>
          </cell>
          <cell r="R1464">
            <v>172832.3586083331</v>
          </cell>
          <cell r="S1464">
            <v>291426.3490350002</v>
          </cell>
          <cell r="T1464">
            <v>304697.29009500018</v>
          </cell>
        </row>
        <row r="1465">
          <cell r="K1465">
            <v>142167</v>
          </cell>
          <cell r="P1465">
            <v>12096</v>
          </cell>
          <cell r="Q1465">
            <v>92451</v>
          </cell>
          <cell r="R1465">
            <v>216628</v>
          </cell>
          <cell r="S1465">
            <v>207295</v>
          </cell>
          <cell r="T1465">
            <v>566224</v>
          </cell>
        </row>
        <row r="1466">
          <cell r="K1466">
            <v>63995</v>
          </cell>
          <cell r="P1466">
            <v>-51616</v>
          </cell>
          <cell r="Q1466">
            <v>57751</v>
          </cell>
          <cell r="R1466">
            <v>386908</v>
          </cell>
          <cell r="S1466">
            <v>125970</v>
          </cell>
          <cell r="T1466">
            <v>165919</v>
          </cell>
        </row>
        <row r="1467">
          <cell r="K1467">
            <v>-294299.85213712044</v>
          </cell>
          <cell r="P1467">
            <v>-254207.79855072589</v>
          </cell>
          <cell r="Q1467">
            <v>-133892.01074512125</v>
          </cell>
          <cell r="R1467">
            <v>16310.882492178833</v>
          </cell>
          <cell r="S1467">
            <v>138621.11269564406</v>
          </cell>
          <cell r="T1467">
            <v>213066.93437648957</v>
          </cell>
        </row>
        <row r="1468">
          <cell r="K1468">
            <v>203198.20000000019</v>
          </cell>
          <cell r="P1468">
            <v>-22407.630923025088</v>
          </cell>
          <cell r="Q1468">
            <v>68894.864817251349</v>
          </cell>
          <cell r="R1468">
            <v>157681.21706879971</v>
          </cell>
          <cell r="S1468">
            <v>270953.4157424299</v>
          </cell>
          <cell r="T1468">
            <v>270953.67831470154</v>
          </cell>
        </row>
        <row r="1469">
          <cell r="K1469">
            <v>-73592.197982034733</v>
          </cell>
          <cell r="P1469">
            <v>37319.608258135646</v>
          </cell>
          <cell r="Q1469">
            <v>52902.075644842749</v>
          </cell>
          <cell r="R1469">
            <v>58746.65503154989</v>
          </cell>
          <cell r="S1469">
            <v>205771.43032519289</v>
          </cell>
          <cell r="T1469">
            <v>260534.82899246935</v>
          </cell>
        </row>
        <row r="1471">
          <cell r="K1471">
            <v>-796371.18707583449</v>
          </cell>
          <cell r="P1471">
            <v>-88509.76791947204</v>
          </cell>
          <cell r="Q1471">
            <v>-171899.44135556582</v>
          </cell>
          <cell r="R1471">
            <v>-255815.87111942624</v>
          </cell>
          <cell r="S1471">
            <v>0</v>
          </cell>
          <cell r="T1471">
            <v>0</v>
          </cell>
        </row>
        <row r="1474">
          <cell r="K1474">
            <v>80900287</v>
          </cell>
          <cell r="P1474">
            <v>11568698</v>
          </cell>
          <cell r="Q1474">
            <v>39103580</v>
          </cell>
          <cell r="R1474">
            <v>57625594</v>
          </cell>
          <cell r="S1474">
            <v>107019962</v>
          </cell>
          <cell r="T1474">
            <v>77390000</v>
          </cell>
        </row>
        <row r="1475">
          <cell r="K1475">
            <v>80900287</v>
          </cell>
          <cell r="P1475">
            <v>11568698</v>
          </cell>
          <cell r="Q1475">
            <v>39103580</v>
          </cell>
          <cell r="R1475">
            <v>57625594</v>
          </cell>
          <cell r="S1475">
            <v>107019962</v>
          </cell>
          <cell r="T1475">
            <v>77390000</v>
          </cell>
        </row>
        <row r="1476">
          <cell r="K1476">
            <v>71574894.864607751</v>
          </cell>
          <cell r="P1476">
            <v>23309230.991208501</v>
          </cell>
          <cell r="Q1476">
            <v>46680952.336262472</v>
          </cell>
          <cell r="R1476">
            <v>66917663.7535192</v>
          </cell>
          <cell r="S1476">
            <v>89792841.234159067</v>
          </cell>
          <cell r="T1476">
            <v>105770924.06688064</v>
          </cell>
        </row>
        <row r="1477">
          <cell r="K1477">
            <v>53632800</v>
          </cell>
          <cell r="P1477">
            <v>17822227.5</v>
          </cell>
          <cell r="Q1477">
            <v>35644455</v>
          </cell>
          <cell r="R1477">
            <v>53466682.5</v>
          </cell>
          <cell r="S1477">
            <v>77332320</v>
          </cell>
          <cell r="T1477">
            <v>93970530</v>
          </cell>
        </row>
        <row r="1478">
          <cell r="K1478">
            <v>8415764.8962277602</v>
          </cell>
          <cell r="P1478">
            <v>2637476.7562085027</v>
          </cell>
          <cell r="Q1478">
            <v>4983128.5312624723</v>
          </cell>
          <cell r="R1478">
            <v>7043472.5035191998</v>
          </cell>
          <cell r="S1478">
            <v>8129825.8291590605</v>
          </cell>
          <cell r="T1478">
            <v>7878924.8918806296</v>
          </cell>
        </row>
        <row r="1479">
          <cell r="K1479">
            <v>1113814.46838</v>
          </cell>
          <cell r="P1479">
            <v>196980.36000000002</v>
          </cell>
          <cell r="Q1479">
            <v>393959.7</v>
          </cell>
          <cell r="R1479">
            <v>590939.55000000005</v>
          </cell>
          <cell r="S1479">
            <v>1293000.45</v>
          </cell>
          <cell r="T1479">
            <v>1454520.51</v>
          </cell>
        </row>
        <row r="1480">
          <cell r="K1480">
            <v>8486052</v>
          </cell>
          <cell r="P1480">
            <v>2654592</v>
          </cell>
          <cell r="Q1480">
            <v>5664867</v>
          </cell>
          <cell r="R1480">
            <v>5824889</v>
          </cell>
          <cell r="S1480">
            <v>3073737</v>
          </cell>
          <cell r="T1480">
            <v>2515109.5</v>
          </cell>
        </row>
        <row r="1481">
          <cell r="K1481">
            <v>-73536.5</v>
          </cell>
          <cell r="P1481">
            <v>-2045.625</v>
          </cell>
          <cell r="Q1481">
            <v>-5457.8949999999995</v>
          </cell>
          <cell r="R1481">
            <v>-8319.7999999999993</v>
          </cell>
          <cell r="S1481">
            <v>-36042.044999999998</v>
          </cell>
          <cell r="T1481">
            <v>-48160.835000000006</v>
          </cell>
        </row>
        <row r="1484">
          <cell r="K1484" t="e">
            <v>#VALUE!</v>
          </cell>
          <cell r="P1484" t="e">
            <v>#VALUE!</v>
          </cell>
          <cell r="Q1484" t="e">
            <v>#VALUE!</v>
          </cell>
          <cell r="R1484" t="e">
            <v>#VALUE!</v>
          </cell>
          <cell r="S1484" t="e">
            <v>#VALUE!</v>
          </cell>
          <cell r="T1484" t="e">
            <v>#VALUE!</v>
          </cell>
        </row>
        <row r="1485">
          <cell r="K1485" t="e">
            <v>#VALUE!</v>
          </cell>
          <cell r="P1485">
            <v>319.44336438999005</v>
          </cell>
          <cell r="Q1485">
            <v>597.1581196228401</v>
          </cell>
          <cell r="R1485">
            <v>951.39234016604587</v>
          </cell>
          <cell r="S1485">
            <v>1410.1579789338782</v>
          </cell>
          <cell r="T1485">
            <v>1399.0295655685493</v>
          </cell>
        </row>
        <row r="1488">
          <cell r="K1488">
            <v>0</v>
          </cell>
          <cell r="P1488" t="e">
            <v>#VALUE!</v>
          </cell>
          <cell r="Q1488" t="e">
            <v>#VALUE!</v>
          </cell>
          <cell r="R1488" t="e">
            <v>#VALUE!</v>
          </cell>
          <cell r="S1488" t="e">
            <v>#VALUE!</v>
          </cell>
          <cell r="T1488" t="e">
            <v>#VALUE!</v>
          </cell>
        </row>
        <row r="1489">
          <cell r="K1489">
            <v>0</v>
          </cell>
          <cell r="P1489" t="e">
            <v>#VALUE!</v>
          </cell>
          <cell r="Q1489" t="e">
            <v>#VALUE!</v>
          </cell>
          <cell r="R1489" t="e">
            <v>#VALUE!</v>
          </cell>
          <cell r="S1489" t="e">
            <v>#VALUE!</v>
          </cell>
          <cell r="T1489" t="e">
            <v>#VALUE!</v>
          </cell>
        </row>
        <row r="1490">
          <cell r="K1490">
            <v>0</v>
          </cell>
          <cell r="P1490">
            <v>0</v>
          </cell>
          <cell r="Q1490">
            <v>0</v>
          </cell>
          <cell r="R1490">
            <v>0</v>
          </cell>
          <cell r="S1490">
            <v>0</v>
          </cell>
          <cell r="T1490">
            <v>0</v>
          </cell>
        </row>
        <row r="1491">
          <cell r="K1491">
            <v>390.85552646849249</v>
          </cell>
          <cell r="P1491">
            <v>178.81205508805903</v>
          </cell>
          <cell r="Q1491">
            <v>298.25846544467652</v>
          </cell>
          <cell r="R1491">
            <v>408.95565103088796</v>
          </cell>
          <cell r="S1491">
            <v>740.89777071471099</v>
          </cell>
          <cell r="T1491">
            <v>874.2470312276921</v>
          </cell>
        </row>
        <row r="1492">
          <cell r="K1492">
            <v>347.49620285947481</v>
          </cell>
          <cell r="P1492">
            <v>113.22568475429456</v>
          </cell>
          <cell r="Q1492">
            <v>226.45136950858912</v>
          </cell>
          <cell r="R1492">
            <v>339.6770542628837</v>
          </cell>
          <cell r="S1492">
            <v>608.92925959687454</v>
          </cell>
          <cell r="T1492">
            <v>724.67550433481415</v>
          </cell>
        </row>
        <row r="1493">
          <cell r="I1493">
            <v>114</v>
          </cell>
          <cell r="K1493">
            <v>347.49620285947481</v>
          </cell>
          <cell r="P1493">
            <v>113.22568475429456</v>
          </cell>
          <cell r="Q1493">
            <v>226.45136950858912</v>
          </cell>
          <cell r="R1493">
            <v>339.6770542628837</v>
          </cell>
          <cell r="S1493">
            <v>608.92925959687454</v>
          </cell>
          <cell r="T1493">
            <v>724.67550433481415</v>
          </cell>
        </row>
        <row r="1495">
          <cell r="K1495">
            <v>0</v>
          </cell>
          <cell r="P1495">
            <v>0</v>
          </cell>
          <cell r="Q1495">
            <v>0</v>
          </cell>
          <cell r="R1495">
            <v>0</v>
          </cell>
          <cell r="S1495">
            <v>0</v>
          </cell>
          <cell r="T1495">
            <v>0</v>
          </cell>
        </row>
        <row r="1496">
          <cell r="K1496">
            <v>43.3593236090177</v>
          </cell>
          <cell r="P1496">
            <v>65.586370333764449</v>
          </cell>
          <cell r="Q1496">
            <v>71.807095936087421</v>
          </cell>
          <cell r="R1496">
            <v>69.278596768004277</v>
          </cell>
          <cell r="S1496">
            <v>131.96851111783639</v>
          </cell>
          <cell r="T1496">
            <v>149.57152689287793</v>
          </cell>
        </row>
        <row r="1497">
          <cell r="K1497">
            <v>43.3593236090177</v>
          </cell>
          <cell r="P1497">
            <v>65.586370333764449</v>
          </cell>
          <cell r="Q1497">
            <v>71.807095936087421</v>
          </cell>
          <cell r="R1497">
            <v>69.278596768004277</v>
          </cell>
          <cell r="S1497">
            <v>131.96851111783639</v>
          </cell>
          <cell r="T1497">
            <v>149.57152689287793</v>
          </cell>
        </row>
        <row r="1498">
          <cell r="K1498">
            <v>2.7683742760106393</v>
          </cell>
          <cell r="P1498">
            <v>3.1635005363651345</v>
          </cell>
          <cell r="Q1498">
            <v>5.5660327008778863</v>
          </cell>
          <cell r="R1498">
            <v>8.0747067055084187</v>
          </cell>
          <cell r="S1498">
            <v>13.160503114054544</v>
          </cell>
          <cell r="T1498">
            <v>15.126193619821223</v>
          </cell>
        </row>
        <row r="1499">
          <cell r="K1499">
            <v>0</v>
          </cell>
          <cell r="P1499">
            <v>3026.5842629054023</v>
          </cell>
          <cell r="Q1499">
            <v>4980.1237488201014</v>
          </cell>
          <cell r="R1499">
            <v>5165.8648535472776</v>
          </cell>
          <cell r="S1499">
            <v>8201.7737184761918</v>
          </cell>
          <cell r="T1499">
            <v>8193.9634329326782</v>
          </cell>
        </row>
        <row r="1500">
          <cell r="I1500">
            <v>0</v>
          </cell>
          <cell r="K1500">
            <v>567.26645746136569</v>
          </cell>
          <cell r="M1500">
            <v>0</v>
          </cell>
          <cell r="P1500">
            <v>46.447322010242893</v>
          </cell>
          <cell r="Q1500">
            <v>169.15018394052504</v>
          </cell>
          <cell r="R1500">
            <v>285.15313204736543</v>
          </cell>
          <cell r="S1500">
            <v>489.50981166599149</v>
          </cell>
          <cell r="T1500">
            <v>675.77282190085498</v>
          </cell>
        </row>
        <row r="1501">
          <cell r="K1501">
            <v>567.26645746136569</v>
          </cell>
          <cell r="P1501">
            <v>46.447322010242893</v>
          </cell>
          <cell r="Q1501">
            <v>169.15018394052504</v>
          </cell>
          <cell r="R1501">
            <v>285.15313204736543</v>
          </cell>
          <cell r="S1501">
            <v>489.50981166599149</v>
          </cell>
          <cell r="T1501">
            <v>675.77282190085498</v>
          </cell>
        </row>
        <row r="1502">
          <cell r="K1502">
            <v>8967.0115000000023</v>
          </cell>
          <cell r="P1502">
            <v>166.76587984583151</v>
          </cell>
          <cell r="Q1502">
            <v>480.35623129331123</v>
          </cell>
          <cell r="R1502">
            <v>486.99527716048692</v>
          </cell>
          <cell r="S1502">
            <v>696.33394810348</v>
          </cell>
          <cell r="T1502">
            <v>982.44139227137237</v>
          </cell>
        </row>
        <row r="1503">
          <cell r="K1503" t="e">
            <v>#VALUE!</v>
          </cell>
          <cell r="P1503" t="e">
            <v>#VALUE!</v>
          </cell>
          <cell r="Q1503" t="e">
            <v>#VALUE!</v>
          </cell>
          <cell r="R1503" t="e">
            <v>#VALUE!</v>
          </cell>
          <cell r="S1503" t="e">
            <v>#VALUE!</v>
          </cell>
          <cell r="T1503" t="e">
            <v>#VALUE!</v>
          </cell>
        </row>
        <row r="1505">
          <cell r="K1505" t="e">
            <v>#VALUE!</v>
          </cell>
          <cell r="P1505" t="e">
            <v>#VALUE!</v>
          </cell>
          <cell r="Q1505" t="e">
            <v>#VALUE!</v>
          </cell>
          <cell r="R1505" t="e">
            <v>#VALUE!</v>
          </cell>
          <cell r="S1505" t="e">
            <v>#VALUE!</v>
          </cell>
          <cell r="T1505" t="e">
            <v>#VALUE!</v>
          </cell>
        </row>
        <row r="1510">
          <cell r="K1510" t="e">
            <v>#VALUE!</v>
          </cell>
          <cell r="P1510" t="e">
            <v>#VALUE!</v>
          </cell>
          <cell r="Q1510" t="e">
            <v>#VALUE!</v>
          </cell>
          <cell r="R1510" t="e">
            <v>#VALUE!</v>
          </cell>
          <cell r="S1510" t="e">
            <v>#VALUE!</v>
          </cell>
          <cell r="T1510" t="e">
            <v>#VALUE!</v>
          </cell>
        </row>
        <row r="1511">
          <cell r="K1511">
            <v>5303.1557743957028</v>
          </cell>
          <cell r="P1511">
            <v>451.20859444941806</v>
          </cell>
          <cell r="Q1511">
            <v>3448.6347358997314</v>
          </cell>
          <cell r="R1511">
            <v>8080.7221724858246</v>
          </cell>
          <cell r="S1511">
            <v>7732.5798269173383</v>
          </cell>
          <cell r="T1511">
            <v>21121.456281706956</v>
          </cell>
        </row>
        <row r="1512">
          <cell r="K1512">
            <v>0</v>
          </cell>
          <cell r="P1512">
            <v>0</v>
          </cell>
          <cell r="Q1512">
            <v>0</v>
          </cell>
          <cell r="R1512">
            <v>0</v>
          </cell>
          <cell r="S1512">
            <v>0</v>
          </cell>
          <cell r="T1512">
            <v>0</v>
          </cell>
        </row>
        <row r="1513">
          <cell r="K1513">
            <v>0</v>
          </cell>
          <cell r="P1513" t="e">
            <v>#VALUE!</v>
          </cell>
          <cell r="Q1513" t="e">
            <v>#VALUE!</v>
          </cell>
          <cell r="R1513" t="e">
            <v>#VALUE!</v>
          </cell>
          <cell r="S1513" t="e">
            <v>#VALUE!</v>
          </cell>
          <cell r="T1513" t="e">
            <v>#VALUE!</v>
          </cell>
        </row>
        <row r="1514">
          <cell r="K1514">
            <v>128.93286802030468</v>
          </cell>
          <cell r="P1514">
            <v>-14.21803992577734</v>
          </cell>
          <cell r="Q1514">
            <v>43.7150157469869</v>
          </cell>
          <cell r="R1514">
            <v>100.05153367309627</v>
          </cell>
          <cell r="S1514">
            <v>171.92475618174484</v>
          </cell>
          <cell r="T1514">
            <v>171.9249227885162</v>
          </cell>
        </row>
        <row r="1515">
          <cell r="K1515">
            <v>-19.349676248235006</v>
          </cell>
          <cell r="P1515">
            <v>9.3222624704393873</v>
          </cell>
          <cell r="Q1515">
            <v>13.214689473187409</v>
          </cell>
          <cell r="R1515">
            <v>14.674637892134868</v>
          </cell>
          <cell r="S1515">
            <v>51.400734679228592</v>
          </cell>
          <cell r="T1515">
            <v>65.080373881721258</v>
          </cell>
        </row>
        <row r="1517">
          <cell r="K1517" t="e">
            <v>#VALUE!</v>
          </cell>
          <cell r="P1517" t="e">
            <v>#VALUE!</v>
          </cell>
          <cell r="Q1517" t="e">
            <v>#VALUE!</v>
          </cell>
          <cell r="R1517" t="e">
            <v>#VALUE!</v>
          </cell>
          <cell r="S1517" t="e">
            <v>#VALUE!</v>
          </cell>
          <cell r="T1517" t="e">
            <v>#VALUE!</v>
          </cell>
        </row>
        <row r="1520">
          <cell r="K1520">
            <v>0</v>
          </cell>
          <cell r="P1520" t="e">
            <v>#VALUE!</v>
          </cell>
          <cell r="Q1520" t="e">
            <v>#VALUE!</v>
          </cell>
          <cell r="R1520" t="e">
            <v>#VALUE!</v>
          </cell>
          <cell r="S1520" t="e">
            <v>#VALUE!</v>
          </cell>
          <cell r="T1520" t="e">
            <v>#VALUE!</v>
          </cell>
        </row>
        <row r="1521">
          <cell r="I1521">
            <v>667.01</v>
          </cell>
          <cell r="K1521">
            <v>0</v>
          </cell>
          <cell r="P1521" t="e">
            <v>#VALUE!</v>
          </cell>
          <cell r="Q1521" t="e">
            <v>#VALUE!</v>
          </cell>
          <cell r="R1521" t="e">
            <v>#VALUE!</v>
          </cell>
          <cell r="S1521" t="e">
            <v>#VALUE!</v>
          </cell>
          <cell r="T1521" t="e">
            <v>#VALUE!</v>
          </cell>
        </row>
        <row r="1522">
          <cell r="K1522" t="e">
            <v>#VALUE!</v>
          </cell>
          <cell r="P1522" t="e">
            <v>#VALUE!</v>
          </cell>
          <cell r="Q1522" t="e">
            <v>#VALUE!</v>
          </cell>
          <cell r="R1522" t="e">
            <v>#VALUE!</v>
          </cell>
          <cell r="S1522" t="e">
            <v>#VALUE!</v>
          </cell>
          <cell r="T1522" t="e">
            <v>#VALUE!</v>
          </cell>
        </row>
        <row r="1523">
          <cell r="K1523">
            <v>0</v>
          </cell>
          <cell r="P1523" t="e">
            <v>#VALUE!</v>
          </cell>
          <cell r="Q1523" t="e">
            <v>#VALUE!</v>
          </cell>
          <cell r="R1523" t="e">
            <v>#VALUE!</v>
          </cell>
          <cell r="S1523" t="e">
            <v>#VALUE!</v>
          </cell>
          <cell r="T1523" t="e">
            <v>#VALUE!</v>
          </cell>
        </row>
        <row r="1524">
          <cell r="K1524">
            <v>0</v>
          </cell>
          <cell r="P1524" t="e">
            <v>#VALUE!</v>
          </cell>
          <cell r="Q1524" t="e">
            <v>#VALUE!</v>
          </cell>
          <cell r="R1524" t="e">
            <v>#VALUE!</v>
          </cell>
          <cell r="S1524" t="e">
            <v>#VALUE!</v>
          </cell>
          <cell r="T1524" t="e">
            <v>#VALUE!</v>
          </cell>
        </row>
        <row r="1525">
          <cell r="K1525">
            <v>0</v>
          </cell>
          <cell r="P1525" t="e">
            <v>#VALUE!</v>
          </cell>
          <cell r="Q1525" t="e">
            <v>#VALUE!</v>
          </cell>
          <cell r="R1525" t="e">
            <v>#VALUE!</v>
          </cell>
          <cell r="S1525" t="e">
            <v>#VALUE!</v>
          </cell>
          <cell r="T1525" t="e">
            <v>#VALUE!</v>
          </cell>
        </row>
        <row r="1526">
          <cell r="K1526" t="e">
            <v>#VALUE!</v>
          </cell>
          <cell r="P1526" t="e">
            <v>#VALUE!</v>
          </cell>
          <cell r="Q1526" t="e">
            <v>#VALUE!</v>
          </cell>
          <cell r="R1526" t="e">
            <v>#VALUE!</v>
          </cell>
          <cell r="S1526" t="e">
            <v>#VALUE!</v>
          </cell>
          <cell r="T1526" t="e">
            <v>#VALUE!</v>
          </cell>
        </row>
        <row r="1527">
          <cell r="K1527">
            <v>0</v>
          </cell>
          <cell r="P1527" t="e">
            <v>#VALUE!</v>
          </cell>
          <cell r="Q1527" t="e">
            <v>#VALUE!</v>
          </cell>
          <cell r="R1527" t="e">
            <v>#VALUE!</v>
          </cell>
          <cell r="S1527" t="e">
            <v>#VALUE!</v>
          </cell>
          <cell r="T1527" t="e">
            <v>#VALUE!</v>
          </cell>
        </row>
        <row r="1530">
          <cell r="K1530">
            <v>0</v>
          </cell>
          <cell r="P1530">
            <v>74357042</v>
          </cell>
          <cell r="Q1530">
            <v>74357042</v>
          </cell>
          <cell r="R1530">
            <v>74357042</v>
          </cell>
          <cell r="S1530">
            <v>74357042</v>
          </cell>
          <cell r="T1530">
            <v>74357042</v>
          </cell>
        </row>
        <row r="1531">
          <cell r="K1531">
            <v>0</v>
          </cell>
          <cell r="P1531">
            <v>74357042</v>
          </cell>
          <cell r="Q1531">
            <v>74357042</v>
          </cell>
          <cell r="R1531">
            <v>74357042</v>
          </cell>
          <cell r="S1531">
            <v>74357042</v>
          </cell>
          <cell r="T1531">
            <v>74357042</v>
          </cell>
        </row>
        <row r="1534">
          <cell r="K1534">
            <v>0</v>
          </cell>
          <cell r="P1534">
            <v>0</v>
          </cell>
          <cell r="Q1534">
            <v>0</v>
          </cell>
          <cell r="R1534">
            <v>0</v>
          </cell>
          <cell r="S1534">
            <v>0</v>
          </cell>
          <cell r="T1534">
            <v>0</v>
          </cell>
        </row>
        <row r="1535">
          <cell r="K1535">
            <v>0</v>
          </cell>
          <cell r="P1535">
            <v>0</v>
          </cell>
          <cell r="Q1535">
            <v>0</v>
          </cell>
          <cell r="R1535">
            <v>0</v>
          </cell>
          <cell r="S1535">
            <v>0</v>
          </cell>
          <cell r="T1535">
            <v>0</v>
          </cell>
        </row>
        <row r="1536">
          <cell r="K1536">
            <v>0</v>
          </cell>
          <cell r="P1536">
            <v>0</v>
          </cell>
          <cell r="Q1536">
            <v>0</v>
          </cell>
          <cell r="R1536">
            <v>0</v>
          </cell>
          <cell r="S1536">
            <v>0</v>
          </cell>
          <cell r="T1536">
            <v>0</v>
          </cell>
        </row>
        <row r="1537">
          <cell r="K1537">
            <v>255338185</v>
          </cell>
          <cell r="P1537">
            <v>255338185</v>
          </cell>
          <cell r="Q1537">
            <v>255338185</v>
          </cell>
          <cell r="R1537">
            <v>255338185</v>
          </cell>
          <cell r="S1537">
            <v>255338185</v>
          </cell>
          <cell r="T1537">
            <v>255338185</v>
          </cell>
        </row>
        <row r="1538">
          <cell r="K1538">
            <v>0</v>
          </cell>
          <cell r="P1538">
            <v>0</v>
          </cell>
          <cell r="Q1538">
            <v>0</v>
          </cell>
          <cell r="R1538">
            <v>0</v>
          </cell>
          <cell r="S1538">
            <v>0</v>
          </cell>
          <cell r="T1538">
            <v>0</v>
          </cell>
        </row>
        <row r="1539">
          <cell r="K1539">
            <v>0</v>
          </cell>
          <cell r="P1539">
            <v>0</v>
          </cell>
          <cell r="Q1539">
            <v>0</v>
          </cell>
          <cell r="R1539">
            <v>0</v>
          </cell>
          <cell r="S1539">
            <v>0</v>
          </cell>
          <cell r="T1539">
            <v>0</v>
          </cell>
        </row>
        <row r="1541">
          <cell r="K1541">
            <v>0</v>
          </cell>
          <cell r="P1541">
            <v>0</v>
          </cell>
          <cell r="Q1541">
            <v>0</v>
          </cell>
          <cell r="R1541">
            <v>0</v>
          </cell>
          <cell r="S1541">
            <v>0</v>
          </cell>
          <cell r="T1541">
            <v>0</v>
          </cell>
        </row>
        <row r="1542">
          <cell r="K1542">
            <v>255338185</v>
          </cell>
          <cell r="P1542">
            <v>255338185</v>
          </cell>
          <cell r="Q1542">
            <v>255338185</v>
          </cell>
          <cell r="R1542">
            <v>255338185</v>
          </cell>
          <cell r="S1542">
            <v>255338185</v>
          </cell>
          <cell r="T1542">
            <v>255338185</v>
          </cell>
        </row>
        <row r="1543">
          <cell r="K1543">
            <v>255338185</v>
          </cell>
          <cell r="P1543">
            <v>255338185</v>
          </cell>
          <cell r="Q1543">
            <v>255338185</v>
          </cell>
          <cell r="R1543">
            <v>255338185</v>
          </cell>
          <cell r="S1543">
            <v>255338185</v>
          </cell>
          <cell r="T1543">
            <v>255338185</v>
          </cell>
        </row>
        <row r="1544">
          <cell r="K1544">
            <v>255338185</v>
          </cell>
          <cell r="P1544">
            <v>255338185</v>
          </cell>
          <cell r="Q1544">
            <v>255338185</v>
          </cell>
          <cell r="R1544">
            <v>255338185</v>
          </cell>
          <cell r="S1544">
            <v>255338185</v>
          </cell>
          <cell r="T1544">
            <v>255338185</v>
          </cell>
        </row>
        <row r="1545">
          <cell r="K1545">
            <v>0</v>
          </cell>
          <cell r="P1545">
            <v>3045000</v>
          </cell>
          <cell r="Q1545">
            <v>3045000</v>
          </cell>
          <cell r="R1545">
            <v>3045000</v>
          </cell>
          <cell r="S1545">
            <v>3045000</v>
          </cell>
          <cell r="T1545">
            <v>3045000</v>
          </cell>
        </row>
        <row r="1546">
          <cell r="I1546">
            <v>0</v>
          </cell>
          <cell r="K1546">
            <v>10788.429</v>
          </cell>
          <cell r="M1546">
            <v>0</v>
          </cell>
          <cell r="P1546">
            <v>10788.429</v>
          </cell>
          <cell r="Q1546">
            <v>10788.429</v>
          </cell>
          <cell r="R1546">
            <v>10788.429</v>
          </cell>
          <cell r="S1546">
            <v>10788.429</v>
          </cell>
          <cell r="T1546">
            <v>10788.429</v>
          </cell>
        </row>
        <row r="1547">
          <cell r="K1547">
            <v>10788.429</v>
          </cell>
          <cell r="P1547">
            <v>10788.429</v>
          </cell>
          <cell r="Q1547">
            <v>10788.429</v>
          </cell>
          <cell r="R1547">
            <v>10788.429</v>
          </cell>
          <cell r="S1547">
            <v>10788.429</v>
          </cell>
          <cell r="T1547">
            <v>10788.429</v>
          </cell>
        </row>
        <row r="1548">
          <cell r="K1548">
            <v>800000</v>
          </cell>
          <cell r="P1548">
            <v>10788429</v>
          </cell>
          <cell r="Q1548">
            <v>10788429</v>
          </cell>
          <cell r="R1548">
            <v>10788429</v>
          </cell>
          <cell r="S1548">
            <v>10788429</v>
          </cell>
          <cell r="T1548">
            <v>10788429</v>
          </cell>
        </row>
        <row r="1549">
          <cell r="K1549">
            <v>0</v>
          </cell>
          <cell r="P1549">
            <v>0</v>
          </cell>
          <cell r="Q1549">
            <v>0</v>
          </cell>
          <cell r="R1549">
            <v>0</v>
          </cell>
          <cell r="S1549">
            <v>0</v>
          </cell>
          <cell r="T1549">
            <v>0</v>
          </cell>
        </row>
        <row r="1551">
          <cell r="K1551">
            <v>5406086</v>
          </cell>
          <cell r="P1551">
            <v>5606086</v>
          </cell>
          <cell r="Q1551">
            <v>5606086</v>
          </cell>
          <cell r="R1551">
            <v>5606086</v>
          </cell>
          <cell r="S1551">
            <v>5606086</v>
          </cell>
          <cell r="T1551">
            <v>5606086</v>
          </cell>
        </row>
        <row r="1556">
          <cell r="K1556">
            <v>0</v>
          </cell>
          <cell r="P1556">
            <v>0</v>
          </cell>
          <cell r="Q1556">
            <v>0</v>
          </cell>
          <cell r="R1556">
            <v>0</v>
          </cell>
          <cell r="S1556">
            <v>0</v>
          </cell>
          <cell r="T1556">
            <v>0</v>
          </cell>
        </row>
        <row r="1557">
          <cell r="K1557">
            <v>26808</v>
          </cell>
          <cell r="P1557">
            <v>26808</v>
          </cell>
          <cell r="Q1557">
            <v>26808</v>
          </cell>
          <cell r="R1557">
            <v>26808</v>
          </cell>
          <cell r="S1557">
            <v>26808</v>
          </cell>
          <cell r="T1557">
            <v>26808</v>
          </cell>
        </row>
        <row r="1558">
          <cell r="K1558">
            <v>0</v>
          </cell>
          <cell r="P1558" t="str">
            <v>-</v>
          </cell>
          <cell r="Q1558">
            <v>0</v>
          </cell>
          <cell r="R1558" t="str">
            <v>-</v>
          </cell>
          <cell r="S1558">
            <v>0</v>
          </cell>
          <cell r="T1558" t="str">
            <v>-</v>
          </cell>
        </row>
        <row r="1559">
          <cell r="K1559">
            <v>0</v>
          </cell>
          <cell r="P1559">
            <v>0</v>
          </cell>
          <cell r="Q1559">
            <v>0</v>
          </cell>
          <cell r="R1559">
            <v>0</v>
          </cell>
          <cell r="S1559">
            <v>0</v>
          </cell>
          <cell r="T1559">
            <v>0</v>
          </cell>
        </row>
        <row r="1560">
          <cell r="K1560">
            <v>1576000</v>
          </cell>
          <cell r="P1560">
            <v>1576000</v>
          </cell>
          <cell r="Q1560">
            <v>1576000</v>
          </cell>
          <cell r="R1560">
            <v>1576000</v>
          </cell>
          <cell r="S1560">
            <v>1576000</v>
          </cell>
          <cell r="T1560">
            <v>1576000</v>
          </cell>
        </row>
        <row r="1561">
          <cell r="K1561">
            <v>3803278</v>
          </cell>
          <cell r="P1561">
            <v>4003278</v>
          </cell>
          <cell r="Q1561">
            <v>4003278</v>
          </cell>
          <cell r="R1561">
            <v>4003278</v>
          </cell>
          <cell r="S1561">
            <v>4003278</v>
          </cell>
          <cell r="T1561">
            <v>4003278</v>
          </cell>
        </row>
        <row r="1563">
          <cell r="K1563">
            <v>0</v>
          </cell>
          <cell r="P1563">
            <v>0</v>
          </cell>
          <cell r="Q1563">
            <v>0</v>
          </cell>
          <cell r="R1563">
            <v>0</v>
          </cell>
          <cell r="S1563">
            <v>0</v>
          </cell>
          <cell r="T1563">
            <v>0</v>
          </cell>
        </row>
        <row r="1566">
          <cell r="K1566">
            <v>0</v>
          </cell>
          <cell r="P1566">
            <v>0</v>
          </cell>
          <cell r="Q1566">
            <v>0</v>
          </cell>
          <cell r="R1566">
            <v>0</v>
          </cell>
          <cell r="S1566">
            <v>0</v>
          </cell>
          <cell r="T1566">
            <v>0</v>
          </cell>
        </row>
        <row r="1567">
          <cell r="K1567">
            <v>0</v>
          </cell>
          <cell r="P1567">
            <v>0</v>
          </cell>
          <cell r="Q1567">
            <v>0</v>
          </cell>
          <cell r="R1567">
            <v>0</v>
          </cell>
          <cell r="S1567">
            <v>0</v>
          </cell>
          <cell r="T1567">
            <v>0</v>
          </cell>
        </row>
        <row r="1568">
          <cell r="K1568">
            <v>0</v>
          </cell>
          <cell r="P1568">
            <v>0</v>
          </cell>
          <cell r="Q1568">
            <v>0</v>
          </cell>
          <cell r="R1568">
            <v>0</v>
          </cell>
          <cell r="S1568">
            <v>0</v>
          </cell>
          <cell r="T1568">
            <v>0</v>
          </cell>
        </row>
        <row r="1569">
          <cell r="K1569">
            <v>0</v>
          </cell>
          <cell r="P1569">
            <v>0</v>
          </cell>
          <cell r="Q1569">
            <v>0</v>
          </cell>
          <cell r="R1569">
            <v>0</v>
          </cell>
          <cell r="S1569">
            <v>0</v>
          </cell>
          <cell r="T1569">
            <v>0</v>
          </cell>
        </row>
        <row r="1570">
          <cell r="K1570">
            <v>0</v>
          </cell>
          <cell r="P1570">
            <v>0</v>
          </cell>
          <cell r="Q1570">
            <v>0</v>
          </cell>
          <cell r="R1570">
            <v>0</v>
          </cell>
          <cell r="S1570">
            <v>0</v>
          </cell>
          <cell r="T1570">
            <v>0</v>
          </cell>
        </row>
        <row r="1571">
          <cell r="K1571">
            <v>0</v>
          </cell>
          <cell r="P1571">
            <v>0</v>
          </cell>
          <cell r="Q1571">
            <v>0</v>
          </cell>
          <cell r="R1571">
            <v>0</v>
          </cell>
          <cell r="S1571">
            <v>0</v>
          </cell>
          <cell r="T1571">
            <v>0</v>
          </cell>
        </row>
        <row r="1572">
          <cell r="K1572">
            <v>0</v>
          </cell>
          <cell r="P1572">
            <v>0</v>
          </cell>
          <cell r="Q1572">
            <v>0</v>
          </cell>
          <cell r="R1572">
            <v>0</v>
          </cell>
          <cell r="S1572">
            <v>0</v>
          </cell>
          <cell r="T1572">
            <v>0</v>
          </cell>
        </row>
        <row r="1573">
          <cell r="K1573">
            <v>0</v>
          </cell>
          <cell r="P1573">
            <v>0</v>
          </cell>
          <cell r="Q1573">
            <v>0</v>
          </cell>
          <cell r="R1573">
            <v>0</v>
          </cell>
          <cell r="S1573">
            <v>0</v>
          </cell>
          <cell r="T1573">
            <v>0</v>
          </cell>
        </row>
        <row r="1575">
          <cell r="K1575">
            <v>167739350.54737681</v>
          </cell>
          <cell r="M1575">
            <v>207178312.12704122</v>
          </cell>
          <cell r="P1575">
            <v>58859378.549224071</v>
          </cell>
          <cell r="Q1575">
            <v>101861601.34785256</v>
          </cell>
          <cell r="R1575">
            <v>142735217.70630318</v>
          </cell>
          <cell r="S1575">
            <v>208245891.9198392</v>
          </cell>
          <cell r="T1575">
            <v>238964172.20120251</v>
          </cell>
        </row>
      </sheetData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 refreshError="1"/>
      <sheetData sheetId="96" refreshError="1"/>
      <sheetData sheetId="97" refreshError="1"/>
      <sheetData sheetId="98" refreshError="1"/>
      <sheetData sheetId="99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ажн.2004"/>
      <sheetName val="Query1NK"/>
      <sheetName val="Query1NK_KZ"/>
      <sheetName val="1NK"/>
      <sheetName val="РасчСрЗП"/>
      <sheetName val="Предпр"/>
      <sheetName val="ЦентрЗатр"/>
      <sheetName val="ЕдИзм"/>
      <sheetName val="Группы"/>
      <sheetName val="7.1"/>
      <sheetName val="ШРР"/>
      <sheetName val="3НК"/>
      <sheetName val="Баланс ТД"/>
      <sheetName val="12НК"/>
      <sheetName val="7НК"/>
      <sheetName val="2БО"/>
      <sheetName val="Труд"/>
      <sheetName val="2НК"/>
      <sheetName val="CO1"/>
      <sheetName val="CO11"/>
      <sheetName val="CO12"/>
      <sheetName val="CO13"/>
      <sheetName val="CO16"/>
      <sheetName val="CO17"/>
      <sheetName val="CO18"/>
      <sheetName val="CO19"/>
      <sheetName val="CO2"/>
      <sheetName val="CO20"/>
      <sheetName val="CO21"/>
      <sheetName val="CO22"/>
      <sheetName val="CO26"/>
      <sheetName val="CO27"/>
      <sheetName val="CO3"/>
      <sheetName val="CO30"/>
      <sheetName val="CO4"/>
      <sheetName val="CO5"/>
      <sheetName val="CO6"/>
      <sheetName val="CO7"/>
      <sheetName val="Info"/>
      <sheetName val="OffshoreBatchReport"/>
      <sheetName val="Перечень данных"/>
      <sheetName val="KAZAK RECO ST 99"/>
      <sheetName val="Profit &amp; Loss Total"/>
      <sheetName val="Форма2"/>
      <sheetName val="Assumptions"/>
      <sheetName val="5R"/>
      <sheetName val="Важн_2004"/>
      <sheetName val="Важн_20041"/>
      <sheetName val="Статьи"/>
      <sheetName val="ГСМ Гараж"/>
      <sheetName val="ГСМ по инвест"/>
      <sheetName val="аморт"/>
      <sheetName val="Запчасти Гараж"/>
      <sheetName val="Материалы РМУ"/>
      <sheetName val="Постановка на учет авто"/>
      <sheetName val="Размножение проектов"/>
      <sheetName val="материалы ВДГО"/>
      <sheetName val="Тех осмотр"/>
      <sheetName val="Проект 1"/>
      <sheetName val="Объем ВДГО"/>
      <sheetName val="Стор Орг.РМУ"/>
      <sheetName val="57_1NKs плюс АА_Н"/>
      <sheetName val="Важн_20042"/>
      <sheetName val="7_1"/>
      <sheetName val="Баланс_ТД"/>
      <sheetName val="ГСМ_Гараж"/>
      <sheetName val="ГСМ_по_инвест"/>
      <sheetName val="Запчасти_Гараж"/>
      <sheetName val="Материалы_РМУ"/>
      <sheetName val="Постановка_на_учет_авто"/>
      <sheetName val="Размножение_проектов"/>
      <sheetName val="материалы_ВДГО"/>
      <sheetName val="Тех_осмотр"/>
      <sheetName val="Проект_1"/>
      <sheetName val="Объем_ВДГО"/>
      <sheetName val="Стор_Орг_РМУ"/>
      <sheetName val="KAZAK_RECO_ST_99"/>
      <sheetName val="Profit_&amp;_Loss_Total"/>
      <sheetName val="Перечень_данных"/>
      <sheetName val="57_1NKs_плюс_АА_Н"/>
      <sheetName val="FS-97"/>
      <sheetName val="2.2 ОтклОТМ"/>
      <sheetName val="1.3.2 ОТМ"/>
      <sheetName val="FES"/>
      <sheetName val="База"/>
      <sheetName val="Links"/>
      <sheetName val="Лист5"/>
      <sheetName val="Loaded"/>
      <sheetName val="OPEX_FIN _свод_"/>
      <sheetName val="OPEX_FIN вспом"/>
      <sheetName val="OPEX_FIN уосы_ иац_ ца"/>
      <sheetName val="Gas1999"/>
      <sheetName val=""/>
      <sheetName val="Плата по %"/>
      <sheetName val="Sheet1"/>
      <sheetName val="Форма1"/>
      <sheetName val="ЗАО_н.ит"/>
      <sheetName val="11"/>
      <sheetName val="ЗАО_мес"/>
      <sheetName val="Осн"/>
      <sheetName val="Сдача "/>
      <sheetName val="Пром1"/>
      <sheetName val="предприятия"/>
      <sheetName val="Hidden"/>
      <sheetName val="Sample"/>
      <sheetName val="name"/>
      <sheetName val="PROGNOS"/>
      <sheetName val="свод"/>
      <sheetName val="группа"/>
      <sheetName val="Норм потери_БУ"/>
      <sheetName val="5"/>
      <sheetName val="ВОЛС"/>
      <sheetName val="Lead"/>
      <sheetName val="Содержание"/>
      <sheetName val="д.7.001"/>
      <sheetName val="SA Procedures"/>
      <sheetName val="MetaData"/>
      <sheetName val="Kolommen_balans"/>
      <sheetName val="GAAP TB 30.09.01  detail p&amp;l"/>
      <sheetName val="misc"/>
      <sheetName val="LBS Reminder"/>
      <sheetName val="Кодировка кап.затрат в SUN_Ф4"/>
      <sheetName val="Control"/>
      <sheetName val="Language"/>
      <sheetName val="Configuration"/>
      <sheetName val="Lists"/>
      <sheetName val="Checks"/>
      <sheetName val="P9-BS by Co"/>
      <sheetName val="Управление"/>
      <sheetName val="ЯНВАРЬ"/>
      <sheetName val="Footer Calculator"/>
      <sheetName val="год (2)"/>
      <sheetName val="Inputs"/>
      <sheetName val="ÎÒèÒÁ"/>
      <sheetName val="Anlagevermögen"/>
      <sheetName val="I. Прогноз доходов"/>
      <sheetName val="CONSO"/>
      <sheetName val="Catalogue"/>
      <sheetName val="канат_прод_"/>
      <sheetName val="KACHAR-201"/>
      <sheetName val="канат.прод."/>
      <sheetName val="хим.реаг."/>
      <sheetName val="Allow {pbe}"/>
      <sheetName val="6НК-cт."/>
      <sheetName val="Staff"/>
      <sheetName val="LTM"/>
      <sheetName val="CREDIT STATS"/>
      <sheetName val="DropZone"/>
      <sheetName val="Analitics"/>
      <sheetName val="TB"/>
      <sheetName val="Drop Down"/>
      <sheetName val="Range"/>
      <sheetName val="yo302.1"/>
      <sheetName val="Важн_20043"/>
      <sheetName val="7_11"/>
      <sheetName val="Баланс_ТД1"/>
      <sheetName val="KAZAK_RECO_ST_991"/>
      <sheetName val="Profit_&amp;_Loss_Total1"/>
      <sheetName val="Перечень_данных1"/>
      <sheetName val="ГСМ_Гараж1"/>
      <sheetName val="ГСМ_по_инвест1"/>
      <sheetName val="Запчасти_Гараж1"/>
      <sheetName val="Материалы_РМУ1"/>
      <sheetName val="Постановка_на_учет_авто1"/>
      <sheetName val="Размножение_проектов1"/>
      <sheetName val="материалы_ВДГО1"/>
      <sheetName val="Тех_осмотр1"/>
      <sheetName val="Проект_11"/>
      <sheetName val="Объем_ВДГО1"/>
      <sheetName val="Стор_Орг_РМУ1"/>
      <sheetName val="57_1NKs_плюс_АА_Н1"/>
      <sheetName val="OPEX_FIN__свод_"/>
      <sheetName val="OPEX_FIN_вспом"/>
      <sheetName val="OPEX_FIN_уосы__иац__ца"/>
      <sheetName val="2_2_ОтклОТМ"/>
      <sheetName val="1_3_2_ОТМ"/>
      <sheetName val="Плата_по_%"/>
      <sheetName val="ЗАО_н_ит"/>
      <sheetName val="Сдача_"/>
      <sheetName val="Норм_потери_БУ"/>
      <sheetName val="д_7_001"/>
      <sheetName val="SA_Procedures"/>
      <sheetName val="GAAP_TB_30_09_01__detail_p&amp;l"/>
      <sheetName val="LBS_Reminder"/>
      <sheetName val="Кодировка_кап_затрат_в_SUN_Ф4"/>
      <sheetName val="P9-BS_by_Co"/>
      <sheetName val="Footer_Calculator"/>
      <sheetName val="год_(2)"/>
      <sheetName val="I__Прогноз_доходов"/>
      <sheetName val="Важн_20044"/>
      <sheetName val="7_12"/>
      <sheetName val="Баланс_ТД2"/>
      <sheetName val="KAZAK_RECO_ST_992"/>
      <sheetName val="Profit_&amp;_Loss_Total2"/>
      <sheetName val="Перечень_данных2"/>
      <sheetName val="ГСМ_Гараж2"/>
      <sheetName val="ГСМ_по_инвест2"/>
      <sheetName val="Запчасти_Гараж2"/>
      <sheetName val="Материалы_РМУ2"/>
      <sheetName val="Постановка_на_учет_авто2"/>
      <sheetName val="Размножение_проектов2"/>
      <sheetName val="материалы_ВДГО2"/>
      <sheetName val="Тех_осмотр2"/>
      <sheetName val="Проект_12"/>
      <sheetName val="Объем_ВДГО2"/>
      <sheetName val="Стор_Орг_РМУ2"/>
      <sheetName val="57_1NKs_плюс_АА_Н2"/>
      <sheetName val="OPEX_FIN__свод_1"/>
      <sheetName val="OPEX_FIN_вспом1"/>
      <sheetName val="OPEX_FIN_уосы__иац__ца1"/>
      <sheetName val="2_2_ОтклОТМ1"/>
      <sheetName val="1_3_2_ОТМ1"/>
      <sheetName val="Плата_по_%1"/>
      <sheetName val="ЗАО_н_ит1"/>
      <sheetName val="Сдача_1"/>
      <sheetName val="Норм_потери_БУ1"/>
      <sheetName val="д_7_0011"/>
      <sheetName val="SA_Procedures1"/>
      <sheetName val="GAAP_TB_30_09_01__detail_p&amp;l1"/>
      <sheetName val="LBS_Reminder1"/>
      <sheetName val="Кодировка_кап_затрат_в_SUN_Ф41"/>
      <sheetName val="P9-BS_by_Co1"/>
      <sheetName val="Footer_Calculator1"/>
      <sheetName val="год_(2)1"/>
      <sheetName val="I__Прогноз_доходов1"/>
    </sheetNames>
    <sheetDataSet>
      <sheetData sheetId="0" refreshError="1"/>
      <sheetData sheetId="1" refreshError="1"/>
      <sheetData sheetId="2" refreshError="1"/>
      <sheetData sheetId="3" refreshError="1">
        <row r="11">
          <cell r="R11">
            <v>9322.9</v>
          </cell>
          <cell r="S11">
            <v>9450.3700000000008</v>
          </cell>
          <cell r="T11">
            <v>9518.6299999999992</v>
          </cell>
        </row>
        <row r="12">
          <cell r="R12">
            <v>9322.9</v>
          </cell>
          <cell r="S12">
            <v>9450.3700000000008</v>
          </cell>
          <cell r="T12">
            <v>9518.6299999999992</v>
          </cell>
        </row>
        <row r="13">
          <cell r="R13">
            <v>9300</v>
          </cell>
          <cell r="S13">
            <v>9430</v>
          </cell>
          <cell r="T13">
            <v>9500</v>
          </cell>
        </row>
        <row r="14">
          <cell r="R14">
            <v>22.9</v>
          </cell>
          <cell r="S14">
            <v>20.37</v>
          </cell>
          <cell r="T14">
            <v>18.63</v>
          </cell>
        </row>
        <row r="15">
          <cell r="R15">
            <v>2150</v>
          </cell>
          <cell r="S15">
            <v>2200</v>
          </cell>
          <cell r="T15">
            <v>2200</v>
          </cell>
        </row>
        <row r="16">
          <cell r="R16">
            <v>808.2</v>
          </cell>
          <cell r="S16">
            <v>751.62</v>
          </cell>
          <cell r="T16">
            <v>699.1</v>
          </cell>
        </row>
        <row r="17">
          <cell r="R17">
            <v>136</v>
          </cell>
          <cell r="S17">
            <v>133.56</v>
          </cell>
          <cell r="T17">
            <v>131.91</v>
          </cell>
        </row>
        <row r="18">
          <cell r="R18">
            <v>3900</v>
          </cell>
          <cell r="S18">
            <v>3900</v>
          </cell>
          <cell r="T18">
            <v>3900</v>
          </cell>
        </row>
        <row r="19">
          <cell r="R19">
            <v>0</v>
          </cell>
          <cell r="S19">
            <v>0</v>
          </cell>
          <cell r="T19">
            <v>0</v>
          </cell>
        </row>
        <row r="25">
          <cell r="R25">
            <v>0</v>
          </cell>
          <cell r="S25">
            <v>0</v>
          </cell>
        </row>
        <row r="26">
          <cell r="R26" t="str">
            <v>-</v>
          </cell>
          <cell r="S26" t="str">
            <v>-</v>
          </cell>
          <cell r="T26" t="str">
            <v>-</v>
          </cell>
        </row>
        <row r="27">
          <cell r="R27" t="str">
            <v>-</v>
          </cell>
          <cell r="S27" t="str">
            <v>-</v>
          </cell>
          <cell r="T27" t="str">
            <v>-</v>
          </cell>
        </row>
        <row r="28">
          <cell r="R28" t="str">
            <v>-</v>
          </cell>
          <cell r="S28" t="str">
            <v>-</v>
          </cell>
          <cell r="T28" t="str">
            <v>-</v>
          </cell>
        </row>
        <row r="29">
          <cell r="R29" t="str">
            <v>-</v>
          </cell>
          <cell r="S29" t="str">
            <v>-</v>
          </cell>
          <cell r="T29" t="str">
            <v>-</v>
          </cell>
        </row>
        <row r="30">
          <cell r="R30" t="str">
            <v>-</v>
          </cell>
          <cell r="S30" t="str">
            <v>-</v>
          </cell>
          <cell r="T30" t="str">
            <v>-</v>
          </cell>
        </row>
        <row r="31">
          <cell r="R31">
            <v>0</v>
          </cell>
          <cell r="S31">
            <v>0</v>
          </cell>
        </row>
        <row r="32">
          <cell r="R32">
            <v>0</v>
          </cell>
          <cell r="S32">
            <v>0</v>
          </cell>
          <cell r="T32">
            <v>0</v>
          </cell>
        </row>
        <row r="33">
          <cell r="R33">
            <v>0</v>
          </cell>
          <cell r="S33">
            <v>0</v>
          </cell>
          <cell r="T33">
            <v>0</v>
          </cell>
        </row>
        <row r="34">
          <cell r="R34">
            <v>0</v>
          </cell>
          <cell r="S34">
            <v>0</v>
          </cell>
          <cell r="T34">
            <v>0</v>
          </cell>
        </row>
        <row r="35">
          <cell r="R35">
            <v>0</v>
          </cell>
          <cell r="S35">
            <v>0</v>
          </cell>
          <cell r="T35">
            <v>0</v>
          </cell>
        </row>
        <row r="36">
          <cell r="R36">
            <v>0</v>
          </cell>
          <cell r="S36">
            <v>0</v>
          </cell>
          <cell r="T36">
            <v>0</v>
          </cell>
        </row>
        <row r="37">
          <cell r="R37">
            <v>41194</v>
          </cell>
          <cell r="S37">
            <v>50248</v>
          </cell>
          <cell r="T37">
            <v>51309</v>
          </cell>
        </row>
        <row r="38">
          <cell r="R38">
            <v>36574</v>
          </cell>
          <cell r="S38">
            <v>44148</v>
          </cell>
          <cell r="T38">
            <v>45009</v>
          </cell>
        </row>
        <row r="39">
          <cell r="R39">
            <v>36574</v>
          </cell>
          <cell r="S39">
            <v>44148</v>
          </cell>
          <cell r="T39">
            <v>45009</v>
          </cell>
        </row>
        <row r="40">
          <cell r="R40">
            <v>36574</v>
          </cell>
          <cell r="S40">
            <v>44148</v>
          </cell>
          <cell r="T40">
            <v>45009</v>
          </cell>
        </row>
        <row r="41">
          <cell r="R41">
            <v>18078</v>
          </cell>
          <cell r="S41">
            <v>18439.560000000001</v>
          </cell>
          <cell r="T41">
            <v>18808.351200000001</v>
          </cell>
        </row>
        <row r="42">
          <cell r="R42">
            <v>0</v>
          </cell>
          <cell r="S42">
            <v>0</v>
          </cell>
          <cell r="T42">
            <v>0</v>
          </cell>
        </row>
        <row r="43">
          <cell r="R43" t="str">
            <v>-</v>
          </cell>
          <cell r="S43" t="str">
            <v>-</v>
          </cell>
          <cell r="T43" t="str">
            <v>-</v>
          </cell>
        </row>
        <row r="44">
          <cell r="R44" t="str">
            <v>-</v>
          </cell>
          <cell r="S44" t="str">
            <v>-</v>
          </cell>
          <cell r="T44" t="str">
            <v>-</v>
          </cell>
        </row>
        <row r="45">
          <cell r="R45">
            <v>0</v>
          </cell>
          <cell r="S45">
            <v>0</v>
          </cell>
          <cell r="T45">
            <v>0</v>
          </cell>
        </row>
        <row r="46">
          <cell r="R46">
            <v>0</v>
          </cell>
          <cell r="S46">
            <v>0</v>
          </cell>
          <cell r="T46">
            <v>0</v>
          </cell>
        </row>
        <row r="47">
          <cell r="R47" t="str">
            <v>-</v>
          </cell>
          <cell r="S47" t="str">
            <v>-</v>
          </cell>
          <cell r="T47" t="str">
            <v>-</v>
          </cell>
        </row>
        <row r="48">
          <cell r="R48" t="str">
            <v>-</v>
          </cell>
          <cell r="S48" t="str">
            <v>-</v>
          </cell>
          <cell r="T48" t="str">
            <v>-</v>
          </cell>
        </row>
        <row r="49">
          <cell r="R49" t="str">
            <v>-</v>
          </cell>
          <cell r="S49" t="str">
            <v>-</v>
          </cell>
          <cell r="T49" t="str">
            <v>-</v>
          </cell>
        </row>
        <row r="50">
          <cell r="R50">
            <v>0</v>
          </cell>
          <cell r="S50">
            <v>0</v>
          </cell>
          <cell r="T50">
            <v>0</v>
          </cell>
        </row>
        <row r="51">
          <cell r="R51">
            <v>4620</v>
          </cell>
          <cell r="S51">
            <v>6100</v>
          </cell>
          <cell r="T51">
            <v>6300</v>
          </cell>
        </row>
        <row r="52">
          <cell r="R52">
            <v>4620</v>
          </cell>
          <cell r="S52">
            <v>6100</v>
          </cell>
          <cell r="T52">
            <v>6300</v>
          </cell>
        </row>
        <row r="53">
          <cell r="R53">
            <v>4620</v>
          </cell>
          <cell r="S53">
            <v>6100</v>
          </cell>
          <cell r="T53">
            <v>6300</v>
          </cell>
        </row>
        <row r="54">
          <cell r="R54">
            <v>7920</v>
          </cell>
          <cell r="S54">
            <v>8040</v>
          </cell>
          <cell r="T54">
            <v>8080</v>
          </cell>
        </row>
        <row r="55">
          <cell r="R55" t="str">
            <v>-</v>
          </cell>
          <cell r="S55" t="str">
            <v>-</v>
          </cell>
          <cell r="T55" t="str">
            <v>-</v>
          </cell>
        </row>
        <row r="56">
          <cell r="R56" t="str">
            <v>-</v>
          </cell>
          <cell r="S56" t="str">
            <v>-</v>
          </cell>
          <cell r="T56" t="str">
            <v>-</v>
          </cell>
        </row>
        <row r="57">
          <cell r="R57">
            <v>1600</v>
          </cell>
          <cell r="S57">
            <v>571</v>
          </cell>
          <cell r="T57">
            <v>571</v>
          </cell>
        </row>
        <row r="58">
          <cell r="R58">
            <v>116712</v>
          </cell>
          <cell r="S58">
            <v>128266</v>
          </cell>
          <cell r="T58">
            <v>137386</v>
          </cell>
        </row>
        <row r="59">
          <cell r="R59">
            <v>116712</v>
          </cell>
          <cell r="S59">
            <v>128266</v>
          </cell>
          <cell r="T59">
            <v>137386</v>
          </cell>
        </row>
        <row r="60">
          <cell r="R60">
            <v>116712</v>
          </cell>
          <cell r="S60">
            <v>128266</v>
          </cell>
          <cell r="T60">
            <v>137386</v>
          </cell>
        </row>
        <row r="61">
          <cell r="R61">
            <v>2469.9199520000002</v>
          </cell>
          <cell r="S61">
            <v>2697</v>
          </cell>
          <cell r="T61">
            <v>2737</v>
          </cell>
        </row>
        <row r="62">
          <cell r="R62">
            <v>3534.5</v>
          </cell>
          <cell r="S62">
            <v>4223</v>
          </cell>
          <cell r="T62">
            <v>4256</v>
          </cell>
        </row>
        <row r="63">
          <cell r="R63">
            <v>0</v>
          </cell>
          <cell r="S63">
            <v>2469078.29</v>
          </cell>
          <cell r="T63">
            <v>2469078.29</v>
          </cell>
        </row>
        <row r="64">
          <cell r="R64">
            <v>50350</v>
          </cell>
          <cell r="S64">
            <v>50350</v>
          </cell>
          <cell r="T64">
            <v>50350</v>
          </cell>
        </row>
        <row r="65">
          <cell r="R65">
            <v>2900</v>
          </cell>
          <cell r="S65">
            <v>3200</v>
          </cell>
          <cell r="T65">
            <v>3500</v>
          </cell>
        </row>
        <row r="66">
          <cell r="R66">
            <v>2900</v>
          </cell>
          <cell r="S66">
            <v>3200</v>
          </cell>
          <cell r="T66">
            <v>3500</v>
          </cell>
        </row>
        <row r="67">
          <cell r="R67">
            <v>2900</v>
          </cell>
          <cell r="S67">
            <v>3200</v>
          </cell>
          <cell r="T67">
            <v>3500</v>
          </cell>
        </row>
        <row r="68">
          <cell r="R68" t="str">
            <v>-</v>
          </cell>
          <cell r="S68" t="str">
            <v>-</v>
          </cell>
          <cell r="T68" t="str">
            <v>-</v>
          </cell>
        </row>
        <row r="69">
          <cell r="R69" t="str">
            <v>-</v>
          </cell>
          <cell r="S69" t="str">
            <v>-</v>
          </cell>
          <cell r="T69" t="str">
            <v>-</v>
          </cell>
        </row>
        <row r="70">
          <cell r="R70" t="str">
            <v>-</v>
          </cell>
          <cell r="S70" t="str">
            <v>-</v>
          </cell>
          <cell r="T70" t="str">
            <v>-</v>
          </cell>
        </row>
        <row r="71">
          <cell r="R71">
            <v>0</v>
          </cell>
          <cell r="S71">
            <v>0</v>
          </cell>
          <cell r="T71">
            <v>0</v>
          </cell>
        </row>
        <row r="73">
          <cell r="R73">
            <v>1961960</v>
          </cell>
          <cell r="S73">
            <v>2009460</v>
          </cell>
          <cell r="T73">
            <v>2006460</v>
          </cell>
        </row>
        <row r="74">
          <cell r="R74">
            <v>134700.5</v>
          </cell>
          <cell r="S74">
            <v>141440</v>
          </cell>
          <cell r="T74">
            <v>142430</v>
          </cell>
        </row>
        <row r="75">
          <cell r="R75">
            <v>9530100</v>
          </cell>
          <cell r="S75">
            <v>9610500</v>
          </cell>
          <cell r="T75">
            <v>9680500</v>
          </cell>
        </row>
        <row r="76">
          <cell r="R76">
            <v>1419613</v>
          </cell>
          <cell r="S76">
            <v>1419613</v>
          </cell>
          <cell r="T76">
            <v>1419613</v>
          </cell>
        </row>
        <row r="77">
          <cell r="R77">
            <v>5511613</v>
          </cell>
          <cell r="S77">
            <v>5511613</v>
          </cell>
          <cell r="T77">
            <v>5511613</v>
          </cell>
        </row>
        <row r="78">
          <cell r="R78">
            <v>481408241.04862428</v>
          </cell>
          <cell r="S78">
            <v>447493322.9770565</v>
          </cell>
          <cell r="T78">
            <v>455610109.99936372</v>
          </cell>
        </row>
        <row r="79">
          <cell r="R79">
            <v>217330568.95936</v>
          </cell>
          <cell r="S79">
            <v>188060279.00523299</v>
          </cell>
          <cell r="T79">
            <v>183965935.0315696</v>
          </cell>
        </row>
        <row r="80">
          <cell r="R80">
            <v>217330568.95936</v>
          </cell>
          <cell r="S80">
            <v>188060279.00523299</v>
          </cell>
          <cell r="T80">
            <v>183965935.0315696</v>
          </cell>
        </row>
        <row r="81">
          <cell r="R81">
            <v>189298931.15211999</v>
          </cell>
          <cell r="S81">
            <v>164134972.88840002</v>
          </cell>
          <cell r="T81">
            <v>160783713.53599998</v>
          </cell>
        </row>
        <row r="82">
          <cell r="R82">
            <v>24571785.849999998</v>
          </cell>
          <cell r="S82">
            <v>21463697.544072948</v>
          </cell>
          <cell r="T82">
            <v>20897717.689969603</v>
          </cell>
        </row>
        <row r="83">
          <cell r="R83">
            <v>1865670.5000000002</v>
          </cell>
          <cell r="S83">
            <v>928610.79999999993</v>
          </cell>
          <cell r="T83">
            <v>783494.4</v>
          </cell>
        </row>
        <row r="84">
          <cell r="R84">
            <v>1432174.0712399997</v>
          </cell>
          <cell r="S84">
            <v>1371056.8727599997</v>
          </cell>
          <cell r="T84">
            <v>1339068.5056</v>
          </cell>
        </row>
        <row r="85">
          <cell r="R85">
            <v>162007.386</v>
          </cell>
          <cell r="S85">
            <v>161940.9</v>
          </cell>
          <cell r="T85">
            <v>161940.9</v>
          </cell>
        </row>
        <row r="86">
          <cell r="R86">
            <v>2484252</v>
          </cell>
          <cell r="S86">
            <v>2533937.04</v>
          </cell>
          <cell r="T86">
            <v>2584615.7808000003</v>
          </cell>
        </row>
        <row r="87">
          <cell r="R87">
            <v>0</v>
          </cell>
          <cell r="S87">
            <v>0</v>
          </cell>
          <cell r="T87">
            <v>0</v>
          </cell>
        </row>
        <row r="93">
          <cell r="R93">
            <v>0</v>
          </cell>
          <cell r="S93">
            <v>0</v>
          </cell>
          <cell r="T93">
            <v>0</v>
          </cell>
        </row>
        <row r="94">
          <cell r="R94" t="str">
            <v>-</v>
          </cell>
          <cell r="S94" t="str">
            <v>-</v>
          </cell>
          <cell r="T94" t="str">
            <v>-</v>
          </cell>
        </row>
        <row r="95">
          <cell r="R95" t="str">
            <v>-</v>
          </cell>
          <cell r="S95" t="str">
            <v>-</v>
          </cell>
          <cell r="T95" t="str">
            <v>-</v>
          </cell>
        </row>
        <row r="96">
          <cell r="R96" t="str">
            <v>-</v>
          </cell>
          <cell r="S96" t="str">
            <v>-</v>
          </cell>
          <cell r="T96" t="str">
            <v>-</v>
          </cell>
        </row>
        <row r="97">
          <cell r="R97" t="str">
            <v>-</v>
          </cell>
          <cell r="S97" t="str">
            <v>-</v>
          </cell>
          <cell r="T97" t="str">
            <v>-</v>
          </cell>
        </row>
        <row r="98">
          <cell r="R98" t="str">
            <v>-</v>
          </cell>
          <cell r="S98" t="str">
            <v>-</v>
          </cell>
          <cell r="T98" t="str">
            <v>-</v>
          </cell>
        </row>
        <row r="99">
          <cell r="R99">
            <v>0</v>
          </cell>
          <cell r="S99">
            <v>0</v>
          </cell>
          <cell r="T99">
            <v>0</v>
          </cell>
        </row>
        <row r="100">
          <cell r="R100">
            <v>0</v>
          </cell>
          <cell r="S100">
            <v>0</v>
          </cell>
          <cell r="T100">
            <v>0</v>
          </cell>
        </row>
        <row r="101">
          <cell r="R101">
            <v>0</v>
          </cell>
          <cell r="S101">
            <v>0</v>
          </cell>
          <cell r="T101">
            <v>0</v>
          </cell>
        </row>
        <row r="102">
          <cell r="R102">
            <v>0</v>
          </cell>
          <cell r="S102">
            <v>0</v>
          </cell>
          <cell r="T102">
            <v>0</v>
          </cell>
        </row>
        <row r="103">
          <cell r="R103" t="str">
            <v>-</v>
          </cell>
          <cell r="S103" t="str">
            <v>-</v>
          </cell>
          <cell r="T103" t="str">
            <v>-</v>
          </cell>
        </row>
        <row r="104">
          <cell r="R104" t="str">
            <v>-</v>
          </cell>
          <cell r="S104" t="str">
            <v>-</v>
          </cell>
          <cell r="T104" t="str">
            <v>-</v>
          </cell>
        </row>
        <row r="105">
          <cell r="R105">
            <v>132040253.43151005</v>
          </cell>
          <cell r="S105">
            <v>139401605.23566487</v>
          </cell>
          <cell r="T105">
            <v>146568195.60971832</v>
          </cell>
        </row>
        <row r="106">
          <cell r="R106">
            <v>71376584.355121985</v>
          </cell>
          <cell r="S106">
            <v>72970472.240720004</v>
          </cell>
          <cell r="T106">
            <v>74221882.778113201</v>
          </cell>
        </row>
        <row r="107">
          <cell r="R107">
            <v>57837346.705999993</v>
          </cell>
          <cell r="S107">
            <v>63320604.70792</v>
          </cell>
          <cell r="T107">
            <v>64436937.626113206</v>
          </cell>
        </row>
        <row r="108">
          <cell r="R108">
            <v>55258493.799999997</v>
          </cell>
          <cell r="S108">
            <v>60647907.843999997</v>
          </cell>
          <cell r="T108">
            <v>61689013.990000002</v>
          </cell>
        </row>
        <row r="109">
          <cell r="R109">
            <v>1719873.47</v>
          </cell>
          <cell r="S109">
            <v>1754270.9394</v>
          </cell>
          <cell r="T109">
            <v>1789356.358188</v>
          </cell>
        </row>
        <row r="110">
          <cell r="R110" t="str">
            <v>-</v>
          </cell>
          <cell r="S110" t="str">
            <v>-</v>
          </cell>
          <cell r="T110" t="str">
            <v>-</v>
          </cell>
        </row>
        <row r="111">
          <cell r="R111" t="str">
            <v>-</v>
          </cell>
          <cell r="S111" t="str">
            <v>-</v>
          </cell>
          <cell r="T111" t="str">
            <v>-</v>
          </cell>
        </row>
        <row r="112">
          <cell r="R112">
            <v>858979.43599999999</v>
          </cell>
          <cell r="S112">
            <v>918425.92452000012</v>
          </cell>
          <cell r="T112">
            <v>958567.27792520006</v>
          </cell>
        </row>
        <row r="113">
          <cell r="R113">
            <v>13539237.649121998</v>
          </cell>
          <cell r="S113">
            <v>9649867.5328000002</v>
          </cell>
          <cell r="T113">
            <v>9784945.1520000007</v>
          </cell>
        </row>
        <row r="114">
          <cell r="R114">
            <v>8960867.9999999981</v>
          </cell>
          <cell r="S114">
            <v>6770080</v>
          </cell>
          <cell r="T114">
            <v>6912000</v>
          </cell>
        </row>
        <row r="115">
          <cell r="R115">
            <v>1607702.4</v>
          </cell>
          <cell r="S115">
            <v>1282461.6000000001</v>
          </cell>
          <cell r="T115">
            <v>1290427.2</v>
          </cell>
        </row>
        <row r="116">
          <cell r="R116">
            <v>148162.5</v>
          </cell>
          <cell r="S116">
            <v>145350</v>
          </cell>
          <cell r="T116">
            <v>144000</v>
          </cell>
        </row>
        <row r="117">
          <cell r="R117">
            <v>396042</v>
          </cell>
          <cell r="S117">
            <v>3000</v>
          </cell>
          <cell r="T117">
            <v>3000</v>
          </cell>
        </row>
        <row r="118">
          <cell r="R118">
            <v>2426462.7491219994</v>
          </cell>
          <cell r="S118">
            <v>1448975.9327999998</v>
          </cell>
          <cell r="T118">
            <v>1435517.952</v>
          </cell>
        </row>
        <row r="119">
          <cell r="R119">
            <v>0</v>
          </cell>
          <cell r="S119">
            <v>0</v>
          </cell>
          <cell r="T119">
            <v>0</v>
          </cell>
        </row>
        <row r="120">
          <cell r="R120">
            <v>0</v>
          </cell>
          <cell r="S120">
            <v>0</v>
          </cell>
          <cell r="T120">
            <v>0</v>
          </cell>
        </row>
        <row r="121">
          <cell r="R121" t="str">
            <v>-</v>
          </cell>
          <cell r="S121" t="str">
            <v>-</v>
          </cell>
          <cell r="T121" t="str">
            <v>-</v>
          </cell>
        </row>
        <row r="122">
          <cell r="R122" t="str">
            <v>-</v>
          </cell>
          <cell r="S122" t="str">
            <v>-</v>
          </cell>
          <cell r="T122" t="str">
            <v>-</v>
          </cell>
        </row>
        <row r="123">
          <cell r="R123" t="str">
            <v>-</v>
          </cell>
          <cell r="S123" t="str">
            <v>-</v>
          </cell>
          <cell r="T123" t="str">
            <v>-</v>
          </cell>
        </row>
        <row r="124">
          <cell r="R124">
            <v>0</v>
          </cell>
          <cell r="S124">
            <v>0</v>
          </cell>
          <cell r="T124">
            <v>0</v>
          </cell>
        </row>
        <row r="125">
          <cell r="R125">
            <v>60663669.076388061</v>
          </cell>
          <cell r="S125">
            <v>66431132.994944863</v>
          </cell>
          <cell r="T125">
            <v>72346312.831605107</v>
          </cell>
        </row>
        <row r="126">
          <cell r="R126">
            <v>60663669.076388061</v>
          </cell>
          <cell r="S126">
            <v>66431132.994944863</v>
          </cell>
          <cell r="T126">
            <v>72346312.831605107</v>
          </cell>
        </row>
        <row r="127">
          <cell r="R127">
            <v>47105188</v>
          </cell>
          <cell r="S127">
            <v>52357989</v>
          </cell>
          <cell r="T127">
            <v>58136347</v>
          </cell>
        </row>
        <row r="128">
          <cell r="R128">
            <v>12397600.467692414</v>
          </cell>
          <cell r="S128">
            <v>13296330.386249218</v>
          </cell>
          <cell r="T128">
            <v>13434652.222909443</v>
          </cell>
        </row>
        <row r="129">
          <cell r="R129" t="str">
            <v>-</v>
          </cell>
          <cell r="S129" t="str">
            <v>-</v>
          </cell>
          <cell r="T129" t="str">
            <v>-</v>
          </cell>
        </row>
        <row r="130">
          <cell r="R130" t="str">
            <v>-</v>
          </cell>
          <cell r="S130" t="str">
            <v>-</v>
          </cell>
          <cell r="T130" t="str">
            <v>-</v>
          </cell>
        </row>
        <row r="131">
          <cell r="R131">
            <v>1160880.6086956523</v>
          </cell>
          <cell r="S131">
            <v>776813.60869565222</v>
          </cell>
          <cell r="T131">
            <v>775313.60869565222</v>
          </cell>
        </row>
        <row r="132">
          <cell r="R132">
            <v>0</v>
          </cell>
          <cell r="S132">
            <v>0</v>
          </cell>
          <cell r="T132">
            <v>0</v>
          </cell>
        </row>
        <row r="138">
          <cell r="R138">
            <v>92360051.432727501</v>
          </cell>
          <cell r="S138">
            <v>86111457.365097493</v>
          </cell>
          <cell r="T138">
            <v>87290671.258897498</v>
          </cell>
        </row>
        <row r="139">
          <cell r="R139">
            <v>11453401.278279999</v>
          </cell>
          <cell r="S139">
            <v>16035917.012</v>
          </cell>
          <cell r="T139">
            <v>18818097.920000002</v>
          </cell>
        </row>
        <row r="140">
          <cell r="R140">
            <v>6745750</v>
          </cell>
          <cell r="S140">
            <v>7113700</v>
          </cell>
          <cell r="T140">
            <v>7604300</v>
          </cell>
        </row>
        <row r="141">
          <cell r="R141">
            <v>4267511.2782799993</v>
          </cell>
          <cell r="S141">
            <v>8586517.0120000001</v>
          </cell>
          <cell r="T141">
            <v>10878097.92</v>
          </cell>
        </row>
        <row r="142">
          <cell r="R142" t="str">
            <v>-</v>
          </cell>
          <cell r="S142" t="str">
            <v>-</v>
          </cell>
          <cell r="T142" t="str">
            <v>-</v>
          </cell>
        </row>
        <row r="143">
          <cell r="R143" t="str">
            <v>-</v>
          </cell>
          <cell r="S143" t="str">
            <v>-</v>
          </cell>
          <cell r="T143" t="str">
            <v>-</v>
          </cell>
        </row>
        <row r="144">
          <cell r="R144">
            <v>440140</v>
          </cell>
          <cell r="S144">
            <v>335700</v>
          </cell>
          <cell r="T144">
            <v>335700</v>
          </cell>
        </row>
        <row r="145">
          <cell r="R145">
            <v>80906650.154447496</v>
          </cell>
          <cell r="S145">
            <v>70075540.353097498</v>
          </cell>
          <cell r="T145">
            <v>68472573.338897496</v>
          </cell>
        </row>
        <row r="146">
          <cell r="R146">
            <v>258390.13199999998</v>
          </cell>
          <cell r="S146">
            <v>259622.23199999996</v>
          </cell>
          <cell r="T146">
            <v>256826.88</v>
          </cell>
        </row>
        <row r="147">
          <cell r="R147">
            <v>17740.055849999997</v>
          </cell>
          <cell r="S147">
            <v>18274.047999999999</v>
          </cell>
          <cell r="T147">
            <v>18231.04</v>
          </cell>
        </row>
        <row r="148">
          <cell r="R148">
            <v>73983188.945700005</v>
          </cell>
          <cell r="S148">
            <v>62950313.052199997</v>
          </cell>
          <cell r="T148">
            <v>61150184.398000002</v>
          </cell>
        </row>
        <row r="149">
          <cell r="R149">
            <v>372801.02089749998</v>
          </cell>
          <cell r="S149">
            <v>372801.02089749998</v>
          </cell>
          <cell r="T149">
            <v>372801.02089749998</v>
          </cell>
        </row>
        <row r="150">
          <cell r="R150">
            <v>6274530</v>
          </cell>
          <cell r="S150">
            <v>6474530</v>
          </cell>
          <cell r="T150">
            <v>6674530</v>
          </cell>
        </row>
        <row r="151">
          <cell r="R151">
            <v>0</v>
          </cell>
          <cell r="S151">
            <v>0</v>
          </cell>
        </row>
        <row r="157">
          <cell r="R157">
            <v>24191596.68020704</v>
          </cell>
          <cell r="S157">
            <v>18692224</v>
          </cell>
          <cell r="T157">
            <v>22324578.636363637</v>
          </cell>
        </row>
        <row r="158">
          <cell r="R158">
            <v>0</v>
          </cell>
          <cell r="S158">
            <v>0</v>
          </cell>
          <cell r="T158">
            <v>0</v>
          </cell>
        </row>
        <row r="159">
          <cell r="R159">
            <v>0</v>
          </cell>
          <cell r="S159">
            <v>0</v>
          </cell>
          <cell r="T159">
            <v>0</v>
          </cell>
        </row>
        <row r="160">
          <cell r="R160" t="str">
            <v>-</v>
          </cell>
          <cell r="S160" t="str">
            <v>-</v>
          </cell>
          <cell r="T160" t="str">
            <v>-</v>
          </cell>
        </row>
        <row r="161">
          <cell r="R161" t="str">
            <v>-</v>
          </cell>
          <cell r="S161" t="str">
            <v>-</v>
          </cell>
          <cell r="T161" t="str">
            <v>-</v>
          </cell>
        </row>
        <row r="162">
          <cell r="R162" t="str">
            <v>-</v>
          </cell>
          <cell r="S162" t="str">
            <v>-</v>
          </cell>
          <cell r="T162" t="str">
            <v>-</v>
          </cell>
        </row>
        <row r="163">
          <cell r="R163" t="str">
            <v>-</v>
          </cell>
          <cell r="S163" t="str">
            <v>-</v>
          </cell>
          <cell r="T163" t="str">
            <v>-</v>
          </cell>
        </row>
        <row r="164">
          <cell r="R164">
            <v>0</v>
          </cell>
          <cell r="S164">
            <v>0</v>
          </cell>
          <cell r="T164">
            <v>0</v>
          </cell>
        </row>
        <row r="165">
          <cell r="R165">
            <v>0</v>
          </cell>
          <cell r="S165">
            <v>0</v>
          </cell>
          <cell r="T165">
            <v>0</v>
          </cell>
        </row>
        <row r="166">
          <cell r="R166" t="str">
            <v>-</v>
          </cell>
          <cell r="S166" t="str">
            <v>-</v>
          </cell>
          <cell r="T166" t="str">
            <v>-</v>
          </cell>
        </row>
        <row r="167">
          <cell r="R167" t="str">
            <v>-</v>
          </cell>
          <cell r="S167" t="str">
            <v>-</v>
          </cell>
          <cell r="T167" t="str">
            <v>-</v>
          </cell>
        </row>
        <row r="168">
          <cell r="R168" t="str">
            <v>-</v>
          </cell>
          <cell r="S168" t="str">
            <v>-</v>
          </cell>
          <cell r="T168" t="str">
            <v>-</v>
          </cell>
        </row>
        <row r="169">
          <cell r="R169">
            <v>0</v>
          </cell>
          <cell r="S169">
            <v>0</v>
          </cell>
          <cell r="T169">
            <v>0</v>
          </cell>
        </row>
        <row r="170">
          <cell r="R170">
            <v>4644999.999716999</v>
          </cell>
          <cell r="S170">
            <v>4102099.9999999995</v>
          </cell>
          <cell r="T170">
            <v>4140800</v>
          </cell>
        </row>
        <row r="171">
          <cell r="R171">
            <v>4201999.9998539994</v>
          </cell>
          <cell r="S171">
            <v>3320439.9999999995</v>
          </cell>
          <cell r="T171">
            <v>3302400</v>
          </cell>
        </row>
        <row r="172">
          <cell r="R172">
            <v>131999.99943</v>
          </cell>
          <cell r="S172">
            <v>516799.99999999994</v>
          </cell>
          <cell r="T172">
            <v>576000</v>
          </cell>
        </row>
        <row r="173">
          <cell r="R173">
            <v>311000.00043299998</v>
          </cell>
          <cell r="S173">
            <v>264860</v>
          </cell>
          <cell r="T173">
            <v>262400</v>
          </cell>
        </row>
        <row r="174">
          <cell r="R174" t="str">
            <v>-</v>
          </cell>
          <cell r="S174" t="str">
            <v>-</v>
          </cell>
          <cell r="T174" t="str">
            <v>-</v>
          </cell>
        </row>
        <row r="176">
          <cell r="R176">
            <v>3869445.9348800434</v>
          </cell>
          <cell r="S176">
            <v>4131952</v>
          </cell>
          <cell r="T176">
            <v>4545407</v>
          </cell>
        </row>
        <row r="177">
          <cell r="R177" t="str">
            <v>-</v>
          </cell>
          <cell r="S177" t="str">
            <v>-</v>
          </cell>
          <cell r="T177" t="str">
            <v>-</v>
          </cell>
        </row>
        <row r="178">
          <cell r="R178" t="str">
            <v>-</v>
          </cell>
          <cell r="S178" t="str">
            <v>-</v>
          </cell>
          <cell r="T178" t="str">
            <v>-</v>
          </cell>
        </row>
        <row r="179">
          <cell r="R179" t="str">
            <v>-</v>
          </cell>
          <cell r="S179" t="str">
            <v>-</v>
          </cell>
          <cell r="T179" t="str">
            <v>-</v>
          </cell>
        </row>
        <row r="180">
          <cell r="R180" t="str">
            <v>-</v>
          </cell>
          <cell r="S180" t="str">
            <v>-</v>
          </cell>
          <cell r="T180" t="str">
            <v>-</v>
          </cell>
        </row>
        <row r="181">
          <cell r="R181">
            <v>3869445.9348800434</v>
          </cell>
          <cell r="S181">
            <v>4131952</v>
          </cell>
          <cell r="T181">
            <v>4545407</v>
          </cell>
        </row>
        <row r="182">
          <cell r="R182">
            <v>9898229</v>
          </cell>
          <cell r="S182">
            <v>2303526</v>
          </cell>
          <cell r="T182">
            <v>2533879</v>
          </cell>
        </row>
        <row r="183">
          <cell r="R183">
            <v>9898229</v>
          </cell>
          <cell r="S183">
            <v>2303526</v>
          </cell>
          <cell r="T183">
            <v>2533879</v>
          </cell>
        </row>
        <row r="184">
          <cell r="R184" t="str">
            <v>-</v>
          </cell>
          <cell r="S184" t="str">
            <v>-</v>
          </cell>
          <cell r="T184" t="str">
            <v>-</v>
          </cell>
        </row>
        <row r="185">
          <cell r="R185" t="str">
            <v>-</v>
          </cell>
          <cell r="S185" t="str">
            <v>-</v>
          </cell>
          <cell r="T185" t="str">
            <v>-</v>
          </cell>
        </row>
        <row r="186">
          <cell r="R186" t="str">
            <v>-</v>
          </cell>
          <cell r="S186" t="str">
            <v>-</v>
          </cell>
          <cell r="T186" t="str">
            <v>-</v>
          </cell>
        </row>
        <row r="187">
          <cell r="R187">
            <v>0</v>
          </cell>
          <cell r="S187">
            <v>0</v>
          </cell>
          <cell r="T187">
            <v>0</v>
          </cell>
        </row>
        <row r="188">
          <cell r="R188">
            <v>376394</v>
          </cell>
          <cell r="S188">
            <v>466218</v>
          </cell>
          <cell r="T188">
            <v>536151</v>
          </cell>
        </row>
        <row r="189">
          <cell r="R189">
            <v>376394</v>
          </cell>
          <cell r="S189">
            <v>466218</v>
          </cell>
          <cell r="T189">
            <v>536151</v>
          </cell>
        </row>
        <row r="190">
          <cell r="R190" t="str">
            <v>-</v>
          </cell>
          <cell r="S190" t="str">
            <v>-</v>
          </cell>
          <cell r="T190" t="str">
            <v>-</v>
          </cell>
        </row>
        <row r="191">
          <cell r="R191" t="str">
            <v>-</v>
          </cell>
          <cell r="S191" t="str">
            <v>-</v>
          </cell>
          <cell r="T191" t="str">
            <v>-</v>
          </cell>
        </row>
        <row r="192">
          <cell r="R192" t="str">
            <v>-</v>
          </cell>
          <cell r="S192" t="str">
            <v>-</v>
          </cell>
          <cell r="T192" t="str">
            <v>-</v>
          </cell>
        </row>
        <row r="193">
          <cell r="R193" t="str">
            <v>-</v>
          </cell>
          <cell r="S193" t="str">
            <v>-</v>
          </cell>
          <cell r="T193" t="str">
            <v>-</v>
          </cell>
        </row>
        <row r="194">
          <cell r="R194">
            <v>2956097</v>
          </cell>
          <cell r="S194">
            <v>3035986</v>
          </cell>
          <cell r="T194">
            <v>3756854</v>
          </cell>
        </row>
        <row r="195">
          <cell r="R195">
            <v>331435</v>
          </cell>
          <cell r="S195">
            <v>293462</v>
          </cell>
          <cell r="T195">
            <v>304282</v>
          </cell>
        </row>
        <row r="196">
          <cell r="R196">
            <v>401210</v>
          </cell>
          <cell r="S196">
            <v>399910</v>
          </cell>
          <cell r="T196">
            <v>416544</v>
          </cell>
        </row>
        <row r="197">
          <cell r="R197">
            <v>541650</v>
          </cell>
          <cell r="S197">
            <v>509300</v>
          </cell>
          <cell r="T197">
            <v>509300</v>
          </cell>
        </row>
        <row r="198">
          <cell r="R198">
            <v>1247188</v>
          </cell>
          <cell r="S198">
            <v>1179740</v>
          </cell>
          <cell r="T198">
            <v>1296800</v>
          </cell>
        </row>
        <row r="199">
          <cell r="R199">
            <v>434614</v>
          </cell>
          <cell r="S199">
            <v>653574</v>
          </cell>
          <cell r="T199">
            <v>1229928</v>
          </cell>
        </row>
        <row r="200">
          <cell r="R200">
            <v>1903717</v>
          </cell>
          <cell r="S200">
            <v>2072442</v>
          </cell>
          <cell r="T200">
            <v>2215124</v>
          </cell>
        </row>
        <row r="201">
          <cell r="R201" t="str">
            <v>-</v>
          </cell>
          <cell r="S201" t="str">
            <v>-</v>
          </cell>
          <cell r="T201" t="str">
            <v>-</v>
          </cell>
        </row>
        <row r="202">
          <cell r="R202" t="str">
            <v>-</v>
          </cell>
          <cell r="S202" t="str">
            <v>-</v>
          </cell>
          <cell r="T202" t="str">
            <v>-</v>
          </cell>
        </row>
        <row r="203">
          <cell r="R203" t="str">
            <v>-</v>
          </cell>
          <cell r="S203" t="str">
            <v>-</v>
          </cell>
          <cell r="T203" t="str">
            <v>-</v>
          </cell>
        </row>
        <row r="204">
          <cell r="R204" t="str">
            <v>-</v>
          </cell>
          <cell r="S204" t="str">
            <v>-</v>
          </cell>
          <cell r="T204" t="str">
            <v>-</v>
          </cell>
        </row>
        <row r="205">
          <cell r="R205">
            <v>1903717</v>
          </cell>
          <cell r="S205">
            <v>2072442</v>
          </cell>
          <cell r="T205">
            <v>2215124</v>
          </cell>
        </row>
        <row r="206">
          <cell r="R206">
            <v>542713.74560999998</v>
          </cell>
          <cell r="S206">
            <v>2580000</v>
          </cell>
          <cell r="T206">
            <v>4596363.6363636358</v>
          </cell>
        </row>
        <row r="207">
          <cell r="R207" t="str">
            <v>-</v>
          </cell>
          <cell r="S207" t="str">
            <v>-</v>
          </cell>
          <cell r="T207" t="str">
            <v>-</v>
          </cell>
        </row>
        <row r="208">
          <cell r="R208" t="str">
            <v>-</v>
          </cell>
          <cell r="S208" t="str">
            <v>-</v>
          </cell>
          <cell r="T208" t="str">
            <v>-</v>
          </cell>
        </row>
        <row r="209">
          <cell r="R209">
            <v>0</v>
          </cell>
          <cell r="S209">
            <v>0</v>
          </cell>
          <cell r="T209">
            <v>0</v>
          </cell>
        </row>
        <row r="210">
          <cell r="R210" t="str">
            <v>-</v>
          </cell>
          <cell r="S210" t="str">
            <v>-</v>
          </cell>
          <cell r="T210" t="str">
            <v>-</v>
          </cell>
        </row>
        <row r="211">
          <cell r="R211">
            <v>542713.74560999998</v>
          </cell>
          <cell r="S211">
            <v>2580000</v>
          </cell>
          <cell r="T211">
            <v>4596363.6363636358</v>
          </cell>
        </row>
        <row r="212">
          <cell r="R212">
            <v>0</v>
          </cell>
          <cell r="S212">
            <v>0</v>
          </cell>
          <cell r="T212">
            <v>0</v>
          </cell>
        </row>
        <row r="218">
          <cell r="R218">
            <v>0</v>
          </cell>
          <cell r="S218">
            <v>0</v>
          </cell>
          <cell r="T218">
            <v>0</v>
          </cell>
        </row>
        <row r="224">
          <cell r="R224">
            <v>1445813.5448197101</v>
          </cell>
          <cell r="S224">
            <v>1765597.3710610881</v>
          </cell>
          <cell r="T224">
            <v>1998569.4628146994</v>
          </cell>
        </row>
        <row r="225">
          <cell r="R225">
            <v>730435</v>
          </cell>
          <cell r="S225">
            <v>766956.75</v>
          </cell>
          <cell r="T225">
            <v>805304.58750000002</v>
          </cell>
        </row>
        <row r="226">
          <cell r="R226" t="str">
            <v>-</v>
          </cell>
          <cell r="S226" t="str">
            <v>-</v>
          </cell>
          <cell r="T226" t="str">
            <v>-</v>
          </cell>
        </row>
        <row r="228">
          <cell r="R228" t="str">
            <v>-</v>
          </cell>
          <cell r="S228" t="str">
            <v>-</v>
          </cell>
          <cell r="T228" t="str">
            <v>-</v>
          </cell>
        </row>
        <row r="229">
          <cell r="R229" t="str">
            <v>-</v>
          </cell>
          <cell r="S229" t="str">
            <v>-</v>
          </cell>
          <cell r="T229" t="str">
            <v>-</v>
          </cell>
        </row>
        <row r="230">
          <cell r="R230">
            <v>730435</v>
          </cell>
          <cell r="S230">
            <v>766956.75</v>
          </cell>
          <cell r="T230">
            <v>805304.58750000002</v>
          </cell>
        </row>
        <row r="231">
          <cell r="R231">
            <v>715378.54481971008</v>
          </cell>
          <cell r="S231">
            <v>998640.62106108794</v>
          </cell>
          <cell r="T231">
            <v>1193264.8753146993</v>
          </cell>
        </row>
        <row r="232">
          <cell r="R232" t="str">
            <v>-</v>
          </cell>
          <cell r="S232" t="str">
            <v>-</v>
          </cell>
          <cell r="T232" t="str">
            <v>-</v>
          </cell>
        </row>
        <row r="233">
          <cell r="R233" t="str">
            <v>-</v>
          </cell>
          <cell r="S233" t="str">
            <v>-</v>
          </cell>
          <cell r="T233" t="str">
            <v>-</v>
          </cell>
        </row>
        <row r="234">
          <cell r="R234" t="str">
            <v>-</v>
          </cell>
          <cell r="S234" t="str">
            <v>-</v>
          </cell>
          <cell r="T234" t="str">
            <v>-</v>
          </cell>
        </row>
        <row r="235">
          <cell r="R235" t="str">
            <v>-</v>
          </cell>
          <cell r="S235" t="str">
            <v>-</v>
          </cell>
          <cell r="T235" t="str">
            <v>-</v>
          </cell>
        </row>
        <row r="236">
          <cell r="R236">
            <v>715378.54481971008</v>
          </cell>
          <cell r="S236">
            <v>998640.62106108794</v>
          </cell>
          <cell r="T236">
            <v>1193264.8753146993</v>
          </cell>
        </row>
        <row r="237">
          <cell r="R237">
            <v>0</v>
          </cell>
          <cell r="S237">
            <v>0</v>
          </cell>
          <cell r="T237">
            <v>0</v>
          </cell>
        </row>
        <row r="243">
          <cell r="R243">
            <v>14039957</v>
          </cell>
          <cell r="S243">
            <v>13462160</v>
          </cell>
          <cell r="T243">
            <v>13462160</v>
          </cell>
        </row>
        <row r="244">
          <cell r="R244">
            <v>14039957</v>
          </cell>
          <cell r="S244">
            <v>13462160</v>
          </cell>
          <cell r="T244">
            <v>13462160</v>
          </cell>
        </row>
        <row r="245">
          <cell r="R245" t="str">
            <v>-</v>
          </cell>
          <cell r="S245" t="str">
            <v>-</v>
          </cell>
          <cell r="T245" t="str">
            <v>-</v>
          </cell>
        </row>
        <row r="246">
          <cell r="R246" t="str">
            <v>-</v>
          </cell>
          <cell r="S246" t="str">
            <v>-</v>
          </cell>
          <cell r="T246" t="str">
            <v>-</v>
          </cell>
        </row>
        <row r="247">
          <cell r="R247" t="str">
            <v>-</v>
          </cell>
          <cell r="S247" t="str">
            <v>-</v>
          </cell>
          <cell r="T247" t="str">
            <v>-</v>
          </cell>
        </row>
        <row r="248">
          <cell r="R248" t="str">
            <v>-</v>
          </cell>
          <cell r="S248" t="str">
            <v>-</v>
          </cell>
          <cell r="T248" t="str">
            <v>-</v>
          </cell>
        </row>
        <row r="249">
          <cell r="R249">
            <v>14039957</v>
          </cell>
          <cell r="S249">
            <v>13462160</v>
          </cell>
          <cell r="T249">
            <v>13462160</v>
          </cell>
        </row>
        <row r="250">
          <cell r="R250">
            <v>366698542.02723891</v>
          </cell>
          <cell r="S250">
            <v>338617382.68060005</v>
          </cell>
          <cell r="T250">
            <v>340360010.60400003</v>
          </cell>
        </row>
        <row r="251">
          <cell r="R251">
            <v>189186986.15211999</v>
          </cell>
          <cell r="S251">
            <v>164025152.88840002</v>
          </cell>
          <cell r="T251">
            <v>160674913.53599998</v>
          </cell>
        </row>
        <row r="252">
          <cell r="R252">
            <v>189186986.15211999</v>
          </cell>
          <cell r="S252">
            <v>164025152.88840002</v>
          </cell>
          <cell r="T252">
            <v>160674913.53599998</v>
          </cell>
        </row>
        <row r="254">
          <cell r="R254">
            <v>0</v>
          </cell>
          <cell r="S254">
            <v>0</v>
          </cell>
          <cell r="T254">
            <v>0</v>
          </cell>
        </row>
        <row r="255">
          <cell r="R255">
            <v>0</v>
          </cell>
          <cell r="S255">
            <v>0</v>
          </cell>
          <cell r="T255">
            <v>0</v>
          </cell>
        </row>
        <row r="256">
          <cell r="R256">
            <v>105172353.60999998</v>
          </cell>
          <cell r="S256">
            <v>112942297.94400001</v>
          </cell>
          <cell r="T256">
            <v>119783753.63</v>
          </cell>
        </row>
        <row r="257">
          <cell r="R257">
            <v>59853287.609999992</v>
          </cell>
          <cell r="S257">
            <v>62378634.943999998</v>
          </cell>
          <cell r="T257">
            <v>63456341.630000003</v>
          </cell>
        </row>
        <row r="258">
          <cell r="R258">
            <v>48888675.209999993</v>
          </cell>
          <cell r="S258">
            <v>54323093.343999997</v>
          </cell>
          <cell r="T258">
            <v>55250914.43</v>
          </cell>
        </row>
        <row r="259">
          <cell r="R259">
            <v>10964612.399999999</v>
          </cell>
          <cell r="S259">
            <v>8055541.5999999996</v>
          </cell>
          <cell r="T259">
            <v>8205427.2000000002</v>
          </cell>
        </row>
        <row r="260">
          <cell r="R260">
            <v>0</v>
          </cell>
          <cell r="S260">
            <v>0</v>
          </cell>
          <cell r="T260">
            <v>0</v>
          </cell>
        </row>
        <row r="261">
          <cell r="R261">
            <v>45319066</v>
          </cell>
          <cell r="S261">
            <v>50563663</v>
          </cell>
          <cell r="T261">
            <v>56327412</v>
          </cell>
        </row>
        <row r="262">
          <cell r="R262">
            <v>45319066</v>
          </cell>
          <cell r="S262">
            <v>50563663</v>
          </cell>
          <cell r="T262">
            <v>56327412</v>
          </cell>
        </row>
        <row r="264">
          <cell r="R264">
            <v>72339202.265118912</v>
          </cell>
          <cell r="S264">
            <v>61649931.848199993</v>
          </cell>
          <cell r="T264">
            <v>59901343.438000001</v>
          </cell>
        </row>
        <row r="265">
          <cell r="R265">
            <v>0</v>
          </cell>
          <cell r="S265">
            <v>0</v>
          </cell>
          <cell r="T265">
            <v>0</v>
          </cell>
        </row>
        <row r="266">
          <cell r="R266">
            <v>72339202.265118912</v>
          </cell>
          <cell r="S266">
            <v>61649931.848199993</v>
          </cell>
          <cell r="T266">
            <v>59901343.438000001</v>
          </cell>
        </row>
        <row r="270">
          <cell r="R270">
            <v>0</v>
          </cell>
          <cell r="S270">
            <v>0</v>
          </cell>
          <cell r="T270">
            <v>0</v>
          </cell>
        </row>
        <row r="271">
          <cell r="R271">
            <v>0</v>
          </cell>
          <cell r="S271">
            <v>0</v>
          </cell>
          <cell r="T271">
            <v>0</v>
          </cell>
        </row>
        <row r="272">
          <cell r="R272">
            <v>0</v>
          </cell>
          <cell r="S272">
            <v>0</v>
          </cell>
          <cell r="T272">
            <v>0</v>
          </cell>
        </row>
        <row r="273">
          <cell r="R273">
            <v>0</v>
          </cell>
          <cell r="S273">
            <v>0</v>
          </cell>
          <cell r="T273">
            <v>0</v>
          </cell>
        </row>
        <row r="274">
          <cell r="R274">
            <v>0</v>
          </cell>
          <cell r="S274">
            <v>0</v>
          </cell>
          <cell r="T274">
            <v>0</v>
          </cell>
        </row>
        <row r="275">
          <cell r="R275">
            <v>0</v>
          </cell>
          <cell r="S275">
            <v>0</v>
          </cell>
          <cell r="T275">
            <v>0</v>
          </cell>
        </row>
        <row r="276">
          <cell r="R276">
            <v>0</v>
          </cell>
          <cell r="S276">
            <v>0</v>
          </cell>
          <cell r="T276">
            <v>0</v>
          </cell>
        </row>
        <row r="277">
          <cell r="R277">
            <v>0</v>
          </cell>
          <cell r="S277">
            <v>0</v>
          </cell>
          <cell r="T277">
            <v>0</v>
          </cell>
        </row>
        <row r="278">
          <cell r="R278">
            <v>0</v>
          </cell>
          <cell r="S278">
            <v>0</v>
          </cell>
          <cell r="T278">
            <v>0</v>
          </cell>
        </row>
        <row r="279">
          <cell r="R279">
            <v>0</v>
          </cell>
          <cell r="S279">
            <v>0</v>
          </cell>
          <cell r="T279">
            <v>0</v>
          </cell>
        </row>
        <row r="282">
          <cell r="R282">
            <v>0</v>
          </cell>
          <cell r="S282">
            <v>0</v>
          </cell>
          <cell r="T282">
            <v>0</v>
          </cell>
        </row>
        <row r="283">
          <cell r="R283">
            <v>0</v>
          </cell>
          <cell r="S283">
            <v>0</v>
          </cell>
          <cell r="T283">
            <v>0</v>
          </cell>
        </row>
        <row r="284">
          <cell r="R284">
            <v>0</v>
          </cell>
          <cell r="S284">
            <v>0</v>
          </cell>
          <cell r="T284">
            <v>0</v>
          </cell>
        </row>
        <row r="286">
          <cell r="R286">
            <v>0</v>
          </cell>
          <cell r="S286">
            <v>0</v>
          </cell>
          <cell r="T286">
            <v>0</v>
          </cell>
        </row>
        <row r="287">
          <cell r="R287">
            <v>0</v>
          </cell>
          <cell r="S287">
            <v>0</v>
          </cell>
          <cell r="T287">
            <v>0</v>
          </cell>
        </row>
        <row r="290">
          <cell r="R290">
            <v>57769998.120000005</v>
          </cell>
          <cell r="S290">
            <v>58248752.68</v>
          </cell>
          <cell r="T290">
            <v>62089133.200000003</v>
          </cell>
        </row>
        <row r="291">
          <cell r="R291">
            <v>12683500.120000001</v>
          </cell>
          <cell r="S291">
            <v>10256593.680000002</v>
          </cell>
          <cell r="T291">
            <v>9883699.2000000011</v>
          </cell>
        </row>
        <row r="292">
          <cell r="R292">
            <v>12683500.120000001</v>
          </cell>
          <cell r="S292">
            <v>10256593.680000002</v>
          </cell>
          <cell r="T292">
            <v>9883699.2000000011</v>
          </cell>
        </row>
        <row r="294">
          <cell r="R294">
            <v>0</v>
          </cell>
          <cell r="S294">
            <v>0</v>
          </cell>
          <cell r="T294">
            <v>0</v>
          </cell>
        </row>
        <row r="295">
          <cell r="R295">
            <v>0</v>
          </cell>
          <cell r="S295">
            <v>0</v>
          </cell>
          <cell r="T295">
            <v>0</v>
          </cell>
        </row>
        <row r="296">
          <cell r="R296">
            <v>45046988</v>
          </cell>
          <cell r="S296">
            <v>47953399</v>
          </cell>
          <cell r="T296">
            <v>52167034</v>
          </cell>
        </row>
        <row r="297">
          <cell r="R297">
            <v>2607659.9999999995</v>
          </cell>
          <cell r="S297">
            <v>2170560</v>
          </cell>
          <cell r="T297">
            <v>2150400</v>
          </cell>
        </row>
        <row r="298">
          <cell r="R298">
            <v>0</v>
          </cell>
          <cell r="S298">
            <v>0</v>
          </cell>
          <cell r="T298">
            <v>0</v>
          </cell>
        </row>
        <row r="299">
          <cell r="R299">
            <v>2607659.9999999995</v>
          </cell>
          <cell r="S299">
            <v>2170560</v>
          </cell>
          <cell r="T299">
            <v>2150400</v>
          </cell>
        </row>
        <row r="300">
          <cell r="R300">
            <v>0</v>
          </cell>
          <cell r="S300">
            <v>0</v>
          </cell>
          <cell r="T300">
            <v>0</v>
          </cell>
        </row>
        <row r="301">
          <cell r="R301">
            <v>42439328</v>
          </cell>
          <cell r="S301">
            <v>45782839</v>
          </cell>
          <cell r="T301">
            <v>50016634</v>
          </cell>
        </row>
        <row r="302">
          <cell r="R302">
            <v>42439328</v>
          </cell>
          <cell r="S302">
            <v>45782839</v>
          </cell>
          <cell r="T302">
            <v>50016634</v>
          </cell>
        </row>
        <row r="304">
          <cell r="R304">
            <v>39509.999999999993</v>
          </cell>
          <cell r="S304">
            <v>38759.999999999993</v>
          </cell>
          <cell r="T304">
            <v>38400</v>
          </cell>
        </row>
        <row r="305">
          <cell r="R305">
            <v>0</v>
          </cell>
          <cell r="S305">
            <v>0</v>
          </cell>
          <cell r="T305">
            <v>0</v>
          </cell>
        </row>
        <row r="306">
          <cell r="R306">
            <v>39509.999999999993</v>
          </cell>
          <cell r="S306">
            <v>38759.999999999993</v>
          </cell>
          <cell r="T306">
            <v>38400</v>
          </cell>
        </row>
        <row r="310">
          <cell r="R310">
            <v>0</v>
          </cell>
          <cell r="S310">
            <v>0</v>
          </cell>
          <cell r="T310">
            <v>0</v>
          </cell>
        </row>
        <row r="311">
          <cell r="R311">
            <v>0</v>
          </cell>
          <cell r="S311">
            <v>0</v>
          </cell>
          <cell r="T311">
            <v>0</v>
          </cell>
        </row>
        <row r="312">
          <cell r="R312">
            <v>0</v>
          </cell>
          <cell r="S312">
            <v>0</v>
          </cell>
          <cell r="T312">
            <v>0</v>
          </cell>
        </row>
        <row r="313">
          <cell r="R313">
            <v>0</v>
          </cell>
          <cell r="S313">
            <v>0</v>
          </cell>
          <cell r="T313">
            <v>0</v>
          </cell>
        </row>
        <row r="314">
          <cell r="R314">
            <v>0</v>
          </cell>
          <cell r="S314">
            <v>0</v>
          </cell>
          <cell r="T314">
            <v>0</v>
          </cell>
        </row>
        <row r="315">
          <cell r="R315">
            <v>0</v>
          </cell>
          <cell r="S315">
            <v>0</v>
          </cell>
          <cell r="T315">
            <v>0</v>
          </cell>
        </row>
        <row r="316">
          <cell r="R316">
            <v>0</v>
          </cell>
          <cell r="S316">
            <v>0</v>
          </cell>
          <cell r="T316">
            <v>0</v>
          </cell>
        </row>
        <row r="317">
          <cell r="R317">
            <v>0</v>
          </cell>
          <cell r="S317">
            <v>0</v>
          </cell>
          <cell r="T317">
            <v>0</v>
          </cell>
        </row>
        <row r="318">
          <cell r="R318">
            <v>0</v>
          </cell>
          <cell r="S318">
            <v>0</v>
          </cell>
          <cell r="T318">
            <v>0</v>
          </cell>
        </row>
        <row r="319">
          <cell r="R319">
            <v>0</v>
          </cell>
          <cell r="S319">
            <v>0</v>
          </cell>
          <cell r="T319">
            <v>0</v>
          </cell>
        </row>
        <row r="322">
          <cell r="R322">
            <v>0</v>
          </cell>
          <cell r="S322">
            <v>0</v>
          </cell>
          <cell r="T322">
            <v>0</v>
          </cell>
        </row>
        <row r="323">
          <cell r="R323">
            <v>0</v>
          </cell>
          <cell r="S323">
            <v>0</v>
          </cell>
          <cell r="T323">
            <v>0</v>
          </cell>
        </row>
        <row r="324">
          <cell r="R324">
            <v>0</v>
          </cell>
          <cell r="S324">
            <v>0</v>
          </cell>
          <cell r="T324">
            <v>0</v>
          </cell>
        </row>
        <row r="326">
          <cell r="R326">
            <v>0</v>
          </cell>
          <cell r="S326">
            <v>0</v>
          </cell>
          <cell r="T326">
            <v>0</v>
          </cell>
        </row>
        <row r="327">
          <cell r="R327">
            <v>0</v>
          </cell>
          <cell r="S327">
            <v>0</v>
          </cell>
          <cell r="T327">
            <v>0</v>
          </cell>
        </row>
        <row r="330">
          <cell r="R330">
            <v>308928543.9072389</v>
          </cell>
          <cell r="S330">
            <v>280368630.00059998</v>
          </cell>
          <cell r="T330">
            <v>278270877.40399998</v>
          </cell>
        </row>
        <row r="331">
          <cell r="R331">
            <v>176503486.03211999</v>
          </cell>
          <cell r="S331">
            <v>153768559.20840001</v>
          </cell>
          <cell r="T331">
            <v>150791214.336</v>
          </cell>
        </row>
        <row r="332">
          <cell r="R332">
            <v>176503486.03211999</v>
          </cell>
          <cell r="S332">
            <v>153768559.20840001</v>
          </cell>
          <cell r="T332">
            <v>150791214.336</v>
          </cell>
        </row>
        <row r="334">
          <cell r="R334">
            <v>0</v>
          </cell>
          <cell r="S334">
            <v>0</v>
          </cell>
          <cell r="T334">
            <v>0</v>
          </cell>
        </row>
        <row r="335">
          <cell r="R335">
            <v>0</v>
          </cell>
          <cell r="S335">
            <v>0</v>
          </cell>
          <cell r="T335">
            <v>0</v>
          </cell>
        </row>
        <row r="336">
          <cell r="R336">
            <v>60125365.609999992</v>
          </cell>
          <cell r="S336">
            <v>64988898.943999998</v>
          </cell>
          <cell r="T336">
            <v>67616719.629999995</v>
          </cell>
        </row>
        <row r="337">
          <cell r="R337">
            <v>57245627.609999992</v>
          </cell>
          <cell r="S337">
            <v>60208074.943999998</v>
          </cell>
          <cell r="T337">
            <v>61305941.630000003</v>
          </cell>
        </row>
        <row r="338">
          <cell r="R338">
            <v>48888675.209999993</v>
          </cell>
          <cell r="S338">
            <v>54323093.343999997</v>
          </cell>
          <cell r="T338">
            <v>55250914.43</v>
          </cell>
        </row>
        <row r="339">
          <cell r="R339">
            <v>8356952.3999999985</v>
          </cell>
          <cell r="S339">
            <v>5884981.5999999996</v>
          </cell>
          <cell r="T339">
            <v>6055027.2000000002</v>
          </cell>
        </row>
        <row r="340">
          <cell r="R340">
            <v>0</v>
          </cell>
          <cell r="S340">
            <v>0</v>
          </cell>
          <cell r="T340">
            <v>0</v>
          </cell>
        </row>
        <row r="341">
          <cell r="R341">
            <v>2879738</v>
          </cell>
          <cell r="S341">
            <v>4780824</v>
          </cell>
          <cell r="T341">
            <v>6310778</v>
          </cell>
        </row>
        <row r="342">
          <cell r="R342">
            <v>2879738</v>
          </cell>
          <cell r="S342">
            <v>4780824</v>
          </cell>
          <cell r="T342">
            <v>6310778</v>
          </cell>
        </row>
        <row r="344">
          <cell r="R344">
            <v>72299692.265118912</v>
          </cell>
          <cell r="S344">
            <v>61611171.848199993</v>
          </cell>
          <cell r="T344">
            <v>59862943.438000001</v>
          </cell>
        </row>
        <row r="345">
          <cell r="R345">
            <v>0</v>
          </cell>
          <cell r="S345">
            <v>0</v>
          </cell>
          <cell r="T345">
            <v>0</v>
          </cell>
        </row>
        <row r="346">
          <cell r="R346">
            <v>72299692.265118912</v>
          </cell>
          <cell r="S346">
            <v>61611171.848199993</v>
          </cell>
          <cell r="T346">
            <v>59862943.438000001</v>
          </cell>
        </row>
        <row r="350">
          <cell r="R350">
            <v>0</v>
          </cell>
          <cell r="S350">
            <v>0</v>
          </cell>
          <cell r="T350">
            <v>0</v>
          </cell>
        </row>
        <row r="351">
          <cell r="R351">
            <v>0</v>
          </cell>
          <cell r="S351">
            <v>0</v>
          </cell>
          <cell r="T351">
            <v>0</v>
          </cell>
        </row>
        <row r="352">
          <cell r="R352">
            <v>0</v>
          </cell>
          <cell r="S352">
            <v>0</v>
          </cell>
          <cell r="T352">
            <v>0</v>
          </cell>
        </row>
        <row r="353">
          <cell r="R353">
            <v>0</v>
          </cell>
          <cell r="S353">
            <v>0</v>
          </cell>
          <cell r="T353">
            <v>0</v>
          </cell>
        </row>
        <row r="354">
          <cell r="R354">
            <v>0</v>
          </cell>
          <cell r="S354">
            <v>0</v>
          </cell>
          <cell r="T354">
            <v>0</v>
          </cell>
        </row>
        <row r="355">
          <cell r="R355">
            <v>0</v>
          </cell>
          <cell r="S355">
            <v>0</v>
          </cell>
          <cell r="T355">
            <v>0</v>
          </cell>
        </row>
        <row r="356">
          <cell r="R356">
            <v>0</v>
          </cell>
          <cell r="S356">
            <v>0</v>
          </cell>
          <cell r="T356">
            <v>0</v>
          </cell>
        </row>
        <row r="357">
          <cell r="R357">
            <v>0</v>
          </cell>
          <cell r="S357">
            <v>0</v>
          </cell>
          <cell r="T357">
            <v>0</v>
          </cell>
        </row>
        <row r="358">
          <cell r="R358">
            <v>0</v>
          </cell>
          <cell r="S358">
            <v>0</v>
          </cell>
          <cell r="T358">
            <v>0</v>
          </cell>
        </row>
        <row r="359">
          <cell r="R359">
            <v>0</v>
          </cell>
          <cell r="S359">
            <v>0</v>
          </cell>
          <cell r="T359">
            <v>0</v>
          </cell>
        </row>
        <row r="362">
          <cell r="R362">
            <v>0</v>
          </cell>
          <cell r="S362">
            <v>0</v>
          </cell>
          <cell r="T362">
            <v>0</v>
          </cell>
        </row>
        <row r="363">
          <cell r="R363">
            <v>0</v>
          </cell>
          <cell r="S363">
            <v>0</v>
          </cell>
          <cell r="T363">
            <v>0</v>
          </cell>
        </row>
        <row r="364">
          <cell r="R364">
            <v>0</v>
          </cell>
          <cell r="S364">
            <v>0</v>
          </cell>
          <cell r="T364">
            <v>0</v>
          </cell>
        </row>
        <row r="366">
          <cell r="R366">
            <v>0</v>
          </cell>
          <cell r="S366">
            <v>0</v>
          </cell>
          <cell r="T366">
            <v>0</v>
          </cell>
        </row>
        <row r="367">
          <cell r="R367">
            <v>0</v>
          </cell>
          <cell r="S367">
            <v>0</v>
          </cell>
          <cell r="T367">
            <v>0</v>
          </cell>
        </row>
        <row r="370">
          <cell r="R370">
            <v>366302500.02723891</v>
          </cell>
          <cell r="S370">
            <v>338614382.68060005</v>
          </cell>
          <cell r="T370">
            <v>340357010.60400003</v>
          </cell>
        </row>
        <row r="371">
          <cell r="R371">
            <v>189186986.15211999</v>
          </cell>
          <cell r="S371">
            <v>164025152.88840002</v>
          </cell>
          <cell r="T371">
            <v>160674913.53599998</v>
          </cell>
        </row>
        <row r="372">
          <cell r="R372">
            <v>189186986.15211999</v>
          </cell>
          <cell r="S372">
            <v>164025152.88840002</v>
          </cell>
          <cell r="T372">
            <v>160674913.53599998</v>
          </cell>
        </row>
        <row r="373">
          <cell r="R373">
            <v>189186986.15211999</v>
          </cell>
          <cell r="S373">
            <v>164025152.88840002</v>
          </cell>
          <cell r="T373">
            <v>160674913.53599998</v>
          </cell>
        </row>
        <row r="374">
          <cell r="R374">
            <v>0</v>
          </cell>
          <cell r="S374">
            <v>0</v>
          </cell>
          <cell r="T374">
            <v>0</v>
          </cell>
        </row>
        <row r="375">
          <cell r="R375">
            <v>0</v>
          </cell>
          <cell r="S375">
            <v>0</v>
          </cell>
          <cell r="T375">
            <v>0</v>
          </cell>
        </row>
        <row r="376">
          <cell r="R376">
            <v>0</v>
          </cell>
          <cell r="S376">
            <v>0</v>
          </cell>
          <cell r="T376">
            <v>0</v>
          </cell>
        </row>
        <row r="377">
          <cell r="R377" t="str">
            <v>-</v>
          </cell>
          <cell r="S377" t="str">
            <v>-</v>
          </cell>
          <cell r="T377" t="str">
            <v>-</v>
          </cell>
        </row>
        <row r="378">
          <cell r="R378">
            <v>0</v>
          </cell>
          <cell r="S378">
            <v>0</v>
          </cell>
          <cell r="T378">
            <v>0</v>
          </cell>
        </row>
        <row r="379">
          <cell r="R379">
            <v>0</v>
          </cell>
          <cell r="S379">
            <v>0</v>
          </cell>
          <cell r="T379">
            <v>0</v>
          </cell>
        </row>
        <row r="385">
          <cell r="R385">
            <v>0</v>
          </cell>
          <cell r="S385">
            <v>0</v>
          </cell>
          <cell r="T385">
            <v>0</v>
          </cell>
        </row>
        <row r="386">
          <cell r="R386" t="str">
            <v>-</v>
          </cell>
          <cell r="S386" t="str">
            <v>-</v>
          </cell>
          <cell r="T386" t="str">
            <v>-</v>
          </cell>
        </row>
        <row r="387">
          <cell r="R387">
            <v>0</v>
          </cell>
          <cell r="S387">
            <v>0</v>
          </cell>
          <cell r="T387">
            <v>0</v>
          </cell>
        </row>
        <row r="388">
          <cell r="R388" t="str">
            <v>-</v>
          </cell>
          <cell r="S388" t="str">
            <v>-</v>
          </cell>
          <cell r="T388" t="str">
            <v>-</v>
          </cell>
        </row>
        <row r="389">
          <cell r="R389" t="str">
            <v>-</v>
          </cell>
          <cell r="S389" t="str">
            <v>-</v>
          </cell>
          <cell r="T389" t="str">
            <v>-</v>
          </cell>
        </row>
        <row r="390">
          <cell r="R390" t="str">
            <v>-</v>
          </cell>
          <cell r="S390" t="str">
            <v>-</v>
          </cell>
          <cell r="T390" t="str">
            <v>-</v>
          </cell>
        </row>
        <row r="391">
          <cell r="R391">
            <v>0</v>
          </cell>
          <cell r="S391">
            <v>0</v>
          </cell>
          <cell r="T391">
            <v>0</v>
          </cell>
        </row>
        <row r="397">
          <cell r="R397">
            <v>104776311.60999998</v>
          </cell>
          <cell r="S397">
            <v>112939297.94400001</v>
          </cell>
          <cell r="T397">
            <v>119780753.63</v>
          </cell>
        </row>
        <row r="398">
          <cell r="R398">
            <v>59457245.609999992</v>
          </cell>
          <cell r="S398">
            <v>62375634.943999998</v>
          </cell>
          <cell r="T398">
            <v>63453341.630000003</v>
          </cell>
        </row>
        <row r="399">
          <cell r="R399">
            <v>48888675.209999993</v>
          </cell>
          <cell r="S399">
            <v>54323093.343999997</v>
          </cell>
          <cell r="T399">
            <v>55250914.43</v>
          </cell>
        </row>
        <row r="400">
          <cell r="R400">
            <v>48888675.209999993</v>
          </cell>
          <cell r="S400">
            <v>54323093.343999997</v>
          </cell>
          <cell r="T400">
            <v>55250914.43</v>
          </cell>
        </row>
        <row r="401">
          <cell r="R401" t="str">
            <v>-</v>
          </cell>
          <cell r="S401" t="str">
            <v>-</v>
          </cell>
          <cell r="T401" t="str">
            <v>-</v>
          </cell>
        </row>
        <row r="402">
          <cell r="R402" t="str">
            <v>-</v>
          </cell>
          <cell r="S402" t="str">
            <v>-</v>
          </cell>
          <cell r="T402" t="str">
            <v>-</v>
          </cell>
        </row>
        <row r="403">
          <cell r="R403" t="str">
            <v>-</v>
          </cell>
          <cell r="S403" t="str">
            <v>-</v>
          </cell>
          <cell r="T403" t="str">
            <v>-</v>
          </cell>
        </row>
        <row r="404">
          <cell r="R404" t="str">
            <v>-</v>
          </cell>
          <cell r="S404" t="str">
            <v>-</v>
          </cell>
          <cell r="T404" t="str">
            <v>-</v>
          </cell>
        </row>
        <row r="405">
          <cell r="R405">
            <v>10568570.399999999</v>
          </cell>
          <cell r="S405">
            <v>8052541.5999999996</v>
          </cell>
          <cell r="T405">
            <v>8202427.2000000002</v>
          </cell>
        </row>
        <row r="406">
          <cell r="R406">
            <v>8960867.9999999981</v>
          </cell>
          <cell r="S406">
            <v>6770080</v>
          </cell>
          <cell r="T406">
            <v>6912000</v>
          </cell>
        </row>
        <row r="407">
          <cell r="R407">
            <v>1607702.4</v>
          </cell>
          <cell r="S407">
            <v>1282461.6000000001</v>
          </cell>
          <cell r="T407">
            <v>1290427.2</v>
          </cell>
        </row>
        <row r="408">
          <cell r="R408" t="str">
            <v>-</v>
          </cell>
          <cell r="S408" t="str">
            <v>-</v>
          </cell>
          <cell r="T408" t="str">
            <v>-</v>
          </cell>
        </row>
        <row r="409">
          <cell r="R409" t="str">
            <v>-</v>
          </cell>
          <cell r="S409" t="str">
            <v>-</v>
          </cell>
          <cell r="T409" t="str">
            <v>-</v>
          </cell>
        </row>
        <row r="410">
          <cell r="R410" t="str">
            <v>-</v>
          </cell>
          <cell r="S410" t="str">
            <v>-</v>
          </cell>
          <cell r="T410" t="str">
            <v>-</v>
          </cell>
        </row>
        <row r="411">
          <cell r="R411">
            <v>0</v>
          </cell>
          <cell r="S411">
            <v>0</v>
          </cell>
          <cell r="T411">
            <v>0</v>
          </cell>
        </row>
        <row r="412">
          <cell r="R412" t="str">
            <v>-</v>
          </cell>
          <cell r="S412" t="str">
            <v>-</v>
          </cell>
          <cell r="T412" t="str">
            <v>-</v>
          </cell>
        </row>
        <row r="413">
          <cell r="R413" t="str">
            <v>-</v>
          </cell>
          <cell r="S413" t="str">
            <v>-</v>
          </cell>
          <cell r="T413" t="str">
            <v>-</v>
          </cell>
        </row>
        <row r="414">
          <cell r="R414" t="str">
            <v>-</v>
          </cell>
          <cell r="S414" t="str">
            <v>-</v>
          </cell>
          <cell r="T414" t="str">
            <v>-</v>
          </cell>
        </row>
        <row r="415">
          <cell r="R415" t="str">
            <v>-</v>
          </cell>
          <cell r="S415" t="str">
            <v>-</v>
          </cell>
          <cell r="T415" t="str">
            <v>-</v>
          </cell>
        </row>
        <row r="416">
          <cell r="R416" t="str">
            <v>-</v>
          </cell>
          <cell r="S416" t="str">
            <v>-</v>
          </cell>
          <cell r="T416" t="str">
            <v>-</v>
          </cell>
        </row>
        <row r="417">
          <cell r="R417">
            <v>45319066</v>
          </cell>
          <cell r="S417">
            <v>50563663</v>
          </cell>
          <cell r="T417">
            <v>56327412</v>
          </cell>
        </row>
        <row r="418">
          <cell r="R418">
            <v>45319066</v>
          </cell>
          <cell r="S418">
            <v>50563663</v>
          </cell>
          <cell r="T418">
            <v>56327412</v>
          </cell>
        </row>
        <row r="419">
          <cell r="R419">
            <v>45319066</v>
          </cell>
          <cell r="S419">
            <v>50563663</v>
          </cell>
          <cell r="T419">
            <v>56327412</v>
          </cell>
        </row>
        <row r="420">
          <cell r="R420" t="str">
            <v>-</v>
          </cell>
          <cell r="S420" t="str">
            <v>-</v>
          </cell>
          <cell r="T420" t="str">
            <v>-</v>
          </cell>
        </row>
        <row r="421">
          <cell r="R421" t="str">
            <v>-</v>
          </cell>
          <cell r="S421" t="str">
            <v>-</v>
          </cell>
          <cell r="T421" t="str">
            <v>-</v>
          </cell>
        </row>
        <row r="422">
          <cell r="R422" t="str">
            <v>-</v>
          </cell>
          <cell r="S422" t="str">
            <v>-</v>
          </cell>
          <cell r="T422" t="str">
            <v>-</v>
          </cell>
        </row>
        <row r="423">
          <cell r="R423" t="str">
            <v>-</v>
          </cell>
          <cell r="S423" t="str">
            <v>-</v>
          </cell>
          <cell r="T423" t="str">
            <v>-</v>
          </cell>
        </row>
        <row r="424">
          <cell r="R424">
            <v>72339202.265118912</v>
          </cell>
          <cell r="S424">
            <v>61649931.848199993</v>
          </cell>
          <cell r="T424">
            <v>59901343.438000001</v>
          </cell>
        </row>
        <row r="425">
          <cell r="R425">
            <v>0</v>
          </cell>
          <cell r="S425">
            <v>0</v>
          </cell>
          <cell r="T425">
            <v>0</v>
          </cell>
        </row>
        <row r="426">
          <cell r="R426">
            <v>0</v>
          </cell>
          <cell r="S426">
            <v>0</v>
          </cell>
          <cell r="T426">
            <v>0</v>
          </cell>
        </row>
        <row r="427">
          <cell r="R427">
            <v>0</v>
          </cell>
          <cell r="S427">
            <v>0</v>
          </cell>
          <cell r="T427">
            <v>0</v>
          </cell>
        </row>
        <row r="428">
          <cell r="R428">
            <v>0</v>
          </cell>
          <cell r="S428">
            <v>0</v>
          </cell>
          <cell r="T428">
            <v>0</v>
          </cell>
        </row>
        <row r="429">
          <cell r="R429">
            <v>0</v>
          </cell>
          <cell r="S429">
            <v>0</v>
          </cell>
          <cell r="T429">
            <v>0</v>
          </cell>
        </row>
        <row r="430">
          <cell r="R430">
            <v>0</v>
          </cell>
          <cell r="S430">
            <v>0</v>
          </cell>
          <cell r="T430">
            <v>0</v>
          </cell>
        </row>
        <row r="431">
          <cell r="R431">
            <v>72339202.265118912</v>
          </cell>
          <cell r="S431">
            <v>61649931.848199993</v>
          </cell>
          <cell r="T431">
            <v>59901343.438000001</v>
          </cell>
        </row>
        <row r="432">
          <cell r="R432">
            <v>104893.17841889999</v>
          </cell>
          <cell r="S432">
            <v>104801.87199999999</v>
          </cell>
          <cell r="T432">
            <v>103828.48</v>
          </cell>
        </row>
        <row r="433">
          <cell r="R433">
            <v>5364.1409999999996</v>
          </cell>
          <cell r="S433">
            <v>5525.8839999999991</v>
          </cell>
          <cell r="T433">
            <v>5512.96</v>
          </cell>
        </row>
        <row r="434">
          <cell r="R434">
            <v>72228944.945700005</v>
          </cell>
          <cell r="S434">
            <v>61539604.092199996</v>
          </cell>
          <cell r="T434">
            <v>59792001.998000003</v>
          </cell>
        </row>
        <row r="435">
          <cell r="R435" t="str">
            <v>-</v>
          </cell>
          <cell r="S435" t="str">
            <v>-</v>
          </cell>
          <cell r="T435" t="str">
            <v>-</v>
          </cell>
        </row>
        <row r="436">
          <cell r="R436" t="str">
            <v>-</v>
          </cell>
          <cell r="S436" t="str">
            <v>-</v>
          </cell>
          <cell r="T436" t="str">
            <v>-</v>
          </cell>
        </row>
        <row r="437">
          <cell r="R437">
            <v>0</v>
          </cell>
          <cell r="S437">
            <v>0</v>
          </cell>
          <cell r="T437">
            <v>0</v>
          </cell>
        </row>
        <row r="443">
          <cell r="R443">
            <v>1032728</v>
          </cell>
          <cell r="S443">
            <v>933879</v>
          </cell>
          <cell r="T443">
            <v>934309</v>
          </cell>
        </row>
        <row r="444">
          <cell r="R444">
            <v>0</v>
          </cell>
          <cell r="S444">
            <v>0</v>
          </cell>
          <cell r="T444">
            <v>0</v>
          </cell>
        </row>
        <row r="445">
          <cell r="R445">
            <v>0</v>
          </cell>
          <cell r="S445">
            <v>0</v>
          </cell>
          <cell r="T445">
            <v>0</v>
          </cell>
        </row>
        <row r="447">
          <cell r="R447">
            <v>0</v>
          </cell>
          <cell r="S447">
            <v>0</v>
          </cell>
          <cell r="T447">
            <v>0</v>
          </cell>
        </row>
        <row r="449">
          <cell r="R449">
            <v>0</v>
          </cell>
          <cell r="S449">
            <v>0</v>
          </cell>
          <cell r="T449">
            <v>0</v>
          </cell>
        </row>
        <row r="450">
          <cell r="R450">
            <v>0</v>
          </cell>
          <cell r="S450">
            <v>0</v>
          </cell>
          <cell r="T450">
            <v>0</v>
          </cell>
        </row>
        <row r="451">
          <cell r="R451">
            <v>0</v>
          </cell>
          <cell r="S451">
            <v>0</v>
          </cell>
          <cell r="T451">
            <v>0</v>
          </cell>
        </row>
        <row r="452">
          <cell r="R452">
            <v>0</v>
          </cell>
          <cell r="S452">
            <v>0</v>
          </cell>
          <cell r="T452">
            <v>0</v>
          </cell>
        </row>
        <row r="453">
          <cell r="R453">
            <v>0</v>
          </cell>
          <cell r="S453">
            <v>0</v>
          </cell>
          <cell r="T453">
            <v>0</v>
          </cell>
        </row>
        <row r="454">
          <cell r="R454">
            <v>0</v>
          </cell>
          <cell r="S454">
            <v>0</v>
          </cell>
          <cell r="T454">
            <v>0</v>
          </cell>
        </row>
        <row r="455">
          <cell r="R455">
            <v>0</v>
          </cell>
          <cell r="S455">
            <v>0</v>
          </cell>
          <cell r="T455">
            <v>0</v>
          </cell>
        </row>
        <row r="457">
          <cell r="R457">
            <v>882885</v>
          </cell>
          <cell r="S457">
            <v>778624</v>
          </cell>
          <cell r="T457">
            <v>794060</v>
          </cell>
        </row>
        <row r="458">
          <cell r="R458">
            <v>882885</v>
          </cell>
          <cell r="S458">
            <v>778624</v>
          </cell>
          <cell r="T458">
            <v>794060</v>
          </cell>
        </row>
        <row r="459">
          <cell r="R459">
            <v>0</v>
          </cell>
          <cell r="S459">
            <v>0</v>
          </cell>
          <cell r="T459">
            <v>0</v>
          </cell>
        </row>
        <row r="463">
          <cell r="R463">
            <v>149843</v>
          </cell>
          <cell r="S463">
            <v>155255</v>
          </cell>
          <cell r="T463">
            <v>140249</v>
          </cell>
        </row>
        <row r="464">
          <cell r="R464">
            <v>0</v>
          </cell>
          <cell r="S464">
            <v>0</v>
          </cell>
          <cell r="T464">
            <v>0</v>
          </cell>
        </row>
        <row r="465">
          <cell r="R465">
            <v>0</v>
          </cell>
          <cell r="S465">
            <v>0</v>
          </cell>
          <cell r="T465">
            <v>0</v>
          </cell>
        </row>
        <row r="466">
          <cell r="R466">
            <v>0</v>
          </cell>
          <cell r="S466">
            <v>0</v>
          </cell>
          <cell r="T466">
            <v>0</v>
          </cell>
        </row>
        <row r="467">
          <cell r="R467">
            <v>149843</v>
          </cell>
          <cell r="S467">
            <v>155255</v>
          </cell>
          <cell r="T467">
            <v>140249</v>
          </cell>
        </row>
        <row r="468">
          <cell r="R468">
            <v>0</v>
          </cell>
          <cell r="S468">
            <v>0</v>
          </cell>
          <cell r="T468">
            <v>0</v>
          </cell>
        </row>
        <row r="469">
          <cell r="R469">
            <v>0</v>
          </cell>
          <cell r="S469">
            <v>0</v>
          </cell>
          <cell r="T469">
            <v>0</v>
          </cell>
        </row>
        <row r="470">
          <cell r="R470">
            <v>0</v>
          </cell>
          <cell r="S470">
            <v>0</v>
          </cell>
          <cell r="T470">
            <v>0</v>
          </cell>
        </row>
        <row r="471">
          <cell r="R471">
            <v>0</v>
          </cell>
          <cell r="S471">
            <v>0</v>
          </cell>
          <cell r="T471">
            <v>0</v>
          </cell>
        </row>
        <row r="472">
          <cell r="R472">
            <v>0</v>
          </cell>
          <cell r="S472">
            <v>0</v>
          </cell>
          <cell r="T472">
            <v>0</v>
          </cell>
        </row>
        <row r="475">
          <cell r="R475">
            <v>0</v>
          </cell>
          <cell r="S475">
            <v>0</v>
          </cell>
          <cell r="T475">
            <v>0</v>
          </cell>
        </row>
        <row r="476">
          <cell r="R476">
            <v>0</v>
          </cell>
          <cell r="S476">
            <v>0</v>
          </cell>
          <cell r="T476">
            <v>0</v>
          </cell>
        </row>
        <row r="477">
          <cell r="R477">
            <v>0</v>
          </cell>
          <cell r="S477">
            <v>0</v>
          </cell>
          <cell r="T477">
            <v>0</v>
          </cell>
        </row>
        <row r="479">
          <cell r="R479">
            <v>0</v>
          </cell>
          <cell r="S479">
            <v>0</v>
          </cell>
          <cell r="T479">
            <v>0</v>
          </cell>
        </row>
        <row r="480">
          <cell r="R480">
            <v>0</v>
          </cell>
          <cell r="S480">
            <v>0</v>
          </cell>
          <cell r="T480">
            <v>0</v>
          </cell>
        </row>
        <row r="483">
          <cell r="R483">
            <v>0</v>
          </cell>
          <cell r="S483">
            <v>0</v>
          </cell>
          <cell r="T483">
            <v>0</v>
          </cell>
        </row>
        <row r="484">
          <cell r="R484">
            <v>0</v>
          </cell>
          <cell r="S484">
            <v>0</v>
          </cell>
          <cell r="T484">
            <v>0</v>
          </cell>
        </row>
        <row r="485">
          <cell r="R485">
            <v>0</v>
          </cell>
          <cell r="S485">
            <v>0</v>
          </cell>
          <cell r="T485">
            <v>0</v>
          </cell>
        </row>
        <row r="487">
          <cell r="R487">
            <v>0</v>
          </cell>
          <cell r="S487">
            <v>0</v>
          </cell>
          <cell r="T487">
            <v>0</v>
          </cell>
        </row>
        <row r="489">
          <cell r="R489">
            <v>0</v>
          </cell>
          <cell r="S489">
            <v>0</v>
          </cell>
          <cell r="T489">
            <v>0</v>
          </cell>
        </row>
        <row r="490">
          <cell r="R490">
            <v>0</v>
          </cell>
          <cell r="S490">
            <v>0</v>
          </cell>
          <cell r="T490">
            <v>0</v>
          </cell>
        </row>
        <row r="491">
          <cell r="R491">
            <v>0</v>
          </cell>
          <cell r="S491">
            <v>0</v>
          </cell>
          <cell r="T491">
            <v>0</v>
          </cell>
        </row>
        <row r="492">
          <cell r="R492">
            <v>0</v>
          </cell>
          <cell r="S492">
            <v>0</v>
          </cell>
          <cell r="T492">
            <v>0</v>
          </cell>
        </row>
        <row r="493">
          <cell r="R493">
            <v>0</v>
          </cell>
          <cell r="S493">
            <v>0</v>
          </cell>
          <cell r="T493">
            <v>0</v>
          </cell>
        </row>
        <row r="494">
          <cell r="R494">
            <v>0</v>
          </cell>
          <cell r="S494">
            <v>0</v>
          </cell>
          <cell r="T494">
            <v>0</v>
          </cell>
        </row>
        <row r="495">
          <cell r="R495">
            <v>0</v>
          </cell>
          <cell r="S495">
            <v>0</v>
          </cell>
          <cell r="T495">
            <v>0</v>
          </cell>
        </row>
        <row r="497">
          <cell r="R497">
            <v>676065</v>
          </cell>
          <cell r="S497">
            <v>651462</v>
          </cell>
          <cell r="T497">
            <v>661233</v>
          </cell>
        </row>
        <row r="498">
          <cell r="R498">
            <v>676065</v>
          </cell>
          <cell r="S498">
            <v>651462</v>
          </cell>
          <cell r="T498">
            <v>661233</v>
          </cell>
        </row>
        <row r="499">
          <cell r="R499">
            <v>0</v>
          </cell>
          <cell r="S499">
            <v>0</v>
          </cell>
          <cell r="T499">
            <v>0</v>
          </cell>
        </row>
        <row r="503">
          <cell r="R503">
            <v>109304</v>
          </cell>
          <cell r="S503">
            <v>115000</v>
          </cell>
          <cell r="T503">
            <v>100000</v>
          </cell>
        </row>
        <row r="504">
          <cell r="R504">
            <v>0</v>
          </cell>
          <cell r="S504">
            <v>0</v>
          </cell>
          <cell r="T504">
            <v>0</v>
          </cell>
        </row>
        <row r="505">
          <cell r="R505">
            <v>0</v>
          </cell>
          <cell r="S505">
            <v>0</v>
          </cell>
          <cell r="T505">
            <v>0</v>
          </cell>
        </row>
        <row r="506">
          <cell r="R506">
            <v>0</v>
          </cell>
          <cell r="S506">
            <v>0</v>
          </cell>
          <cell r="T506">
            <v>0</v>
          </cell>
        </row>
        <row r="507">
          <cell r="R507">
            <v>109304</v>
          </cell>
          <cell r="S507">
            <v>115000</v>
          </cell>
          <cell r="T507">
            <v>100000</v>
          </cell>
        </row>
        <row r="508">
          <cell r="R508">
            <v>0</v>
          </cell>
          <cell r="S508">
            <v>0</v>
          </cell>
          <cell r="T508">
            <v>0</v>
          </cell>
        </row>
        <row r="509">
          <cell r="R509">
            <v>0</v>
          </cell>
          <cell r="S509">
            <v>0</v>
          </cell>
          <cell r="T509">
            <v>0</v>
          </cell>
        </row>
        <row r="510">
          <cell r="R510">
            <v>0</v>
          </cell>
          <cell r="S510">
            <v>0</v>
          </cell>
          <cell r="T510">
            <v>0</v>
          </cell>
        </row>
        <row r="511">
          <cell r="R511">
            <v>0</v>
          </cell>
          <cell r="S511">
            <v>0</v>
          </cell>
          <cell r="T511">
            <v>0</v>
          </cell>
        </row>
        <row r="512">
          <cell r="R512">
            <v>0</v>
          </cell>
          <cell r="S512">
            <v>0</v>
          </cell>
          <cell r="T512">
            <v>0</v>
          </cell>
        </row>
        <row r="515">
          <cell r="R515">
            <v>0</v>
          </cell>
          <cell r="S515">
            <v>0</v>
          </cell>
          <cell r="T515">
            <v>0</v>
          </cell>
        </row>
        <row r="516">
          <cell r="R516">
            <v>0</v>
          </cell>
          <cell r="S516">
            <v>0</v>
          </cell>
          <cell r="T516">
            <v>0</v>
          </cell>
        </row>
        <row r="517">
          <cell r="R517">
            <v>0</v>
          </cell>
          <cell r="S517">
            <v>0</v>
          </cell>
          <cell r="T517">
            <v>0</v>
          </cell>
        </row>
        <row r="519">
          <cell r="R519">
            <v>0</v>
          </cell>
          <cell r="S519">
            <v>0</v>
          </cell>
          <cell r="T519">
            <v>0</v>
          </cell>
        </row>
        <row r="520">
          <cell r="R520">
            <v>0</v>
          </cell>
          <cell r="S520">
            <v>0</v>
          </cell>
          <cell r="T520">
            <v>0</v>
          </cell>
        </row>
        <row r="523">
          <cell r="R523">
            <v>247359</v>
          </cell>
          <cell r="S523">
            <v>167417</v>
          </cell>
          <cell r="T523">
            <v>173076</v>
          </cell>
        </row>
        <row r="524">
          <cell r="R524">
            <v>0</v>
          </cell>
          <cell r="S524">
            <v>0</v>
          </cell>
          <cell r="T524">
            <v>0</v>
          </cell>
        </row>
        <row r="525">
          <cell r="R525">
            <v>0</v>
          </cell>
          <cell r="S525">
            <v>0</v>
          </cell>
          <cell r="T525">
            <v>0</v>
          </cell>
        </row>
        <row r="527">
          <cell r="R527">
            <v>0</v>
          </cell>
          <cell r="S527">
            <v>0</v>
          </cell>
          <cell r="T527">
            <v>0</v>
          </cell>
        </row>
        <row r="529">
          <cell r="R529">
            <v>0</v>
          </cell>
          <cell r="S529">
            <v>0</v>
          </cell>
          <cell r="T529">
            <v>0</v>
          </cell>
        </row>
        <row r="530">
          <cell r="R530">
            <v>0</v>
          </cell>
          <cell r="S530">
            <v>0</v>
          </cell>
          <cell r="T530">
            <v>0</v>
          </cell>
        </row>
        <row r="531">
          <cell r="R531">
            <v>0</v>
          </cell>
          <cell r="S531">
            <v>0</v>
          </cell>
          <cell r="T531">
            <v>0</v>
          </cell>
        </row>
        <row r="532">
          <cell r="R532">
            <v>0</v>
          </cell>
          <cell r="S532">
            <v>0</v>
          </cell>
          <cell r="T532">
            <v>0</v>
          </cell>
        </row>
        <row r="533">
          <cell r="R533">
            <v>0</v>
          </cell>
          <cell r="S533">
            <v>0</v>
          </cell>
          <cell r="T533">
            <v>0</v>
          </cell>
        </row>
        <row r="534">
          <cell r="R534">
            <v>0</v>
          </cell>
          <cell r="S534">
            <v>0</v>
          </cell>
          <cell r="T534">
            <v>0</v>
          </cell>
        </row>
        <row r="535">
          <cell r="R535">
            <v>0</v>
          </cell>
          <cell r="S535">
            <v>0</v>
          </cell>
          <cell r="T535">
            <v>0</v>
          </cell>
        </row>
        <row r="537">
          <cell r="R537">
            <v>206820</v>
          </cell>
          <cell r="S537">
            <v>127162</v>
          </cell>
          <cell r="T537">
            <v>132827</v>
          </cell>
        </row>
        <row r="538">
          <cell r="R538">
            <v>206820</v>
          </cell>
          <cell r="S538">
            <v>127162</v>
          </cell>
          <cell r="T538">
            <v>132827</v>
          </cell>
        </row>
        <row r="539">
          <cell r="R539">
            <v>0</v>
          </cell>
          <cell r="S539">
            <v>0</v>
          </cell>
          <cell r="T539">
            <v>0</v>
          </cell>
        </row>
        <row r="543">
          <cell r="R543">
            <v>40539</v>
          </cell>
          <cell r="S543">
            <v>40255</v>
          </cell>
          <cell r="T543">
            <v>40249</v>
          </cell>
        </row>
        <row r="544">
          <cell r="R544">
            <v>0</v>
          </cell>
          <cell r="S544">
            <v>0</v>
          </cell>
          <cell r="T544">
            <v>0</v>
          </cell>
        </row>
        <row r="545">
          <cell r="R545">
            <v>0</v>
          </cell>
          <cell r="S545">
            <v>0</v>
          </cell>
          <cell r="T545">
            <v>0</v>
          </cell>
        </row>
        <row r="546">
          <cell r="R546">
            <v>0</v>
          </cell>
          <cell r="S546">
            <v>0</v>
          </cell>
          <cell r="T546">
            <v>0</v>
          </cell>
        </row>
        <row r="547">
          <cell r="R547">
            <v>40539</v>
          </cell>
          <cell r="S547">
            <v>40255</v>
          </cell>
          <cell r="T547">
            <v>40249</v>
          </cell>
        </row>
        <row r="548">
          <cell r="R548">
            <v>0</v>
          </cell>
          <cell r="S548">
            <v>0</v>
          </cell>
          <cell r="T548">
            <v>0</v>
          </cell>
        </row>
        <row r="549">
          <cell r="R549">
            <v>0</v>
          </cell>
          <cell r="S549">
            <v>0</v>
          </cell>
          <cell r="T549">
            <v>0</v>
          </cell>
        </row>
        <row r="550">
          <cell r="R550">
            <v>0</v>
          </cell>
          <cell r="S550">
            <v>0</v>
          </cell>
          <cell r="T550">
            <v>0</v>
          </cell>
        </row>
        <row r="551">
          <cell r="R551">
            <v>0</v>
          </cell>
          <cell r="S551">
            <v>0</v>
          </cell>
          <cell r="T551">
            <v>0</v>
          </cell>
        </row>
        <row r="552">
          <cell r="R552">
            <v>0</v>
          </cell>
          <cell r="S552">
            <v>0</v>
          </cell>
          <cell r="T552">
            <v>0</v>
          </cell>
        </row>
        <row r="555">
          <cell r="R555">
            <v>0</v>
          </cell>
          <cell r="S555">
            <v>0</v>
          </cell>
          <cell r="T555">
            <v>0</v>
          </cell>
        </row>
        <row r="556">
          <cell r="R556">
            <v>0</v>
          </cell>
          <cell r="S556">
            <v>0</v>
          </cell>
          <cell r="T556">
            <v>0</v>
          </cell>
        </row>
        <row r="557">
          <cell r="R557">
            <v>0</v>
          </cell>
          <cell r="S557">
            <v>0</v>
          </cell>
          <cell r="T557">
            <v>0</v>
          </cell>
        </row>
        <row r="559">
          <cell r="R559">
            <v>0</v>
          </cell>
          <cell r="S559">
            <v>0</v>
          </cell>
          <cell r="T559">
            <v>0</v>
          </cell>
        </row>
        <row r="560">
          <cell r="R560">
            <v>0</v>
          </cell>
          <cell r="S560">
            <v>0</v>
          </cell>
          <cell r="T560">
            <v>0</v>
          </cell>
        </row>
        <row r="564">
          <cell r="R564">
            <v>0</v>
          </cell>
          <cell r="S564">
            <v>0</v>
          </cell>
          <cell r="T564">
            <v>0</v>
          </cell>
        </row>
        <row r="565">
          <cell r="R565">
            <v>0</v>
          </cell>
          <cell r="S565">
            <v>0</v>
          </cell>
          <cell r="T565">
            <v>0</v>
          </cell>
        </row>
        <row r="566">
          <cell r="R566">
            <v>0</v>
          </cell>
          <cell r="S566">
            <v>0</v>
          </cell>
          <cell r="T566">
            <v>0</v>
          </cell>
        </row>
        <row r="567">
          <cell r="R567">
            <v>0</v>
          </cell>
          <cell r="S567">
            <v>0</v>
          </cell>
          <cell r="T567">
            <v>0</v>
          </cell>
        </row>
        <row r="568">
          <cell r="R568">
            <v>0</v>
          </cell>
          <cell r="S568">
            <v>0</v>
          </cell>
          <cell r="T568">
            <v>0</v>
          </cell>
        </row>
        <row r="569">
          <cell r="R569" t="str">
            <v>-</v>
          </cell>
          <cell r="S569" t="str">
            <v>-</v>
          </cell>
          <cell r="T569" t="str">
            <v>-</v>
          </cell>
        </row>
        <row r="570">
          <cell r="R570" t="str">
            <v>-</v>
          </cell>
          <cell r="S570" t="str">
            <v>-</v>
          </cell>
          <cell r="T570" t="str">
            <v>-</v>
          </cell>
        </row>
        <row r="571">
          <cell r="R571">
            <v>0</v>
          </cell>
          <cell r="S571">
            <v>0</v>
          </cell>
          <cell r="T571">
            <v>0</v>
          </cell>
        </row>
        <row r="577">
          <cell r="R577">
            <v>0</v>
          </cell>
          <cell r="S577">
            <v>0</v>
          </cell>
          <cell r="T577">
            <v>0</v>
          </cell>
        </row>
        <row r="578">
          <cell r="R578">
            <v>0</v>
          </cell>
          <cell r="S578">
            <v>0</v>
          </cell>
          <cell r="T578">
            <v>0</v>
          </cell>
        </row>
        <row r="579">
          <cell r="R579">
            <v>0</v>
          </cell>
          <cell r="S579">
            <v>0</v>
          </cell>
          <cell r="T579">
            <v>0</v>
          </cell>
        </row>
        <row r="580">
          <cell r="R580">
            <v>0</v>
          </cell>
          <cell r="S580">
            <v>0</v>
          </cell>
          <cell r="T580">
            <v>0</v>
          </cell>
        </row>
        <row r="581">
          <cell r="R581">
            <v>0</v>
          </cell>
          <cell r="S581">
            <v>0</v>
          </cell>
          <cell r="T581">
            <v>0</v>
          </cell>
        </row>
        <row r="582">
          <cell r="R582">
            <v>0</v>
          </cell>
          <cell r="S582">
            <v>0</v>
          </cell>
          <cell r="T582">
            <v>0</v>
          </cell>
        </row>
        <row r="583">
          <cell r="R583">
            <v>0</v>
          </cell>
          <cell r="S583">
            <v>0</v>
          </cell>
          <cell r="T583">
            <v>0</v>
          </cell>
        </row>
        <row r="589">
          <cell r="R589">
            <v>502500</v>
          </cell>
          <cell r="S589">
            <v>502500</v>
          </cell>
          <cell r="T589">
            <v>502500</v>
          </cell>
        </row>
        <row r="590">
          <cell r="R590">
            <v>502500</v>
          </cell>
          <cell r="S590">
            <v>502500</v>
          </cell>
          <cell r="T590">
            <v>502500</v>
          </cell>
        </row>
        <row r="591">
          <cell r="R591">
            <v>502500</v>
          </cell>
          <cell r="S591">
            <v>502500</v>
          </cell>
          <cell r="T591">
            <v>502500</v>
          </cell>
        </row>
        <row r="592">
          <cell r="R592">
            <v>0</v>
          </cell>
          <cell r="S592">
            <v>0</v>
          </cell>
          <cell r="T592">
            <v>0</v>
          </cell>
        </row>
        <row r="593">
          <cell r="R593">
            <v>0</v>
          </cell>
          <cell r="S593">
            <v>0</v>
          </cell>
          <cell r="T593">
            <v>0</v>
          </cell>
        </row>
        <row r="594">
          <cell r="R594">
            <v>0</v>
          </cell>
          <cell r="S594">
            <v>0</v>
          </cell>
          <cell r="T594">
            <v>0</v>
          </cell>
        </row>
        <row r="595">
          <cell r="R595">
            <v>0</v>
          </cell>
          <cell r="S595">
            <v>0</v>
          </cell>
          <cell r="T595">
            <v>0</v>
          </cell>
        </row>
        <row r="596">
          <cell r="R596">
            <v>0</v>
          </cell>
          <cell r="S596">
            <v>0</v>
          </cell>
          <cell r="T596">
            <v>0</v>
          </cell>
        </row>
        <row r="597">
          <cell r="R597">
            <v>0</v>
          </cell>
          <cell r="S597">
            <v>0</v>
          </cell>
          <cell r="T597">
            <v>0</v>
          </cell>
        </row>
        <row r="598">
          <cell r="R598">
            <v>0</v>
          </cell>
          <cell r="S598">
            <v>0</v>
          </cell>
          <cell r="T598">
            <v>0</v>
          </cell>
        </row>
        <row r="599">
          <cell r="R599">
            <v>0</v>
          </cell>
          <cell r="S599">
            <v>0</v>
          </cell>
          <cell r="T599">
            <v>0</v>
          </cell>
        </row>
        <row r="600">
          <cell r="R600">
            <v>0</v>
          </cell>
          <cell r="S600">
            <v>0</v>
          </cell>
          <cell r="T600">
            <v>0</v>
          </cell>
        </row>
        <row r="601">
          <cell r="R601">
            <v>0</v>
          </cell>
          <cell r="S601">
            <v>0</v>
          </cell>
          <cell r="T601">
            <v>0</v>
          </cell>
        </row>
        <row r="602">
          <cell r="R602">
            <v>0</v>
          </cell>
          <cell r="S602">
            <v>0</v>
          </cell>
          <cell r="T602">
            <v>0</v>
          </cell>
        </row>
        <row r="603">
          <cell r="R603">
            <v>0</v>
          </cell>
          <cell r="S603">
            <v>0</v>
          </cell>
          <cell r="T603">
            <v>0</v>
          </cell>
        </row>
        <row r="604">
          <cell r="R604">
            <v>0</v>
          </cell>
          <cell r="S604">
            <v>0</v>
          </cell>
          <cell r="T604">
            <v>0</v>
          </cell>
        </row>
        <row r="605">
          <cell r="R605">
            <v>0</v>
          </cell>
          <cell r="S605">
            <v>0</v>
          </cell>
          <cell r="T605">
            <v>0</v>
          </cell>
        </row>
        <row r="606">
          <cell r="R606">
            <v>0</v>
          </cell>
          <cell r="S606">
            <v>0</v>
          </cell>
          <cell r="T606">
            <v>0</v>
          </cell>
        </row>
        <row r="607">
          <cell r="R607">
            <v>0</v>
          </cell>
          <cell r="S607">
            <v>0</v>
          </cell>
          <cell r="T607">
            <v>0</v>
          </cell>
        </row>
        <row r="608">
          <cell r="R608">
            <v>2076700</v>
          </cell>
          <cell r="S608">
            <v>2162000</v>
          </cell>
          <cell r="T608">
            <v>2440000</v>
          </cell>
        </row>
        <row r="609">
          <cell r="R609">
            <v>2076700</v>
          </cell>
          <cell r="S609">
            <v>2162000</v>
          </cell>
          <cell r="T609">
            <v>2440000</v>
          </cell>
        </row>
        <row r="610">
          <cell r="R610">
            <v>1230100</v>
          </cell>
          <cell r="S610">
            <v>1320000</v>
          </cell>
          <cell r="T610">
            <v>1500000</v>
          </cell>
        </row>
        <row r="611">
          <cell r="R611">
            <v>120000</v>
          </cell>
          <cell r="S611">
            <v>132000</v>
          </cell>
          <cell r="T611">
            <v>150000</v>
          </cell>
        </row>
        <row r="612">
          <cell r="R612">
            <v>528450</v>
          </cell>
          <cell r="S612">
            <v>500000</v>
          </cell>
          <cell r="T612">
            <v>550000</v>
          </cell>
        </row>
        <row r="613">
          <cell r="R613">
            <v>138000</v>
          </cell>
          <cell r="S613">
            <v>145000</v>
          </cell>
          <cell r="T613">
            <v>170000</v>
          </cell>
        </row>
        <row r="614">
          <cell r="R614">
            <v>60150</v>
          </cell>
          <cell r="S614">
            <v>65000</v>
          </cell>
          <cell r="T614">
            <v>70000</v>
          </cell>
        </row>
        <row r="615">
          <cell r="R615">
            <v>866516</v>
          </cell>
          <cell r="S615">
            <v>761645</v>
          </cell>
          <cell r="T615">
            <v>776583</v>
          </cell>
        </row>
        <row r="616">
          <cell r="R616">
            <v>866516</v>
          </cell>
          <cell r="S616">
            <v>761645</v>
          </cell>
          <cell r="T616">
            <v>776583</v>
          </cell>
        </row>
        <row r="617">
          <cell r="R617">
            <v>404000</v>
          </cell>
          <cell r="S617">
            <v>408000</v>
          </cell>
          <cell r="T617">
            <v>412000</v>
          </cell>
        </row>
        <row r="618">
          <cell r="R618">
            <v>95000</v>
          </cell>
          <cell r="S618">
            <v>98000</v>
          </cell>
          <cell r="T618">
            <v>100000</v>
          </cell>
        </row>
        <row r="619">
          <cell r="R619">
            <v>226000</v>
          </cell>
          <cell r="S619">
            <v>222000</v>
          </cell>
          <cell r="T619">
            <v>237000</v>
          </cell>
        </row>
        <row r="620">
          <cell r="R620">
            <v>141516</v>
          </cell>
          <cell r="S620">
            <v>33645</v>
          </cell>
          <cell r="T620">
            <v>27583</v>
          </cell>
        </row>
        <row r="621">
          <cell r="R621">
            <v>0</v>
          </cell>
          <cell r="S621">
            <v>0</v>
          </cell>
          <cell r="T621">
            <v>0</v>
          </cell>
        </row>
        <row r="622">
          <cell r="R622">
            <v>0</v>
          </cell>
          <cell r="S622">
            <v>0</v>
          </cell>
          <cell r="T622">
            <v>0</v>
          </cell>
        </row>
        <row r="623">
          <cell r="R623">
            <v>0</v>
          </cell>
          <cell r="S623">
            <v>0</v>
          </cell>
          <cell r="T623">
            <v>0</v>
          </cell>
        </row>
        <row r="624">
          <cell r="R624">
            <v>0</v>
          </cell>
          <cell r="S624">
            <v>0</v>
          </cell>
          <cell r="T624">
            <v>0</v>
          </cell>
        </row>
        <row r="625">
          <cell r="R625">
            <v>0</v>
          </cell>
          <cell r="S625">
            <v>0</v>
          </cell>
          <cell r="T625">
            <v>0</v>
          </cell>
        </row>
        <row r="626">
          <cell r="R626">
            <v>0</v>
          </cell>
          <cell r="S626">
            <v>0</v>
          </cell>
          <cell r="T626">
            <v>0</v>
          </cell>
        </row>
        <row r="627">
          <cell r="R627">
            <v>0</v>
          </cell>
          <cell r="S627">
            <v>0</v>
          </cell>
          <cell r="T627">
            <v>0</v>
          </cell>
        </row>
        <row r="628">
          <cell r="R628">
            <v>0</v>
          </cell>
          <cell r="S628">
            <v>0</v>
          </cell>
          <cell r="T628">
            <v>0</v>
          </cell>
        </row>
        <row r="634">
          <cell r="R634">
            <v>140776583.64619938</v>
          </cell>
          <cell r="S634">
            <v>123059908.37309137</v>
          </cell>
          <cell r="T634">
            <v>95098550.578498721</v>
          </cell>
        </row>
        <row r="635">
          <cell r="R635">
            <v>48691923.25</v>
          </cell>
          <cell r="S635">
            <v>37222775</v>
          </cell>
          <cell r="T635">
            <v>32530196</v>
          </cell>
        </row>
        <row r="636">
          <cell r="R636">
            <v>47104944</v>
          </cell>
          <cell r="S636">
            <v>35031534.5</v>
          </cell>
          <cell r="T636">
            <v>29036955.5</v>
          </cell>
        </row>
        <row r="638">
          <cell r="R638">
            <v>1586979.25</v>
          </cell>
          <cell r="S638">
            <v>2191240.5</v>
          </cell>
          <cell r="T638">
            <v>3493240.5</v>
          </cell>
        </row>
        <row r="639">
          <cell r="R639">
            <v>0</v>
          </cell>
          <cell r="S639">
            <v>0</v>
          </cell>
          <cell r="T639">
            <v>0</v>
          </cell>
        </row>
        <row r="640">
          <cell r="R640">
            <v>43268219.019198939</v>
          </cell>
          <cell r="S640">
            <v>56156869.304189213</v>
          </cell>
          <cell r="T640">
            <v>49101905.339526981</v>
          </cell>
        </row>
        <row r="641">
          <cell r="R641">
            <v>27545711.019198939</v>
          </cell>
          <cell r="S641">
            <v>34616000.304189213</v>
          </cell>
          <cell r="T641">
            <v>21046071.339526985</v>
          </cell>
        </row>
        <row r="642">
          <cell r="R642">
            <v>22495367</v>
          </cell>
          <cell r="S642">
            <v>28659880.304189213</v>
          </cell>
          <cell r="T642">
            <v>21046071.339526985</v>
          </cell>
        </row>
        <row r="643">
          <cell r="R643">
            <v>5050344.0191989392</v>
          </cell>
          <cell r="S643">
            <v>5956119.9999999991</v>
          </cell>
          <cell r="T643">
            <v>0</v>
          </cell>
        </row>
        <row r="644">
          <cell r="R644">
            <v>0</v>
          </cell>
          <cell r="S644">
            <v>0</v>
          </cell>
          <cell r="T644">
            <v>0</v>
          </cell>
        </row>
        <row r="645">
          <cell r="R645">
            <v>15722508</v>
          </cell>
          <cell r="S645">
            <v>21540869</v>
          </cell>
          <cell r="T645">
            <v>28055834</v>
          </cell>
        </row>
        <row r="646">
          <cell r="R646">
            <v>15722508</v>
          </cell>
          <cell r="S646">
            <v>21540869</v>
          </cell>
          <cell r="T646">
            <v>28055834</v>
          </cell>
        </row>
        <row r="648">
          <cell r="R648">
            <v>31607093.072666667</v>
          </cell>
          <cell r="S648">
            <v>8693833.8812499996</v>
          </cell>
          <cell r="T648">
            <v>638681.34944999998</v>
          </cell>
        </row>
        <row r="649">
          <cell r="R649">
            <v>22111190</v>
          </cell>
          <cell r="S649">
            <v>8368652.9400000004</v>
          </cell>
          <cell r="T649">
            <v>470719.20819999999</v>
          </cell>
        </row>
        <row r="650">
          <cell r="R650">
            <v>9495903.0726666674</v>
          </cell>
          <cell r="S650">
            <v>325180.94125000003</v>
          </cell>
          <cell r="T650">
            <v>167962.14124999999</v>
          </cell>
        </row>
        <row r="654">
          <cell r="R654">
            <v>11153588.870464191</v>
          </cell>
          <cell r="S654">
            <v>17831200.057217389</v>
          </cell>
          <cell r="T654">
            <v>9777189.9329999983</v>
          </cell>
        </row>
        <row r="655">
          <cell r="R655">
            <v>0</v>
          </cell>
          <cell r="S655">
            <v>0</v>
          </cell>
          <cell r="T655">
            <v>0</v>
          </cell>
        </row>
        <row r="656">
          <cell r="R656">
            <v>0</v>
          </cell>
          <cell r="S656">
            <v>0</v>
          </cell>
          <cell r="T656">
            <v>0</v>
          </cell>
        </row>
        <row r="657">
          <cell r="R657">
            <v>362323.43530000001</v>
          </cell>
          <cell r="S657">
            <v>916213</v>
          </cell>
          <cell r="T657">
            <v>800583</v>
          </cell>
        </row>
        <row r="658">
          <cell r="R658">
            <v>1526229.8451641907</v>
          </cell>
          <cell r="S658">
            <v>463433</v>
          </cell>
          <cell r="T658">
            <v>475647</v>
          </cell>
        </row>
        <row r="659">
          <cell r="R659">
            <v>100742</v>
          </cell>
          <cell r="S659">
            <v>260000</v>
          </cell>
          <cell r="T659">
            <v>262000</v>
          </cell>
        </row>
        <row r="660">
          <cell r="R660">
            <v>1540938</v>
          </cell>
          <cell r="S660">
            <v>6725000</v>
          </cell>
          <cell r="T660">
            <v>170000</v>
          </cell>
        </row>
        <row r="661">
          <cell r="R661">
            <v>201216</v>
          </cell>
          <cell r="S661">
            <v>40000</v>
          </cell>
          <cell r="T661">
            <v>2448000</v>
          </cell>
        </row>
        <row r="662">
          <cell r="R662">
            <v>4944544</v>
          </cell>
          <cell r="S662">
            <v>3328704.8072173917</v>
          </cell>
          <cell r="T662">
            <v>286610.08299999998</v>
          </cell>
        </row>
        <row r="663">
          <cell r="R663">
            <v>2477595.59</v>
          </cell>
          <cell r="S663">
            <v>6097849.25</v>
          </cell>
          <cell r="T663">
            <v>5334349.8499999996</v>
          </cell>
        </row>
        <row r="666">
          <cell r="R666">
            <v>528873.43386956526</v>
          </cell>
          <cell r="S666">
            <v>268739.13043478259</v>
          </cell>
          <cell r="T666">
            <v>164086.95652173914</v>
          </cell>
        </row>
        <row r="667">
          <cell r="R667">
            <v>10679.020869565218</v>
          </cell>
          <cell r="S667">
            <v>3739.130434782609</v>
          </cell>
          <cell r="T667">
            <v>4086.9565217391309</v>
          </cell>
        </row>
        <row r="668">
          <cell r="R668">
            <v>518194.413</v>
          </cell>
          <cell r="S668">
            <v>265000</v>
          </cell>
          <cell r="T668">
            <v>160000</v>
          </cell>
        </row>
        <row r="670">
          <cell r="R670">
            <v>5526886</v>
          </cell>
          <cell r="S670">
            <v>2886491</v>
          </cell>
          <cell r="T670">
            <v>2886491</v>
          </cell>
        </row>
        <row r="671">
          <cell r="R671">
            <v>5526886</v>
          </cell>
          <cell r="S671">
            <v>2886491</v>
          </cell>
          <cell r="T671">
            <v>2886491</v>
          </cell>
        </row>
        <row r="674">
          <cell r="R674">
            <v>37696768.270854667</v>
          </cell>
          <cell r="S674">
            <v>38554172.630434781</v>
          </cell>
          <cell r="T674">
            <v>34296933.456521742</v>
          </cell>
        </row>
        <row r="675">
          <cell r="R675">
            <v>3234481.25</v>
          </cell>
          <cell r="S675">
            <v>12527240.5</v>
          </cell>
          <cell r="T675">
            <v>16293240.5</v>
          </cell>
        </row>
        <row r="676">
          <cell r="R676">
            <v>1647502</v>
          </cell>
          <cell r="S676">
            <v>10336000</v>
          </cell>
          <cell r="T676">
            <v>12800000</v>
          </cell>
        </row>
        <row r="677">
          <cell r="R677" t="str">
            <v>-</v>
          </cell>
          <cell r="S677" t="str">
            <v>-</v>
          </cell>
          <cell r="T677" t="str">
            <v>-</v>
          </cell>
        </row>
        <row r="678">
          <cell r="R678">
            <v>1586979.25</v>
          </cell>
          <cell r="S678">
            <v>2191240.5</v>
          </cell>
          <cell r="T678">
            <v>3493240.5</v>
          </cell>
        </row>
        <row r="679">
          <cell r="R679">
            <v>0</v>
          </cell>
          <cell r="S679">
            <v>0</v>
          </cell>
          <cell r="T679">
            <v>0</v>
          </cell>
        </row>
        <row r="680">
          <cell r="R680">
            <v>12043117.999985099</v>
          </cell>
          <cell r="S680">
            <v>12143151</v>
          </cell>
          <cell r="T680">
            <v>10230806</v>
          </cell>
        </row>
        <row r="681">
          <cell r="R681">
            <v>10607511.999985099</v>
          </cell>
          <cell r="S681">
            <v>5956119.9999999991</v>
          </cell>
          <cell r="T681">
            <v>0</v>
          </cell>
        </row>
        <row r="682">
          <cell r="R682">
            <v>6364509</v>
          </cell>
          <cell r="S682">
            <v>0</v>
          </cell>
          <cell r="T682">
            <v>0</v>
          </cell>
        </row>
        <row r="683">
          <cell r="R683">
            <v>4243002.9999850998</v>
          </cell>
          <cell r="S683">
            <v>5956119.9999999991</v>
          </cell>
          <cell r="T683">
            <v>0</v>
          </cell>
        </row>
        <row r="684">
          <cell r="R684">
            <v>0</v>
          </cell>
          <cell r="S684">
            <v>0</v>
          </cell>
          <cell r="T684">
            <v>0</v>
          </cell>
        </row>
        <row r="685">
          <cell r="R685">
            <v>1435606</v>
          </cell>
          <cell r="S685">
            <v>6187031</v>
          </cell>
          <cell r="T685">
            <v>10230806</v>
          </cell>
        </row>
        <row r="686">
          <cell r="R686">
            <v>1435606</v>
          </cell>
          <cell r="S686">
            <v>6187031</v>
          </cell>
          <cell r="T686">
            <v>10230806</v>
          </cell>
        </row>
        <row r="688">
          <cell r="R688">
            <v>18455877</v>
          </cell>
          <cell r="S688">
            <v>1262542</v>
          </cell>
          <cell r="T688">
            <v>0</v>
          </cell>
        </row>
        <row r="689">
          <cell r="R689">
            <v>14862846</v>
          </cell>
          <cell r="S689">
            <v>1262542</v>
          </cell>
          <cell r="T689">
            <v>0</v>
          </cell>
        </row>
        <row r="690">
          <cell r="R690">
            <v>3593031</v>
          </cell>
          <cell r="S690">
            <v>0</v>
          </cell>
          <cell r="T690">
            <v>0</v>
          </cell>
        </row>
        <row r="694">
          <cell r="R694">
            <v>3952613</v>
          </cell>
          <cell r="S694">
            <v>12617500</v>
          </cell>
          <cell r="T694">
            <v>7768800</v>
          </cell>
        </row>
        <row r="695">
          <cell r="R695">
            <v>0</v>
          </cell>
          <cell r="S695">
            <v>0</v>
          </cell>
          <cell r="T695">
            <v>0</v>
          </cell>
        </row>
        <row r="696">
          <cell r="R696">
            <v>0</v>
          </cell>
          <cell r="S696">
            <v>0</v>
          </cell>
          <cell r="T696">
            <v>0</v>
          </cell>
        </row>
        <row r="697">
          <cell r="R697">
            <v>0</v>
          </cell>
          <cell r="S697">
            <v>0</v>
          </cell>
          <cell r="T697">
            <v>0</v>
          </cell>
        </row>
        <row r="698">
          <cell r="R698">
            <v>192500</v>
          </cell>
          <cell r="S698">
            <v>0</v>
          </cell>
          <cell r="T698">
            <v>0</v>
          </cell>
        </row>
        <row r="699">
          <cell r="R699">
            <v>0</v>
          </cell>
          <cell r="S699">
            <v>0</v>
          </cell>
          <cell r="T699">
            <v>0</v>
          </cell>
        </row>
        <row r="700">
          <cell r="R700">
            <v>1329595</v>
          </cell>
          <cell r="S700">
            <v>6560000</v>
          </cell>
          <cell r="T700">
            <v>0</v>
          </cell>
        </row>
        <row r="701">
          <cell r="R701">
            <v>86922</v>
          </cell>
          <cell r="S701">
            <v>0</v>
          </cell>
          <cell r="T701">
            <v>2448000</v>
          </cell>
        </row>
        <row r="702">
          <cell r="R702">
            <v>0</v>
          </cell>
          <cell r="S702">
            <v>0</v>
          </cell>
          <cell r="T702">
            <v>0</v>
          </cell>
        </row>
        <row r="703">
          <cell r="R703">
            <v>2343596</v>
          </cell>
          <cell r="S703">
            <v>6057500</v>
          </cell>
          <cell r="T703">
            <v>5320800</v>
          </cell>
        </row>
        <row r="706">
          <cell r="R706">
            <v>10679.020869565218</v>
          </cell>
          <cell r="S706">
            <v>3739.130434782609</v>
          </cell>
          <cell r="T706">
            <v>4086.9565217391309</v>
          </cell>
        </row>
        <row r="707">
          <cell r="R707">
            <v>10679.020869565218</v>
          </cell>
          <cell r="S707">
            <v>3739.130434782609</v>
          </cell>
          <cell r="T707">
            <v>4086.9565217391309</v>
          </cell>
        </row>
        <row r="708">
          <cell r="R708">
            <v>0</v>
          </cell>
          <cell r="S708">
            <v>0</v>
          </cell>
          <cell r="T708">
            <v>0</v>
          </cell>
        </row>
        <row r="710">
          <cell r="R710">
            <v>0</v>
          </cell>
          <cell r="S710">
            <v>0</v>
          </cell>
          <cell r="T710">
            <v>0</v>
          </cell>
        </row>
        <row r="711">
          <cell r="R711">
            <v>0</v>
          </cell>
          <cell r="S711">
            <v>0</v>
          </cell>
          <cell r="T711">
            <v>0</v>
          </cell>
        </row>
        <row r="714">
          <cell r="R714">
            <v>0</v>
          </cell>
          <cell r="S714">
            <v>0</v>
          </cell>
          <cell r="T714">
            <v>0</v>
          </cell>
        </row>
        <row r="715">
          <cell r="R715">
            <v>0</v>
          </cell>
          <cell r="S715">
            <v>0</v>
          </cell>
          <cell r="T715">
            <v>0</v>
          </cell>
        </row>
        <row r="716">
          <cell r="R716">
            <v>0</v>
          </cell>
          <cell r="S716">
            <v>0</v>
          </cell>
          <cell r="T716">
            <v>0</v>
          </cell>
        </row>
        <row r="717">
          <cell r="R717" t="str">
            <v>-</v>
          </cell>
          <cell r="S717" t="str">
            <v>-</v>
          </cell>
          <cell r="T717" t="str">
            <v>-</v>
          </cell>
        </row>
        <row r="718">
          <cell r="R718">
            <v>0</v>
          </cell>
          <cell r="S718">
            <v>0</v>
          </cell>
          <cell r="T718">
            <v>0</v>
          </cell>
        </row>
        <row r="719">
          <cell r="R719">
            <v>0</v>
          </cell>
          <cell r="S719">
            <v>0</v>
          </cell>
          <cell r="T719">
            <v>0</v>
          </cell>
        </row>
        <row r="720">
          <cell r="R720">
            <v>0</v>
          </cell>
          <cell r="S720">
            <v>0</v>
          </cell>
          <cell r="T720">
            <v>0</v>
          </cell>
        </row>
        <row r="721">
          <cell r="R721">
            <v>0</v>
          </cell>
          <cell r="S721">
            <v>0</v>
          </cell>
          <cell r="T721">
            <v>0</v>
          </cell>
        </row>
        <row r="722">
          <cell r="R722">
            <v>0</v>
          </cell>
          <cell r="S722">
            <v>0</v>
          </cell>
          <cell r="T722">
            <v>0</v>
          </cell>
        </row>
        <row r="723">
          <cell r="R723">
            <v>0</v>
          </cell>
          <cell r="S723">
            <v>0</v>
          </cell>
          <cell r="T723">
            <v>0</v>
          </cell>
        </row>
        <row r="724">
          <cell r="R724">
            <v>0</v>
          </cell>
          <cell r="S724">
            <v>0</v>
          </cell>
          <cell r="T724">
            <v>0</v>
          </cell>
        </row>
        <row r="725">
          <cell r="R725">
            <v>0</v>
          </cell>
          <cell r="S725">
            <v>0</v>
          </cell>
          <cell r="T725">
            <v>0</v>
          </cell>
        </row>
        <row r="726">
          <cell r="R726">
            <v>0</v>
          </cell>
          <cell r="S726">
            <v>0</v>
          </cell>
          <cell r="T726">
            <v>0</v>
          </cell>
        </row>
        <row r="728">
          <cell r="R728">
            <v>0</v>
          </cell>
          <cell r="S728">
            <v>0</v>
          </cell>
          <cell r="T728">
            <v>0</v>
          </cell>
        </row>
        <row r="729">
          <cell r="R729">
            <v>0</v>
          </cell>
          <cell r="S729">
            <v>0</v>
          </cell>
          <cell r="T729">
            <v>0</v>
          </cell>
        </row>
        <row r="730">
          <cell r="R730">
            <v>0</v>
          </cell>
          <cell r="S730">
            <v>0</v>
          </cell>
          <cell r="T730">
            <v>0</v>
          </cell>
        </row>
        <row r="734">
          <cell r="R734">
            <v>0</v>
          </cell>
          <cell r="S734">
            <v>0</v>
          </cell>
          <cell r="T734">
            <v>0</v>
          </cell>
        </row>
        <row r="735">
          <cell r="R735">
            <v>0</v>
          </cell>
          <cell r="S735">
            <v>0</v>
          </cell>
          <cell r="T735">
            <v>0</v>
          </cell>
        </row>
        <row r="736">
          <cell r="R736">
            <v>0</v>
          </cell>
          <cell r="S736">
            <v>0</v>
          </cell>
          <cell r="T736">
            <v>0</v>
          </cell>
        </row>
        <row r="737">
          <cell r="R737">
            <v>0</v>
          </cell>
          <cell r="S737">
            <v>0</v>
          </cell>
          <cell r="T737">
            <v>0</v>
          </cell>
        </row>
        <row r="738">
          <cell r="R738">
            <v>0</v>
          </cell>
          <cell r="S738">
            <v>0</v>
          </cell>
          <cell r="T738">
            <v>0</v>
          </cell>
        </row>
        <row r="739">
          <cell r="R739">
            <v>0</v>
          </cell>
          <cell r="S739">
            <v>0</v>
          </cell>
          <cell r="T739">
            <v>0</v>
          </cell>
        </row>
        <row r="740">
          <cell r="R740">
            <v>0</v>
          </cell>
          <cell r="S740">
            <v>0</v>
          </cell>
          <cell r="T740">
            <v>0</v>
          </cell>
        </row>
        <row r="741">
          <cell r="R741">
            <v>0</v>
          </cell>
          <cell r="S741">
            <v>0</v>
          </cell>
          <cell r="T741">
            <v>0</v>
          </cell>
        </row>
        <row r="742">
          <cell r="R742">
            <v>0</v>
          </cell>
          <cell r="S742">
            <v>0</v>
          </cell>
          <cell r="T742">
            <v>0</v>
          </cell>
        </row>
        <row r="743">
          <cell r="R743">
            <v>0</v>
          </cell>
          <cell r="S743">
            <v>0</v>
          </cell>
          <cell r="T743">
            <v>0</v>
          </cell>
        </row>
        <row r="746">
          <cell r="R746">
            <v>0</v>
          </cell>
          <cell r="S746">
            <v>0</v>
          </cell>
          <cell r="T746">
            <v>0</v>
          </cell>
        </row>
        <row r="747">
          <cell r="R747">
            <v>0</v>
          </cell>
          <cell r="S747">
            <v>0</v>
          </cell>
          <cell r="T747">
            <v>0</v>
          </cell>
        </row>
        <row r="748">
          <cell r="R748">
            <v>0</v>
          </cell>
          <cell r="S748">
            <v>0</v>
          </cell>
          <cell r="T748">
            <v>0</v>
          </cell>
        </row>
        <row r="750">
          <cell r="R750">
            <v>0</v>
          </cell>
          <cell r="S750">
            <v>0</v>
          </cell>
          <cell r="T750">
            <v>0</v>
          </cell>
        </row>
        <row r="751">
          <cell r="R751">
            <v>0</v>
          </cell>
          <cell r="S751">
            <v>0</v>
          </cell>
          <cell r="T751">
            <v>0</v>
          </cell>
        </row>
        <row r="754">
          <cell r="R754">
            <v>103079815.37534469</v>
          </cell>
          <cell r="S754">
            <v>84505735.742656589</v>
          </cell>
          <cell r="T754">
            <v>60801617.121976979</v>
          </cell>
        </row>
        <row r="755">
          <cell r="R755">
            <v>45457442</v>
          </cell>
          <cell r="S755">
            <v>24695534.5</v>
          </cell>
          <cell r="T755">
            <v>16236955.5</v>
          </cell>
        </row>
        <row r="756">
          <cell r="R756">
            <v>45457442</v>
          </cell>
          <cell r="S756">
            <v>24695534.5</v>
          </cell>
          <cell r="T756">
            <v>16236955.5</v>
          </cell>
        </row>
        <row r="757">
          <cell r="R757" t="str">
            <v>-</v>
          </cell>
          <cell r="S757" t="str">
            <v>-</v>
          </cell>
          <cell r="T757" t="str">
            <v>-</v>
          </cell>
        </row>
        <row r="758">
          <cell r="R758">
            <v>0</v>
          </cell>
          <cell r="S758">
            <v>0</v>
          </cell>
          <cell r="T758">
            <v>0</v>
          </cell>
        </row>
        <row r="759">
          <cell r="R759">
            <v>0</v>
          </cell>
          <cell r="S759">
            <v>0</v>
          </cell>
          <cell r="T759">
            <v>0</v>
          </cell>
        </row>
        <row r="760">
          <cell r="R760">
            <v>31225101.01921384</v>
          </cell>
          <cell r="S760">
            <v>44013718.304189213</v>
          </cell>
          <cell r="T760">
            <v>38871099.339526981</v>
          </cell>
        </row>
        <row r="761">
          <cell r="R761">
            <v>16938199.01921384</v>
          </cell>
          <cell r="S761">
            <v>28659880.304189213</v>
          </cell>
          <cell r="T761">
            <v>21046071.339526985</v>
          </cell>
        </row>
        <row r="762">
          <cell r="R762">
            <v>16130858</v>
          </cell>
          <cell r="S762">
            <v>28659880.304189213</v>
          </cell>
          <cell r="T762">
            <v>21046071.339526985</v>
          </cell>
        </row>
        <row r="763">
          <cell r="R763">
            <v>807341.0192138399</v>
          </cell>
          <cell r="S763">
            <v>0</v>
          </cell>
          <cell r="T763">
            <v>0</v>
          </cell>
        </row>
        <row r="764">
          <cell r="R764">
            <v>0</v>
          </cell>
          <cell r="S764">
            <v>0</v>
          </cell>
          <cell r="T764">
            <v>0</v>
          </cell>
        </row>
        <row r="765">
          <cell r="R765">
            <v>14286902</v>
          </cell>
          <cell r="S765">
            <v>15353838</v>
          </cell>
          <cell r="T765">
            <v>17825028</v>
          </cell>
        </row>
        <row r="766">
          <cell r="R766">
            <v>14286902</v>
          </cell>
          <cell r="S766">
            <v>15353838</v>
          </cell>
          <cell r="T766">
            <v>17825028</v>
          </cell>
        </row>
        <row r="768">
          <cell r="R768">
            <v>13151216.072666667</v>
          </cell>
          <cell r="S768">
            <v>7431291.8812500006</v>
          </cell>
          <cell r="T768">
            <v>638681.34944999998</v>
          </cell>
        </row>
        <row r="769">
          <cell r="R769">
            <v>7248344</v>
          </cell>
          <cell r="S769">
            <v>7106110.9400000004</v>
          </cell>
          <cell r="T769">
            <v>470719.20819999999</v>
          </cell>
        </row>
        <row r="770">
          <cell r="R770">
            <v>5902872.0726666674</v>
          </cell>
          <cell r="S770">
            <v>325180.94125000003</v>
          </cell>
          <cell r="T770">
            <v>167962.14124999999</v>
          </cell>
        </row>
        <row r="774">
          <cell r="R774">
            <v>7200975.8704641908</v>
          </cell>
          <cell r="S774">
            <v>5213700.0572173912</v>
          </cell>
          <cell r="T774">
            <v>2008389.9330000002</v>
          </cell>
        </row>
        <row r="775">
          <cell r="R775">
            <v>0</v>
          </cell>
          <cell r="S775">
            <v>0</v>
          </cell>
          <cell r="T775">
            <v>0</v>
          </cell>
        </row>
        <row r="776">
          <cell r="R776">
            <v>0</v>
          </cell>
          <cell r="S776">
            <v>0</v>
          </cell>
          <cell r="T776">
            <v>0</v>
          </cell>
        </row>
        <row r="777">
          <cell r="R777">
            <v>362323.43530000001</v>
          </cell>
          <cell r="S777">
            <v>916213</v>
          </cell>
          <cell r="T777">
            <v>800583</v>
          </cell>
        </row>
        <row r="778">
          <cell r="R778">
            <v>1333729.8451641907</v>
          </cell>
          <cell r="S778">
            <v>463433</v>
          </cell>
          <cell r="T778">
            <v>475647</v>
          </cell>
        </row>
        <row r="779">
          <cell r="R779">
            <v>100742</v>
          </cell>
          <cell r="S779">
            <v>260000</v>
          </cell>
          <cell r="T779">
            <v>262000</v>
          </cell>
        </row>
        <row r="780">
          <cell r="R780">
            <v>211343</v>
          </cell>
          <cell r="S780">
            <v>165000</v>
          </cell>
          <cell r="T780">
            <v>170000</v>
          </cell>
        </row>
        <row r="781">
          <cell r="R781">
            <v>114294</v>
          </cell>
          <cell r="S781">
            <v>40000</v>
          </cell>
          <cell r="T781">
            <v>0</v>
          </cell>
        </row>
        <row r="782">
          <cell r="R782">
            <v>4944544</v>
          </cell>
          <cell r="S782">
            <v>3328704.8072173917</v>
          </cell>
          <cell r="T782">
            <v>286610.08299999998</v>
          </cell>
        </row>
        <row r="783">
          <cell r="R783">
            <v>133999.59000000008</v>
          </cell>
          <cell r="S783">
            <v>40349.25</v>
          </cell>
          <cell r="T783">
            <v>13549.849999999999</v>
          </cell>
        </row>
        <row r="786">
          <cell r="R786">
            <v>518194.413</v>
          </cell>
          <cell r="S786">
            <v>265000</v>
          </cell>
          <cell r="T786">
            <v>160000</v>
          </cell>
        </row>
        <row r="787">
          <cell r="R787">
            <v>0</v>
          </cell>
          <cell r="S787">
            <v>0</v>
          </cell>
          <cell r="T787">
            <v>0</v>
          </cell>
        </row>
        <row r="788">
          <cell r="R788">
            <v>518194.413</v>
          </cell>
          <cell r="S788">
            <v>265000</v>
          </cell>
          <cell r="T788">
            <v>160000</v>
          </cell>
        </row>
        <row r="790">
          <cell r="R790">
            <v>5526886</v>
          </cell>
          <cell r="S790">
            <v>2886491</v>
          </cell>
          <cell r="T790">
            <v>2886491</v>
          </cell>
        </row>
        <row r="791">
          <cell r="R791">
            <v>5526886</v>
          </cell>
          <cell r="S791">
            <v>2886491</v>
          </cell>
          <cell r="T791">
            <v>2886491</v>
          </cell>
        </row>
        <row r="794">
          <cell r="R794">
            <v>487621400.73833525</v>
          </cell>
          <cell r="S794">
            <v>454009793.01705647</v>
          </cell>
          <cell r="T794">
            <v>462378447.78016371</v>
          </cell>
        </row>
        <row r="795">
          <cell r="R795">
            <v>219291909.95936</v>
          </cell>
          <cell r="S795">
            <v>190594216.04523298</v>
          </cell>
          <cell r="T795">
            <v>186550550.81236961</v>
          </cell>
        </row>
        <row r="796">
          <cell r="R796">
            <v>219291909.95936</v>
          </cell>
          <cell r="S796">
            <v>190594216.04523298</v>
          </cell>
          <cell r="T796">
            <v>186550550.81236961</v>
          </cell>
        </row>
        <row r="797">
          <cell r="R797" t="str">
            <v>-</v>
          </cell>
          <cell r="S797" t="str">
            <v>-</v>
          </cell>
          <cell r="T797" t="str">
            <v>-</v>
          </cell>
        </row>
        <row r="798">
          <cell r="R798">
            <v>0</v>
          </cell>
          <cell r="S798">
            <v>0</v>
          </cell>
          <cell r="T798">
            <v>0</v>
          </cell>
        </row>
        <row r="799">
          <cell r="R799">
            <v>0</v>
          </cell>
          <cell r="S799">
            <v>0</v>
          </cell>
          <cell r="T799">
            <v>0</v>
          </cell>
        </row>
        <row r="800">
          <cell r="R800">
            <v>133575514.61140144</v>
          </cell>
          <cell r="S800">
            <v>142086665.23566487</v>
          </cell>
          <cell r="T800">
            <v>149303416.60971832</v>
          </cell>
        </row>
        <row r="801">
          <cell r="R801">
            <v>72877895.535013378</v>
          </cell>
          <cell r="S801">
            <v>74220472.240720004</v>
          </cell>
          <cell r="T801">
            <v>75521882.778113201</v>
          </cell>
        </row>
        <row r="802">
          <cell r="R802">
            <v>59756755.705999993</v>
          </cell>
          <cell r="S802">
            <v>64570604.70792</v>
          </cell>
          <cell r="T802">
            <v>65736937.626113206</v>
          </cell>
        </row>
        <row r="803">
          <cell r="R803">
            <v>13121139.829013389</v>
          </cell>
          <cell r="S803">
            <v>9649867.5328000002</v>
          </cell>
          <cell r="T803">
            <v>9784945.1520000007</v>
          </cell>
        </row>
        <row r="804">
          <cell r="R804">
            <v>0</v>
          </cell>
          <cell r="S804">
            <v>0</v>
          </cell>
          <cell r="T804">
            <v>0</v>
          </cell>
        </row>
        <row r="805">
          <cell r="R805">
            <v>60697619.076388061</v>
          </cell>
          <cell r="S805">
            <v>67866192.99494487</v>
          </cell>
          <cell r="T805">
            <v>73781533.831605107</v>
          </cell>
        </row>
        <row r="806">
          <cell r="R806">
            <v>60697619.076388061</v>
          </cell>
          <cell r="S806">
            <v>67866192.99494487</v>
          </cell>
          <cell r="T806">
            <v>73781533.831605107</v>
          </cell>
        </row>
        <row r="808">
          <cell r="R808">
            <v>92626730.432727501</v>
          </cell>
          <cell r="S808">
            <v>86111457.365097493</v>
          </cell>
          <cell r="T808">
            <v>87290671.258897498</v>
          </cell>
        </row>
        <row r="809">
          <cell r="R809">
            <v>11634088.278279999</v>
          </cell>
          <cell r="S809">
            <v>16035917.012</v>
          </cell>
          <cell r="T809">
            <v>18818097.920000002</v>
          </cell>
        </row>
        <row r="810">
          <cell r="R810">
            <v>80992642.154447496</v>
          </cell>
          <cell r="S810">
            <v>70075540.353097498</v>
          </cell>
          <cell r="T810">
            <v>68472573.338897496</v>
          </cell>
        </row>
        <row r="814">
          <cell r="R814">
            <v>25268315.190026607</v>
          </cell>
          <cell r="S814">
            <v>19989697</v>
          </cell>
          <cell r="T814">
            <v>23773079.636363637</v>
          </cell>
        </row>
        <row r="815">
          <cell r="R815">
            <v>0</v>
          </cell>
          <cell r="S815">
            <v>0</v>
          </cell>
          <cell r="T815">
            <v>0</v>
          </cell>
        </row>
        <row r="816">
          <cell r="R816">
            <v>0</v>
          </cell>
          <cell r="S816">
            <v>0</v>
          </cell>
          <cell r="T816">
            <v>0</v>
          </cell>
        </row>
        <row r="817">
          <cell r="R817">
            <v>4603058.9376369994</v>
          </cell>
          <cell r="S817">
            <v>4161139.9999999995</v>
          </cell>
          <cell r="T817">
            <v>4199300</v>
          </cell>
        </row>
        <row r="818">
          <cell r="R818">
            <v>3830542.7732962631</v>
          </cell>
          <cell r="S818">
            <v>4131952</v>
          </cell>
          <cell r="T818">
            <v>4545407</v>
          </cell>
        </row>
        <row r="819">
          <cell r="R819">
            <v>9896100</v>
          </cell>
          <cell r="S819">
            <v>2303526</v>
          </cell>
          <cell r="T819">
            <v>2533879</v>
          </cell>
        </row>
        <row r="820">
          <cell r="R820">
            <v>1381243</v>
          </cell>
          <cell r="S820">
            <v>1620336</v>
          </cell>
          <cell r="T820">
            <v>1847157</v>
          </cell>
        </row>
        <row r="821">
          <cell r="R821">
            <v>2956097</v>
          </cell>
          <cell r="S821">
            <v>3035986</v>
          </cell>
          <cell r="T821">
            <v>3756854</v>
          </cell>
        </row>
        <row r="822">
          <cell r="R822">
            <v>2035647</v>
          </cell>
          <cell r="S822">
            <v>2156757</v>
          </cell>
          <cell r="T822">
            <v>2294119</v>
          </cell>
        </row>
        <row r="823">
          <cell r="R823">
            <v>565626.47909334628</v>
          </cell>
          <cell r="S823">
            <v>2580000</v>
          </cell>
          <cell r="T823">
            <v>4596363.6363636358</v>
          </cell>
        </row>
        <row r="826">
          <cell r="R826">
            <v>1445813.5448197101</v>
          </cell>
          <cell r="S826">
            <v>1765597.3710610881</v>
          </cell>
          <cell r="T826">
            <v>1998569.4628146994</v>
          </cell>
        </row>
        <row r="827">
          <cell r="R827">
            <v>730435</v>
          </cell>
          <cell r="S827">
            <v>766956.75</v>
          </cell>
          <cell r="T827">
            <v>805304.58750000002</v>
          </cell>
        </row>
        <row r="828">
          <cell r="R828">
            <v>715378.54481971008</v>
          </cell>
          <cell r="S828">
            <v>998640.62106108794</v>
          </cell>
          <cell r="T828">
            <v>1193264.8753146993</v>
          </cell>
        </row>
        <row r="830">
          <cell r="R830">
            <v>15413117</v>
          </cell>
          <cell r="S830">
            <v>13462160</v>
          </cell>
          <cell r="T830">
            <v>13462160</v>
          </cell>
        </row>
        <row r="831">
          <cell r="R831">
            <v>15413117</v>
          </cell>
          <cell r="S831">
            <v>13462160</v>
          </cell>
          <cell r="T831">
            <v>13462160</v>
          </cell>
        </row>
        <row r="834">
          <cell r="R834">
            <v>2669845.6897109747</v>
          </cell>
          <cell r="S834">
            <v>1336506</v>
          </cell>
          <cell r="T834">
            <v>1381186</v>
          </cell>
        </row>
        <row r="835">
          <cell r="R835">
            <v>400638475.87071991</v>
          </cell>
          <cell r="S835">
            <v>390177433.75796986</v>
          </cell>
          <cell r="T835">
            <v>400909334.53956842</v>
          </cell>
        </row>
        <row r="836">
          <cell r="R836">
            <v>164836226.97542241</v>
          </cell>
          <cell r="S836">
            <v>163739167.00668985</v>
          </cell>
          <cell r="T836">
            <v>168230922.27030075</v>
          </cell>
        </row>
        <row r="837">
          <cell r="R837">
            <v>164612048.97542241</v>
          </cell>
          <cell r="S837">
            <v>163499342.90545648</v>
          </cell>
          <cell r="T837">
            <v>167833910.08434397</v>
          </cell>
        </row>
        <row r="838">
          <cell r="R838" t="str">
            <v>-</v>
          </cell>
          <cell r="S838" t="str">
            <v>-</v>
          </cell>
          <cell r="T838" t="str">
            <v>-</v>
          </cell>
        </row>
        <row r="839">
          <cell r="R839">
            <v>224178</v>
          </cell>
          <cell r="S839">
            <v>239824.10123336446</v>
          </cell>
          <cell r="T839">
            <v>397012.18595677341</v>
          </cell>
        </row>
        <row r="840">
          <cell r="R840">
            <v>0</v>
          </cell>
          <cell r="S840">
            <v>0</v>
          </cell>
          <cell r="T840">
            <v>0</v>
          </cell>
        </row>
        <row r="841">
          <cell r="R841">
            <v>111200503.98397507</v>
          </cell>
          <cell r="S841">
            <v>111759598.16121574</v>
          </cell>
          <cell r="T841">
            <v>114314557.06994687</v>
          </cell>
        </row>
        <row r="842">
          <cell r="R842">
            <v>60626546.300566494</v>
          </cell>
          <cell r="S842">
            <v>60016695.432757959</v>
          </cell>
          <cell r="T842">
            <v>61004539.495689914</v>
          </cell>
        </row>
        <row r="843">
          <cell r="R843">
            <v>48563003.922646224</v>
          </cell>
          <cell r="S843">
            <v>51539417.079851188</v>
          </cell>
          <cell r="T843">
            <v>52477706.568145826</v>
          </cell>
        </row>
        <row r="844">
          <cell r="R844">
            <v>12063542.377920268</v>
          </cell>
          <cell r="S844">
            <v>8477278.3529067729</v>
          </cell>
          <cell r="T844">
            <v>8526832.9275440909</v>
          </cell>
        </row>
        <row r="845">
          <cell r="R845">
            <v>0</v>
          </cell>
          <cell r="S845">
            <v>0</v>
          </cell>
          <cell r="T845">
            <v>0</v>
          </cell>
        </row>
        <row r="846">
          <cell r="R846">
            <v>50573957.683408573</v>
          </cell>
          <cell r="S846">
            <v>51742902.728457779</v>
          </cell>
          <cell r="T846">
            <v>53310017.574256957</v>
          </cell>
        </row>
        <row r="847">
          <cell r="R847">
            <v>50573957.683408573</v>
          </cell>
          <cell r="S847">
            <v>51742902.728457779</v>
          </cell>
          <cell r="T847">
            <v>53310017.574256957</v>
          </cell>
        </row>
        <row r="849">
          <cell r="R849">
            <v>88252715.155379981</v>
          </cell>
          <cell r="S849">
            <v>84582908.125576586</v>
          </cell>
          <cell r="T849">
            <v>85268811.066367224</v>
          </cell>
        </row>
        <row r="850">
          <cell r="R850">
            <v>9133670.6799999997</v>
          </cell>
          <cell r="S850">
            <v>15915411.535296597</v>
          </cell>
          <cell r="T850">
            <v>18234919.901167233</v>
          </cell>
        </row>
        <row r="851">
          <cell r="R851">
            <v>79119044.475379989</v>
          </cell>
          <cell r="S851">
            <v>68667496.590279996</v>
          </cell>
          <cell r="T851">
            <v>67033891.165199995</v>
          </cell>
        </row>
        <row r="855">
          <cell r="R855">
            <v>24285305.210899554</v>
          </cell>
          <cell r="S855">
            <v>18223673.53431021</v>
          </cell>
          <cell r="T855">
            <v>21097674.551630884</v>
          </cell>
        </row>
        <row r="856">
          <cell r="R856">
            <v>0</v>
          </cell>
          <cell r="S856">
            <v>0</v>
          </cell>
          <cell r="T856">
            <v>0</v>
          </cell>
        </row>
        <row r="857">
          <cell r="R857">
            <v>0</v>
          </cell>
          <cell r="S857">
            <v>0</v>
          </cell>
          <cell r="T857">
            <v>0</v>
          </cell>
        </row>
        <row r="858">
          <cell r="R858">
            <v>3875803.6749734096</v>
          </cell>
          <cell r="S858">
            <v>3252460.5367072471</v>
          </cell>
          <cell r="T858">
            <v>3353930.1737607345</v>
          </cell>
        </row>
        <row r="859">
          <cell r="R859">
            <v>3672383.7435501739</v>
          </cell>
          <cell r="S859">
            <v>3975286.5522721894</v>
          </cell>
          <cell r="T859">
            <v>4373918.9854594115</v>
          </cell>
        </row>
        <row r="860">
          <cell r="R860">
            <v>9652672</v>
          </cell>
          <cell r="S860">
            <v>1977760.37</v>
          </cell>
          <cell r="T860">
            <v>2008962.0630000001</v>
          </cell>
        </row>
        <row r="861">
          <cell r="R861">
            <v>1309497.06</v>
          </cell>
          <cell r="S861">
            <v>1740454.02</v>
          </cell>
          <cell r="T861">
            <v>1770278.3303999999</v>
          </cell>
        </row>
        <row r="862">
          <cell r="R862">
            <v>2851006</v>
          </cell>
          <cell r="S862">
            <v>2905507.69</v>
          </cell>
          <cell r="T862">
            <v>3608246.74</v>
          </cell>
        </row>
        <row r="863">
          <cell r="R863">
            <v>2025284</v>
          </cell>
          <cell r="S863">
            <v>2064256.3199999998</v>
          </cell>
          <cell r="T863">
            <v>2132430.98</v>
          </cell>
        </row>
        <row r="864">
          <cell r="R864">
            <v>898658.73237597081</v>
          </cell>
          <cell r="S864">
            <v>2307948.0453307773</v>
          </cell>
          <cell r="T864">
            <v>3849907.2790107392</v>
          </cell>
        </row>
        <row r="867">
          <cell r="R867">
            <v>1792943.5450429246</v>
          </cell>
          <cell r="S867">
            <v>2123772.4901774395</v>
          </cell>
          <cell r="T867">
            <v>2184643.7613226566</v>
          </cell>
        </row>
        <row r="868">
          <cell r="R868">
            <v>697296.12591000006</v>
          </cell>
          <cell r="S868">
            <v>730449.75362400012</v>
          </cell>
          <cell r="T868">
            <v>734142.60368405003</v>
          </cell>
        </row>
        <row r="869">
          <cell r="R869">
            <v>1095647.4191329246</v>
          </cell>
          <cell r="S869">
            <v>1393322.7365534394</v>
          </cell>
          <cell r="T869">
            <v>1450501.1576386064</v>
          </cell>
        </row>
        <row r="871">
          <cell r="R871">
            <v>10270782</v>
          </cell>
          <cell r="S871">
            <v>9748315.4399999995</v>
          </cell>
          <cell r="T871">
            <v>9812726.8200000022</v>
          </cell>
        </row>
        <row r="872">
          <cell r="R872">
            <v>10270782</v>
          </cell>
          <cell r="S872">
            <v>9748315.4399999995</v>
          </cell>
          <cell r="T872">
            <v>9812726.8200000022</v>
          </cell>
        </row>
        <row r="875">
          <cell r="R875">
            <v>-1</v>
          </cell>
          <cell r="S875">
            <v>-0.99999994039535522</v>
          </cell>
          <cell r="T875">
            <v>-1</v>
          </cell>
        </row>
        <row r="876">
          <cell r="R876">
            <v>484951555.04862428</v>
          </cell>
          <cell r="S876">
            <v>452673287.01705647</v>
          </cell>
          <cell r="T876">
            <v>460997261.78016371</v>
          </cell>
        </row>
        <row r="877">
          <cell r="R877">
            <v>219814820.95936</v>
          </cell>
          <cell r="S877">
            <v>190594216.04523298</v>
          </cell>
          <cell r="T877">
            <v>186550550.81236961</v>
          </cell>
        </row>
        <row r="878">
          <cell r="R878">
            <v>219814820.95936</v>
          </cell>
          <cell r="S878">
            <v>190594216.04523298</v>
          </cell>
          <cell r="T878">
            <v>186550550.81236961</v>
          </cell>
        </row>
        <row r="879">
          <cell r="R879" t="str">
            <v>-</v>
          </cell>
          <cell r="S879" t="str">
            <v>-</v>
          </cell>
          <cell r="T879" t="str">
            <v>-</v>
          </cell>
        </row>
        <row r="880">
          <cell r="R880">
            <v>0</v>
          </cell>
          <cell r="S880">
            <v>0</v>
          </cell>
          <cell r="T880">
            <v>0</v>
          </cell>
        </row>
        <row r="881">
          <cell r="R881">
            <v>0</v>
          </cell>
          <cell r="S881">
            <v>0</v>
          </cell>
          <cell r="T881">
            <v>0</v>
          </cell>
        </row>
        <row r="882">
          <cell r="R882">
            <v>132057466.43151005</v>
          </cell>
          <cell r="S882">
            <v>140834474.23566487</v>
          </cell>
          <cell r="T882">
            <v>148001225.60971832</v>
          </cell>
        </row>
        <row r="883">
          <cell r="R883">
            <v>71376584.355121985</v>
          </cell>
          <cell r="S883">
            <v>72970472.240720004</v>
          </cell>
          <cell r="T883">
            <v>74221882.778113201</v>
          </cell>
        </row>
        <row r="884">
          <cell r="R884">
            <v>57837346.705999993</v>
          </cell>
          <cell r="S884">
            <v>63320604.70792</v>
          </cell>
          <cell r="T884">
            <v>64436937.626113206</v>
          </cell>
        </row>
        <row r="885">
          <cell r="R885">
            <v>13539237.649121998</v>
          </cell>
          <cell r="S885">
            <v>9649867.5328000002</v>
          </cell>
          <cell r="T885">
            <v>9784945.1520000007</v>
          </cell>
        </row>
        <row r="886">
          <cell r="R886">
            <v>0</v>
          </cell>
          <cell r="S886">
            <v>0</v>
          </cell>
          <cell r="T886">
            <v>0</v>
          </cell>
        </row>
        <row r="887">
          <cell r="R887">
            <v>60680882.076388061</v>
          </cell>
          <cell r="S887">
            <v>67864001.99494487</v>
          </cell>
          <cell r="T887">
            <v>73779342.831605107</v>
          </cell>
        </row>
        <row r="888">
          <cell r="R888">
            <v>60680882.076388061</v>
          </cell>
          <cell r="S888">
            <v>67864001.99494487</v>
          </cell>
          <cell r="T888">
            <v>73779342.831605107</v>
          </cell>
        </row>
        <row r="890">
          <cell r="R890">
            <v>92360051.432727501</v>
          </cell>
          <cell r="S890">
            <v>86111457.365097493</v>
          </cell>
          <cell r="T890">
            <v>87290671.258897498</v>
          </cell>
        </row>
        <row r="891">
          <cell r="R891">
            <v>11453401.278279999</v>
          </cell>
          <cell r="S891">
            <v>16035917.012</v>
          </cell>
          <cell r="T891">
            <v>18818097.920000002</v>
          </cell>
        </row>
        <row r="892">
          <cell r="R892">
            <v>80906650.154447496</v>
          </cell>
          <cell r="S892">
            <v>70075540.353097498</v>
          </cell>
          <cell r="T892">
            <v>68472573.338897496</v>
          </cell>
        </row>
        <row r="896">
          <cell r="R896">
            <v>25233445.68020704</v>
          </cell>
          <cell r="S896">
            <v>19905382</v>
          </cell>
          <cell r="T896">
            <v>23694084.636363637</v>
          </cell>
        </row>
        <row r="897">
          <cell r="R897">
            <v>0</v>
          </cell>
          <cell r="S897">
            <v>0</v>
          </cell>
          <cell r="T897">
            <v>0</v>
          </cell>
        </row>
        <row r="898">
          <cell r="R898">
            <v>0</v>
          </cell>
          <cell r="S898">
            <v>0</v>
          </cell>
          <cell r="T898">
            <v>0</v>
          </cell>
        </row>
        <row r="899">
          <cell r="R899">
            <v>4681999.999716999</v>
          </cell>
          <cell r="S899">
            <v>4161139.9999999995</v>
          </cell>
          <cell r="T899">
            <v>4199300</v>
          </cell>
        </row>
        <row r="900">
          <cell r="R900">
            <v>3869445.9348800434</v>
          </cell>
          <cell r="S900">
            <v>4131952</v>
          </cell>
          <cell r="T900">
            <v>4545407</v>
          </cell>
        </row>
        <row r="901">
          <cell r="R901">
            <v>9898229</v>
          </cell>
          <cell r="S901">
            <v>2303526</v>
          </cell>
          <cell r="T901">
            <v>2533879</v>
          </cell>
        </row>
        <row r="902">
          <cell r="R902">
            <v>1381243</v>
          </cell>
          <cell r="S902">
            <v>1620336</v>
          </cell>
          <cell r="T902">
            <v>1847157</v>
          </cell>
        </row>
        <row r="903">
          <cell r="R903">
            <v>2956097</v>
          </cell>
          <cell r="S903">
            <v>3035986</v>
          </cell>
          <cell r="T903">
            <v>3756854</v>
          </cell>
        </row>
        <row r="904">
          <cell r="R904">
            <v>1903717</v>
          </cell>
          <cell r="S904">
            <v>2072442</v>
          </cell>
          <cell r="T904">
            <v>2215124</v>
          </cell>
        </row>
        <row r="905">
          <cell r="R905">
            <v>542713.74560999998</v>
          </cell>
          <cell r="S905">
            <v>2580000</v>
          </cell>
          <cell r="T905">
            <v>4596363.6363636358</v>
          </cell>
        </row>
        <row r="908">
          <cell r="R908">
            <v>1445813.5448197101</v>
          </cell>
          <cell r="S908">
            <v>1765597.3710610881</v>
          </cell>
          <cell r="T908">
            <v>1998569.4628146994</v>
          </cell>
        </row>
        <row r="909">
          <cell r="R909">
            <v>730435</v>
          </cell>
          <cell r="S909">
            <v>766956.75</v>
          </cell>
          <cell r="T909">
            <v>805304.58750000002</v>
          </cell>
        </row>
        <row r="910">
          <cell r="R910">
            <v>715378.54481971008</v>
          </cell>
          <cell r="S910">
            <v>998640.62106108794</v>
          </cell>
          <cell r="T910">
            <v>1193264.8753146993</v>
          </cell>
        </row>
        <row r="912">
          <cell r="R912">
            <v>14039957</v>
          </cell>
          <cell r="S912">
            <v>13462160</v>
          </cell>
          <cell r="T912">
            <v>13462160</v>
          </cell>
        </row>
        <row r="913">
          <cell r="R913">
            <v>14039957</v>
          </cell>
          <cell r="S913">
            <v>13462160</v>
          </cell>
          <cell r="T913">
            <v>13462160</v>
          </cell>
        </row>
        <row r="916">
          <cell r="R916">
            <v>275285916.47395772</v>
          </cell>
          <cell r="S916">
            <v>267440839.9805018</v>
          </cell>
          <cell r="T916">
            <v>276958600.23430741</v>
          </cell>
        </row>
        <row r="917">
          <cell r="R917">
            <v>99426801.662198529</v>
          </cell>
          <cell r="S917">
            <v>99939814.821222886</v>
          </cell>
          <cell r="T917">
            <v>103289007.23582977</v>
          </cell>
        </row>
        <row r="918">
          <cell r="R918">
            <v>99426801.662198529</v>
          </cell>
          <cell r="S918">
            <v>99939814.821222886</v>
          </cell>
          <cell r="T918">
            <v>103289007.23582977</v>
          </cell>
        </row>
        <row r="919">
          <cell r="R919" t="str">
            <v>-</v>
          </cell>
          <cell r="S919" t="str">
            <v>-</v>
          </cell>
          <cell r="T919" t="str">
            <v>-</v>
          </cell>
        </row>
        <row r="920">
          <cell r="R920">
            <v>0</v>
          </cell>
          <cell r="S920">
            <v>0</v>
          </cell>
          <cell r="T920">
            <v>0</v>
          </cell>
        </row>
        <row r="921">
          <cell r="R921">
            <v>0</v>
          </cell>
          <cell r="S921">
            <v>0</v>
          </cell>
          <cell r="T921">
            <v>0</v>
          </cell>
        </row>
        <row r="922">
          <cell r="R922">
            <v>87137078.277109921</v>
          </cell>
          <cell r="S922">
            <v>89698725.476217479</v>
          </cell>
          <cell r="T922">
            <v>92910125.916540414</v>
          </cell>
        </row>
        <row r="923">
          <cell r="R923">
            <v>48620085.072744504</v>
          </cell>
          <cell r="S923">
            <v>48475621.973929524</v>
          </cell>
          <cell r="T923">
            <v>50263715.918665268</v>
          </cell>
        </row>
        <row r="924">
          <cell r="R924">
            <v>37804631.473556764</v>
          </cell>
          <cell r="S924">
            <v>41268538.839826502</v>
          </cell>
          <cell r="T924">
            <v>42940190.884438857</v>
          </cell>
        </row>
        <row r="925">
          <cell r="R925">
            <v>10815453.599187735</v>
          </cell>
          <cell r="S925">
            <v>7207083.1341030216</v>
          </cell>
          <cell r="T925">
            <v>7323525.0342264092</v>
          </cell>
        </row>
        <row r="926">
          <cell r="R926">
            <v>0</v>
          </cell>
          <cell r="S926">
            <v>0</v>
          </cell>
          <cell r="T926">
            <v>0</v>
          </cell>
        </row>
        <row r="927">
          <cell r="R927">
            <v>38516993.204365417</v>
          </cell>
          <cell r="S927">
            <v>41223103.502287962</v>
          </cell>
          <cell r="T927">
            <v>42646409.997875139</v>
          </cell>
        </row>
        <row r="928">
          <cell r="R928">
            <v>38516993.204365417</v>
          </cell>
          <cell r="S928">
            <v>41223103.502287962</v>
          </cell>
          <cell r="T928">
            <v>42646409.997875139</v>
          </cell>
        </row>
        <row r="930">
          <cell r="R930">
            <v>66405016.300379992</v>
          </cell>
          <cell r="S930">
            <v>61593404.425576597</v>
          </cell>
          <cell r="T930">
            <v>62128721.122567229</v>
          </cell>
        </row>
        <row r="931">
          <cell r="R931">
            <v>7343318</v>
          </cell>
          <cell r="S931">
            <v>13296143.215296596</v>
          </cell>
          <cell r="T931">
            <v>15467297.747367231</v>
          </cell>
        </row>
        <row r="932">
          <cell r="R932">
            <v>59061698.300379992</v>
          </cell>
          <cell r="S932">
            <v>48297261.210280001</v>
          </cell>
          <cell r="T932">
            <v>46661423.375199996</v>
          </cell>
        </row>
        <row r="936">
          <cell r="R936">
            <v>20924142.46111162</v>
          </cell>
          <cell r="S936">
            <v>14622655.003225859</v>
          </cell>
          <cell r="T936">
            <v>17018259.861667819</v>
          </cell>
        </row>
        <row r="937">
          <cell r="R937">
            <v>0</v>
          </cell>
          <cell r="S937">
            <v>0</v>
          </cell>
          <cell r="T937">
            <v>0</v>
          </cell>
        </row>
        <row r="938">
          <cell r="R938">
            <v>0</v>
          </cell>
          <cell r="S938">
            <v>0</v>
          </cell>
          <cell r="T938">
            <v>0</v>
          </cell>
        </row>
        <row r="939">
          <cell r="R939">
            <v>2897305.0137094427</v>
          </cell>
          <cell r="S939">
            <v>2565644.9079989586</v>
          </cell>
          <cell r="T939">
            <v>2670605.1376559008</v>
          </cell>
        </row>
        <row r="940">
          <cell r="R940">
            <v>2686626.5547048626</v>
          </cell>
          <cell r="S940">
            <v>2865886.5952269002</v>
          </cell>
          <cell r="T940">
            <v>3194469.6248300998</v>
          </cell>
        </row>
        <row r="941">
          <cell r="R941">
            <v>9467185</v>
          </cell>
          <cell r="S941">
            <v>1757848.21</v>
          </cell>
          <cell r="T941">
            <v>1808667.9910000002</v>
          </cell>
        </row>
        <row r="942">
          <cell r="R942">
            <v>1160823.06</v>
          </cell>
          <cell r="S942">
            <v>1421857.7</v>
          </cell>
          <cell r="T942">
            <v>1439399.2</v>
          </cell>
        </row>
        <row r="943">
          <cell r="R943">
            <v>2568236</v>
          </cell>
          <cell r="S943">
            <v>2610330.69</v>
          </cell>
          <cell r="T943">
            <v>3210242.74</v>
          </cell>
        </row>
        <row r="944">
          <cell r="R944">
            <v>1793989</v>
          </cell>
          <cell r="S944">
            <v>1827286.9</v>
          </cell>
          <cell r="T944">
            <v>1891093.35</v>
          </cell>
        </row>
        <row r="945">
          <cell r="R945">
            <v>349977.83269731607</v>
          </cell>
          <cell r="S945">
            <v>1573800</v>
          </cell>
          <cell r="T945">
            <v>2803781.8181818179</v>
          </cell>
        </row>
        <row r="948">
          <cell r="R948">
            <v>1392877.7731576674</v>
          </cell>
          <cell r="S948">
            <v>1586240.2542590038</v>
          </cell>
          <cell r="T948">
            <v>1612486.0977021432</v>
          </cell>
        </row>
        <row r="949">
          <cell r="R949">
            <v>566213.28</v>
          </cell>
          <cell r="S949">
            <v>592473.9</v>
          </cell>
          <cell r="T949">
            <v>590891.75</v>
          </cell>
        </row>
        <row r="950">
          <cell r="R950">
            <v>826664.49315766722</v>
          </cell>
          <cell r="S950">
            <v>993766.35425900365</v>
          </cell>
          <cell r="T950">
            <v>1021594.3477021432</v>
          </cell>
        </row>
        <row r="952">
          <cell r="R952">
            <v>0</v>
          </cell>
          <cell r="S952">
            <v>0</v>
          </cell>
          <cell r="T952">
            <v>0</v>
          </cell>
        </row>
        <row r="953">
          <cell r="R953">
            <v>0</v>
          </cell>
          <cell r="S953">
            <v>0</v>
          </cell>
          <cell r="T953">
            <v>0</v>
          </cell>
        </row>
        <row r="956">
          <cell r="R956">
            <v>209665638.57466656</v>
          </cell>
          <cell r="S956">
            <v>185232447.0365546</v>
          </cell>
          <cell r="T956">
            <v>184038661.54585639</v>
          </cell>
        </row>
        <row r="957">
          <cell r="R957">
            <v>120388019.29716147</v>
          </cell>
          <cell r="S957">
            <v>90654401.224010095</v>
          </cell>
          <cell r="T957">
            <v>83261543.576539844</v>
          </cell>
        </row>
        <row r="958">
          <cell r="R958">
            <v>120388019.29716147</v>
          </cell>
          <cell r="S958">
            <v>90654401.224010095</v>
          </cell>
          <cell r="T958">
            <v>83261543.576539844</v>
          </cell>
        </row>
        <row r="959">
          <cell r="R959" t="str">
            <v>-</v>
          </cell>
          <cell r="S959" t="str">
            <v>-</v>
          </cell>
          <cell r="T959" t="str">
            <v>-</v>
          </cell>
        </row>
        <row r="960">
          <cell r="R960">
            <v>0</v>
          </cell>
          <cell r="S960">
            <v>0</v>
          </cell>
          <cell r="T960">
            <v>0</v>
          </cell>
        </row>
        <row r="961">
          <cell r="R961">
            <v>0</v>
          </cell>
          <cell r="S961">
            <v>0</v>
          </cell>
          <cell r="T961">
            <v>0</v>
          </cell>
        </row>
        <row r="962">
          <cell r="R962">
            <v>44920388.154400133</v>
          </cell>
          <cell r="S962">
            <v>51135748.759447381</v>
          </cell>
          <cell r="T962">
            <v>55091099.693177909</v>
          </cell>
        </row>
        <row r="963">
          <cell r="R963">
            <v>22756499.282377489</v>
          </cell>
          <cell r="S963">
            <v>24494850.266790476</v>
          </cell>
          <cell r="T963">
            <v>23958166.859447941</v>
          </cell>
        </row>
        <row r="964">
          <cell r="R964">
            <v>20032715.232443228</v>
          </cell>
          <cell r="S964">
            <v>22052065.868093498</v>
          </cell>
          <cell r="T964">
            <v>21496746.741674349</v>
          </cell>
        </row>
        <row r="965">
          <cell r="R965">
            <v>2723784.0499342624</v>
          </cell>
          <cell r="S965">
            <v>2442784.3986969786</v>
          </cell>
          <cell r="T965">
            <v>2461420.1177735915</v>
          </cell>
        </row>
        <row r="966">
          <cell r="R966">
            <v>0</v>
          </cell>
          <cell r="S966">
            <v>0</v>
          </cell>
          <cell r="T966">
            <v>0</v>
          </cell>
        </row>
        <row r="967">
          <cell r="R967">
            <v>22163888.872022644</v>
          </cell>
          <cell r="S967">
            <v>26640898.492656909</v>
          </cell>
          <cell r="T967">
            <v>31132932.833729967</v>
          </cell>
        </row>
        <row r="968">
          <cell r="R968">
            <v>22163888.872022644</v>
          </cell>
          <cell r="S968">
            <v>26640898.492656909</v>
          </cell>
          <cell r="T968">
            <v>31132932.833729967</v>
          </cell>
        </row>
        <row r="970">
          <cell r="R970">
            <v>25955035.132347502</v>
          </cell>
          <cell r="S970">
            <v>24518052.939520903</v>
          </cell>
          <cell r="T970">
            <v>25161950.136330269</v>
          </cell>
        </row>
        <row r="971">
          <cell r="R971">
            <v>4110083.2782799993</v>
          </cell>
          <cell r="S971">
            <v>2739773.7967034038</v>
          </cell>
          <cell r="T971">
            <v>3350800.1726327706</v>
          </cell>
        </row>
        <row r="972">
          <cell r="R972">
            <v>21844951.854067504</v>
          </cell>
          <cell r="S972">
            <v>21778279.142817497</v>
          </cell>
          <cell r="T972">
            <v>21811149.963697501</v>
          </cell>
        </row>
        <row r="976">
          <cell r="R976">
            <v>4309303.219095421</v>
          </cell>
          <cell r="S976">
            <v>5282726.9967741407</v>
          </cell>
          <cell r="T976">
            <v>6675824.7746958174</v>
          </cell>
        </row>
        <row r="977">
          <cell r="R977">
            <v>0</v>
          </cell>
          <cell r="S977">
            <v>0</v>
          </cell>
          <cell r="T977">
            <v>0</v>
          </cell>
        </row>
        <row r="978">
          <cell r="R978">
            <v>0</v>
          </cell>
          <cell r="S978">
            <v>0</v>
          </cell>
          <cell r="T978">
            <v>0</v>
          </cell>
        </row>
        <row r="979">
          <cell r="R979">
            <v>1784694.9860075563</v>
          </cell>
          <cell r="S979">
            <v>1595495.0920010409</v>
          </cell>
          <cell r="T979">
            <v>1528694.8623440992</v>
          </cell>
        </row>
        <row r="980">
          <cell r="R980">
            <v>1182819.3801751807</v>
          </cell>
          <cell r="S980">
            <v>1266065.4047730998</v>
          </cell>
          <cell r="T980">
            <v>1350937.3751699002</v>
          </cell>
        </row>
        <row r="981">
          <cell r="R981">
            <v>431044</v>
          </cell>
          <cell r="S981">
            <v>545677.79</v>
          </cell>
          <cell r="T981">
            <v>725211.00899999985</v>
          </cell>
        </row>
        <row r="982">
          <cell r="R982">
            <v>220419.93999999994</v>
          </cell>
          <cell r="S982">
            <v>198478.30000000005</v>
          </cell>
          <cell r="T982">
            <v>407757.80000000005</v>
          </cell>
        </row>
        <row r="983">
          <cell r="R983">
            <v>387861</v>
          </cell>
          <cell r="S983">
            <v>425655.31000000006</v>
          </cell>
          <cell r="T983">
            <v>546611.25999999978</v>
          </cell>
        </row>
        <row r="984">
          <cell r="R984">
            <v>109728</v>
          </cell>
          <cell r="S984">
            <v>245155.10000000009</v>
          </cell>
          <cell r="T984">
            <v>324030.64999999991</v>
          </cell>
        </row>
        <row r="985">
          <cell r="R985">
            <v>192735.91291268391</v>
          </cell>
          <cell r="S985">
            <v>1006200</v>
          </cell>
          <cell r="T985">
            <v>1792581.8181818179</v>
          </cell>
        </row>
        <row r="988">
          <cell r="R988">
            <v>52935.771662042825</v>
          </cell>
          <cell r="S988">
            <v>179357.11680208426</v>
          </cell>
          <cell r="T988">
            <v>386083.36511255603</v>
          </cell>
        </row>
        <row r="989">
          <cell r="R989">
            <v>164221.71999999997</v>
          </cell>
          <cell r="S989">
            <v>174482.84999999998</v>
          </cell>
          <cell r="T989">
            <v>214412.83750000002</v>
          </cell>
        </row>
        <row r="990">
          <cell r="R990">
            <v>-111285.94833795715</v>
          </cell>
          <cell r="S990">
            <v>4874.266802084283</v>
          </cell>
          <cell r="T990">
            <v>171670.527612556</v>
          </cell>
        </row>
        <row r="992">
          <cell r="R992">
            <v>14039957</v>
          </cell>
          <cell r="S992">
            <v>13462160</v>
          </cell>
          <cell r="T992">
            <v>13462160</v>
          </cell>
        </row>
        <row r="993">
          <cell r="R993">
            <v>14039957</v>
          </cell>
          <cell r="S993">
            <v>13462160</v>
          </cell>
          <cell r="T993">
            <v>13462160</v>
          </cell>
        </row>
        <row r="996">
          <cell r="R996">
            <v>0</v>
          </cell>
          <cell r="S996">
            <v>0</v>
          </cell>
          <cell r="T996">
            <v>0</v>
          </cell>
        </row>
        <row r="997">
          <cell r="R997">
            <v>125352560.39676221</v>
          </cell>
          <cell r="S997">
            <v>122736594.777468</v>
          </cell>
          <cell r="T997">
            <v>123950735.30526105</v>
          </cell>
        </row>
        <row r="998">
          <cell r="R998">
            <v>65409425.313223891</v>
          </cell>
          <cell r="S998">
            <v>63799352.185466953</v>
          </cell>
          <cell r="T998">
            <v>64941915.034470968</v>
          </cell>
        </row>
        <row r="999">
          <cell r="R999">
            <v>65185247.313223891</v>
          </cell>
          <cell r="S999">
            <v>63559528.084233589</v>
          </cell>
          <cell r="T999">
            <v>64544902.848514192</v>
          </cell>
        </row>
        <row r="1000">
          <cell r="R1000" t="str">
            <v>-</v>
          </cell>
          <cell r="S1000" t="str">
            <v>-</v>
          </cell>
          <cell r="T1000" t="str">
            <v>-</v>
          </cell>
        </row>
        <row r="1001">
          <cell r="R1001">
            <v>224178</v>
          </cell>
          <cell r="S1001">
            <v>239824.10123336446</v>
          </cell>
          <cell r="T1001">
            <v>397012.18595677341</v>
          </cell>
        </row>
        <row r="1002">
          <cell r="R1002">
            <v>0</v>
          </cell>
          <cell r="S1002">
            <v>0</v>
          </cell>
          <cell r="T1002">
            <v>0</v>
          </cell>
        </row>
        <row r="1003">
          <cell r="R1003">
            <v>24063425.706865147</v>
          </cell>
          <cell r="S1003">
            <v>22060872.684998255</v>
          </cell>
          <cell r="T1003">
            <v>21404431.153406471</v>
          </cell>
        </row>
        <row r="1004">
          <cell r="R1004">
            <v>12006461.227821989</v>
          </cell>
          <cell r="S1004">
            <v>11541073.458828434</v>
          </cell>
          <cell r="T1004">
            <v>10740823.577024652</v>
          </cell>
        </row>
        <row r="1005">
          <cell r="R1005">
            <v>10758372.449089456</v>
          </cell>
          <cell r="S1005">
            <v>10270878.240024684</v>
          </cell>
          <cell r="T1005">
            <v>9537515.683706969</v>
          </cell>
        </row>
        <row r="1006">
          <cell r="R1006">
            <v>1248088.7787325329</v>
          </cell>
          <cell r="S1006">
            <v>1270195.2188037513</v>
          </cell>
          <cell r="T1006">
            <v>1203307.8933176822</v>
          </cell>
        </row>
        <row r="1007">
          <cell r="R1007">
            <v>0</v>
          </cell>
          <cell r="S1007">
            <v>0</v>
          </cell>
          <cell r="T1007">
            <v>0</v>
          </cell>
        </row>
        <row r="1008">
          <cell r="R1008">
            <v>12056964.47904316</v>
          </cell>
          <cell r="S1008">
            <v>10519799.226169821</v>
          </cell>
          <cell r="T1008">
            <v>10663607.576381821</v>
          </cell>
        </row>
        <row r="1009">
          <cell r="R1009">
            <v>12056964.47904316</v>
          </cell>
          <cell r="S1009">
            <v>10519799.226169821</v>
          </cell>
          <cell r="T1009">
            <v>10663607.576381821</v>
          </cell>
        </row>
        <row r="1011">
          <cell r="R1011">
            <v>21847698.854999997</v>
          </cell>
          <cell r="S1011">
            <v>22989503.699999999</v>
          </cell>
          <cell r="T1011">
            <v>23140089.943799999</v>
          </cell>
        </row>
        <row r="1012">
          <cell r="R1012">
            <v>1790352.6799999997</v>
          </cell>
          <cell r="S1012">
            <v>2619268.3199999998</v>
          </cell>
          <cell r="T1012">
            <v>2767622.1538</v>
          </cell>
        </row>
        <row r="1013">
          <cell r="R1013">
            <v>20057346.174999997</v>
          </cell>
          <cell r="S1013">
            <v>20370235.379999999</v>
          </cell>
          <cell r="T1013">
            <v>20372467.789999999</v>
          </cell>
        </row>
        <row r="1017">
          <cell r="R1017">
            <v>3361162.7497879323</v>
          </cell>
          <cell r="S1017">
            <v>3601018.5310843545</v>
          </cell>
          <cell r="T1017">
            <v>4079414.689963067</v>
          </cell>
        </row>
        <row r="1018">
          <cell r="R1018">
            <v>0</v>
          </cell>
          <cell r="S1018">
            <v>0</v>
          </cell>
          <cell r="T1018">
            <v>0</v>
          </cell>
        </row>
        <row r="1019">
          <cell r="R1019">
            <v>0</v>
          </cell>
          <cell r="S1019">
            <v>0</v>
          </cell>
          <cell r="T1019">
            <v>0</v>
          </cell>
        </row>
        <row r="1020">
          <cell r="R1020">
            <v>978498.6612639667</v>
          </cell>
          <cell r="S1020">
            <v>686815.62870828842</v>
          </cell>
          <cell r="T1020">
            <v>683325.03610483382</v>
          </cell>
        </row>
        <row r="1021">
          <cell r="R1021">
            <v>985757.18884531106</v>
          </cell>
          <cell r="S1021">
            <v>1109399.957045289</v>
          </cell>
          <cell r="T1021">
            <v>1179449.3606293122</v>
          </cell>
        </row>
        <row r="1022">
          <cell r="R1022">
            <v>185487</v>
          </cell>
          <cell r="S1022">
            <v>219912.16000000003</v>
          </cell>
          <cell r="T1022">
            <v>200294.07199999999</v>
          </cell>
        </row>
        <row r="1023">
          <cell r="R1023">
            <v>148674</v>
          </cell>
          <cell r="S1023">
            <v>318596.31999999995</v>
          </cell>
          <cell r="T1023">
            <v>330879.13039999991</v>
          </cell>
        </row>
        <row r="1024">
          <cell r="R1024">
            <v>282770</v>
          </cell>
          <cell r="S1024">
            <v>295177</v>
          </cell>
          <cell r="T1024">
            <v>398004</v>
          </cell>
        </row>
        <row r="1025">
          <cell r="R1025">
            <v>231295</v>
          </cell>
          <cell r="S1025">
            <v>236969.41999999998</v>
          </cell>
          <cell r="T1025">
            <v>241337.63</v>
          </cell>
        </row>
        <row r="1026">
          <cell r="R1026">
            <v>548680.89967865474</v>
          </cell>
          <cell r="S1026">
            <v>734148.0453307773</v>
          </cell>
          <cell r="T1026">
            <v>1046125.4608289213</v>
          </cell>
        </row>
        <row r="1029">
          <cell r="R1029">
            <v>400065.77188525756</v>
          </cell>
          <cell r="S1029">
            <v>537532.23591843585</v>
          </cell>
          <cell r="T1029">
            <v>572157.66362051328</v>
          </cell>
        </row>
        <row r="1030">
          <cell r="R1030">
            <v>131082.84591000003</v>
          </cell>
          <cell r="S1030">
            <v>137975.85362400007</v>
          </cell>
          <cell r="T1030">
            <v>143250.85368405006</v>
          </cell>
        </row>
        <row r="1031">
          <cell r="R1031">
            <v>268982.92597525753</v>
          </cell>
          <cell r="S1031">
            <v>399556.38229443581</v>
          </cell>
          <cell r="T1031">
            <v>428906.80993646319</v>
          </cell>
        </row>
        <row r="1033">
          <cell r="R1033">
            <v>10270782</v>
          </cell>
          <cell r="S1033">
            <v>9748315.4399999995</v>
          </cell>
          <cell r="T1033">
            <v>9812726.8200000022</v>
          </cell>
        </row>
        <row r="1034">
          <cell r="R1034">
            <v>10270782</v>
          </cell>
          <cell r="S1034">
            <v>9748315.4399999995</v>
          </cell>
          <cell r="T1034">
            <v>9812726.8200000022</v>
          </cell>
        </row>
        <row r="1037">
          <cell r="R1037">
            <v>55236983.867747091</v>
          </cell>
          <cell r="S1037">
            <v>50683909.348896585</v>
          </cell>
          <cell r="T1037">
            <v>50694956.304248638</v>
          </cell>
        </row>
        <row r="1038">
          <cell r="R1038">
            <v>21226617.322023895</v>
          </cell>
          <cell r="S1038">
            <v>17469767.044954404</v>
          </cell>
          <cell r="T1038">
            <v>17225599.777559966</v>
          </cell>
        </row>
        <row r="1039">
          <cell r="R1039">
            <v>21045883.322023895</v>
          </cell>
          <cell r="S1039">
            <v>17370069.904954404</v>
          </cell>
          <cell r="T1039">
            <v>17124535.767559964</v>
          </cell>
        </row>
        <row r="1040">
          <cell r="R1040" t="str">
            <v>-</v>
          </cell>
          <cell r="S1040" t="str">
            <v>-</v>
          </cell>
          <cell r="T1040" t="str">
            <v>-</v>
          </cell>
        </row>
        <row r="1041">
          <cell r="R1041">
            <v>180734</v>
          </cell>
          <cell r="S1041">
            <v>99697.139999999956</v>
          </cell>
          <cell r="T1041">
            <v>101064.01000000001</v>
          </cell>
        </row>
        <row r="1042">
          <cell r="R1042">
            <v>0</v>
          </cell>
          <cell r="S1042">
            <v>0</v>
          </cell>
          <cell r="T1042">
            <v>0</v>
          </cell>
        </row>
        <row r="1043">
          <cell r="R1043">
            <v>18539587.577560127</v>
          </cell>
          <cell r="S1043">
            <v>17520184.141532309</v>
          </cell>
          <cell r="T1043">
            <v>17757324.845347106</v>
          </cell>
        </row>
        <row r="1044">
          <cell r="R1044">
            <v>9870419.1778146997</v>
          </cell>
          <cell r="S1044">
            <v>10141890.19373182</v>
          </cell>
          <cell r="T1044">
            <v>10268988.054838616</v>
          </cell>
        </row>
        <row r="1045">
          <cell r="R1045">
            <v>8971889.5481414571</v>
          </cell>
          <cell r="S1045">
            <v>9414071.9024246838</v>
          </cell>
          <cell r="T1045">
            <v>9528658.2117069699</v>
          </cell>
        </row>
        <row r="1046">
          <cell r="R1046">
            <v>898529.6296732421</v>
          </cell>
          <cell r="S1046">
            <v>727818.29130713677</v>
          </cell>
          <cell r="T1046">
            <v>740329.8431316457</v>
          </cell>
        </row>
        <row r="1047">
          <cell r="R1047">
            <v>0</v>
          </cell>
          <cell r="S1047">
            <v>0</v>
          </cell>
          <cell r="T1047">
            <v>0</v>
          </cell>
        </row>
        <row r="1048">
          <cell r="R1048">
            <v>8669168.3997454271</v>
          </cell>
          <cell r="S1048">
            <v>7378293.9478004891</v>
          </cell>
          <cell r="T1048">
            <v>7488336.7905084882</v>
          </cell>
        </row>
        <row r="1049">
          <cell r="R1049">
            <v>8669168.3997454271</v>
          </cell>
          <cell r="S1049">
            <v>7378293.9478004891</v>
          </cell>
          <cell r="T1049">
            <v>7488336.7905084882</v>
          </cell>
        </row>
        <row r="1051">
          <cell r="R1051">
            <v>3828296.2949999999</v>
          </cell>
          <cell r="S1051">
            <v>4423068.1400000006</v>
          </cell>
          <cell r="T1051">
            <v>4236055.3838</v>
          </cell>
        </row>
        <row r="1052">
          <cell r="R1052">
            <v>1600748.6799999997</v>
          </cell>
          <cell r="S1052">
            <v>1882631.3199999998</v>
          </cell>
          <cell r="T1052">
            <v>1693386.1538</v>
          </cell>
        </row>
        <row r="1053">
          <cell r="R1053">
            <v>2227547.6150000002</v>
          </cell>
          <cell r="S1053">
            <v>2540436.8200000003</v>
          </cell>
          <cell r="T1053">
            <v>2542669.2300000004</v>
          </cell>
        </row>
        <row r="1057">
          <cell r="R1057">
            <v>2687285.4230169323</v>
          </cell>
          <cell r="S1057">
            <v>2586022.6052631703</v>
          </cell>
          <cell r="T1057">
            <v>2692389.1411138298</v>
          </cell>
        </row>
        <row r="1058">
          <cell r="R1058">
            <v>0</v>
          </cell>
          <cell r="S1058">
            <v>0</v>
          </cell>
          <cell r="T1058">
            <v>0</v>
          </cell>
        </row>
        <row r="1059">
          <cell r="R1059">
            <v>0</v>
          </cell>
          <cell r="S1059">
            <v>0</v>
          </cell>
          <cell r="T1059">
            <v>0</v>
          </cell>
        </row>
        <row r="1060">
          <cell r="R1060">
            <v>923347.35949296667</v>
          </cell>
          <cell r="S1060">
            <v>660148.74870828842</v>
          </cell>
          <cell r="T1060">
            <v>663950.95610483387</v>
          </cell>
        </row>
        <row r="1061">
          <cell r="R1061">
            <v>584116.18884531106</v>
          </cell>
          <cell r="S1061">
            <v>700994.31254528894</v>
          </cell>
          <cell r="T1061">
            <v>762535.03173931222</v>
          </cell>
        </row>
        <row r="1062">
          <cell r="R1062">
            <v>181441</v>
          </cell>
          <cell r="S1062">
            <v>219125.16000000003</v>
          </cell>
          <cell r="T1062">
            <v>199429.07199999999</v>
          </cell>
        </row>
        <row r="1063">
          <cell r="R1063">
            <v>107518</v>
          </cell>
          <cell r="S1063">
            <v>164628.68</v>
          </cell>
          <cell r="T1063">
            <v>192523.9303999999</v>
          </cell>
        </row>
        <row r="1064">
          <cell r="R1064">
            <v>251825</v>
          </cell>
          <cell r="S1064">
            <v>280644</v>
          </cell>
          <cell r="T1064">
            <v>283489</v>
          </cell>
        </row>
        <row r="1065">
          <cell r="R1065">
            <v>231295</v>
          </cell>
          <cell r="S1065">
            <v>236969.41999999998</v>
          </cell>
          <cell r="T1065">
            <v>241337.63</v>
          </cell>
        </row>
        <row r="1066">
          <cell r="R1066">
            <v>407742.87467865471</v>
          </cell>
          <cell r="S1066">
            <v>323512.28400959278</v>
          </cell>
          <cell r="T1066">
            <v>349123.52086968371</v>
          </cell>
        </row>
        <row r="1069">
          <cell r="R1069">
            <v>388157.25014612713</v>
          </cell>
          <cell r="S1069">
            <v>520509.97714669676</v>
          </cell>
          <cell r="T1069">
            <v>554818.33642773062</v>
          </cell>
        </row>
        <row r="1070">
          <cell r="R1070">
            <v>131082.84591000003</v>
          </cell>
          <cell r="S1070">
            <v>137975.85362400007</v>
          </cell>
          <cell r="T1070">
            <v>143250.85368405006</v>
          </cell>
        </row>
        <row r="1071">
          <cell r="R1071">
            <v>257074.4042361271</v>
          </cell>
          <cell r="S1071">
            <v>382534.12352269667</v>
          </cell>
          <cell r="T1071">
            <v>411567.48274368059</v>
          </cell>
        </row>
        <row r="1073">
          <cell r="R1073">
            <v>8567040</v>
          </cell>
          <cell r="S1073">
            <v>8164357.4399999995</v>
          </cell>
          <cell r="T1073">
            <v>8228768.8200000022</v>
          </cell>
        </row>
        <row r="1074">
          <cell r="R1074">
            <v>8567040</v>
          </cell>
          <cell r="S1074">
            <v>8164357.4399999995</v>
          </cell>
          <cell r="T1074">
            <v>8228768.8200000022</v>
          </cell>
        </row>
        <row r="1077">
          <cell r="R1077">
            <v>60376768.416565083</v>
          </cell>
          <cell r="S1077">
            <v>61729741.470308669</v>
          </cell>
          <cell r="T1077">
            <v>61890910.54623507</v>
          </cell>
        </row>
        <row r="1078">
          <cell r="R1078">
            <v>41539641.58919999</v>
          </cell>
          <cell r="S1078">
            <v>42879171.881406978</v>
          </cell>
          <cell r="T1078">
            <v>43017681.981832914</v>
          </cell>
        </row>
        <row r="1079">
          <cell r="R1079">
            <v>41539641.58919999</v>
          </cell>
          <cell r="S1079">
            <v>42879171.881406978</v>
          </cell>
          <cell r="T1079">
            <v>43017681.981832914</v>
          </cell>
        </row>
        <row r="1080">
          <cell r="R1080" t="str">
            <v>-</v>
          </cell>
          <cell r="S1080" t="str">
            <v>-</v>
          </cell>
          <cell r="T1080" t="str">
            <v>-</v>
          </cell>
        </row>
        <row r="1081">
          <cell r="R1081">
            <v>0</v>
          </cell>
          <cell r="S1081">
            <v>0</v>
          </cell>
          <cell r="T1081">
            <v>0</v>
          </cell>
        </row>
        <row r="1082">
          <cell r="R1082">
            <v>0</v>
          </cell>
          <cell r="S1082">
            <v>0</v>
          </cell>
          <cell r="T1082">
            <v>0</v>
          </cell>
        </row>
        <row r="1083">
          <cell r="R1083">
            <v>731286.7456259575</v>
          </cell>
          <cell r="S1083">
            <v>751708.12562994799</v>
          </cell>
          <cell r="T1083">
            <v>760440.14831936976</v>
          </cell>
        </row>
        <row r="1084">
          <cell r="R1084">
            <v>124856.63322595753</v>
          </cell>
          <cell r="S1084">
            <v>157878.52749661464</v>
          </cell>
          <cell r="T1084">
            <v>166610.55018603639</v>
          </cell>
        </row>
        <row r="1085">
          <cell r="R1085">
            <v>0</v>
          </cell>
          <cell r="S1085">
            <v>0</v>
          </cell>
          <cell r="T1085">
            <v>0</v>
          </cell>
        </row>
        <row r="1086">
          <cell r="R1086">
            <v>124856.63322595753</v>
          </cell>
          <cell r="S1086">
            <v>157878.52749661464</v>
          </cell>
          <cell r="T1086">
            <v>166610.55018603639</v>
          </cell>
        </row>
        <row r="1087">
          <cell r="R1087">
            <v>0</v>
          </cell>
          <cell r="S1087">
            <v>0</v>
          </cell>
          <cell r="T1087">
            <v>0</v>
          </cell>
        </row>
        <row r="1088">
          <cell r="R1088">
            <v>606430.11239999998</v>
          </cell>
          <cell r="S1088">
            <v>593829.59813333338</v>
          </cell>
          <cell r="T1088">
            <v>593829.59813333338</v>
          </cell>
        </row>
        <row r="1089">
          <cell r="R1089">
            <v>606430.11239999998</v>
          </cell>
          <cell r="S1089">
            <v>593829.59813333338</v>
          </cell>
          <cell r="T1089">
            <v>593829.59813333338</v>
          </cell>
        </row>
        <row r="1091">
          <cell r="R1091">
            <v>17925800.559999999</v>
          </cell>
          <cell r="S1091">
            <v>17925800.559999999</v>
          </cell>
          <cell r="T1091">
            <v>17925800.559999999</v>
          </cell>
        </row>
        <row r="1092">
          <cell r="R1092">
            <v>189604</v>
          </cell>
          <cell r="S1092">
            <v>189604</v>
          </cell>
          <cell r="T1092">
            <v>189604</v>
          </cell>
        </row>
        <row r="1093">
          <cell r="R1093">
            <v>17736196.559999999</v>
          </cell>
          <cell r="S1093">
            <v>17736196.559999999</v>
          </cell>
          <cell r="T1093">
            <v>17736196.559999999</v>
          </cell>
        </row>
        <row r="1097">
          <cell r="R1097">
            <v>168131</v>
          </cell>
          <cell r="S1097">
            <v>156038.64449999999</v>
          </cell>
          <cell r="T1097">
            <v>169648.52889000002</v>
          </cell>
        </row>
        <row r="1098">
          <cell r="R1098">
            <v>0</v>
          </cell>
          <cell r="S1098">
            <v>0</v>
          </cell>
          <cell r="T1098">
            <v>0</v>
          </cell>
        </row>
        <row r="1099">
          <cell r="R1099">
            <v>0</v>
          </cell>
          <cell r="S1099">
            <v>0</v>
          </cell>
          <cell r="T1099">
            <v>0</v>
          </cell>
        </row>
        <row r="1100">
          <cell r="R1100">
            <v>0</v>
          </cell>
          <cell r="S1100">
            <v>0</v>
          </cell>
          <cell r="T1100">
            <v>0</v>
          </cell>
        </row>
        <row r="1101">
          <cell r="R1101">
            <v>162686</v>
          </cell>
          <cell r="S1101">
            <v>151661.64449999999</v>
          </cell>
          <cell r="T1101">
            <v>165193.52889000002</v>
          </cell>
        </row>
        <row r="1102">
          <cell r="R1102">
            <v>1500</v>
          </cell>
          <cell r="S1102">
            <v>787</v>
          </cell>
          <cell r="T1102">
            <v>865</v>
          </cell>
        </row>
        <row r="1103">
          <cell r="R1103">
            <v>0</v>
          </cell>
          <cell r="S1103">
            <v>0</v>
          </cell>
          <cell r="T1103">
            <v>0</v>
          </cell>
        </row>
        <row r="1104">
          <cell r="R1104">
            <v>3945</v>
          </cell>
          <cell r="S1104">
            <v>3590</v>
          </cell>
          <cell r="T1104">
            <v>3590</v>
          </cell>
        </row>
        <row r="1105">
          <cell r="R1105">
            <v>0</v>
          </cell>
          <cell r="S1105">
            <v>0</v>
          </cell>
          <cell r="T1105">
            <v>0</v>
          </cell>
        </row>
        <row r="1106">
          <cell r="R1106">
            <v>0</v>
          </cell>
          <cell r="S1106">
            <v>0</v>
          </cell>
          <cell r="T1106">
            <v>0</v>
          </cell>
        </row>
        <row r="1109">
          <cell r="R1109">
            <v>11908.521739130434</v>
          </cell>
          <cell r="S1109">
            <v>17022.258771739129</v>
          </cell>
          <cell r="T1109">
            <v>17339.32719278261</v>
          </cell>
        </row>
        <row r="1110">
          <cell r="R1110">
            <v>0</v>
          </cell>
          <cell r="S1110">
            <v>0</v>
          </cell>
          <cell r="T1110">
            <v>0</v>
          </cell>
        </row>
        <row r="1111">
          <cell r="R1111">
            <v>11908.521739130434</v>
          </cell>
          <cell r="S1111">
            <v>17022.258771739129</v>
          </cell>
          <cell r="T1111">
            <v>17339.32719278261</v>
          </cell>
        </row>
        <row r="1113">
          <cell r="R1113">
            <v>0</v>
          </cell>
          <cell r="S1113">
            <v>0</v>
          </cell>
          <cell r="T1113">
            <v>0</v>
          </cell>
        </row>
        <row r="1114">
          <cell r="R1114">
            <v>0</v>
          </cell>
          <cell r="S1114">
            <v>0</v>
          </cell>
          <cell r="T1114">
            <v>0</v>
          </cell>
        </row>
        <row r="1117">
          <cell r="R1117">
            <v>9738808.112450067</v>
          </cell>
          <cell r="S1117">
            <v>10322943.958262756</v>
          </cell>
          <cell r="T1117">
            <v>11364868.454777323</v>
          </cell>
        </row>
        <row r="1118">
          <cell r="R1118">
            <v>2643166.4019999998</v>
          </cell>
          <cell r="S1118">
            <v>3450413.2591055725</v>
          </cell>
          <cell r="T1118">
            <v>4698633.2750780853</v>
          </cell>
        </row>
        <row r="1119">
          <cell r="R1119">
            <v>2599722.4019999998</v>
          </cell>
          <cell r="S1119">
            <v>3310286.2978722081</v>
          </cell>
          <cell r="T1119">
            <v>4402685.0991213117</v>
          </cell>
        </row>
        <row r="1120">
          <cell r="R1120" t="str">
            <v>-</v>
          </cell>
          <cell r="S1120" t="str">
            <v>-</v>
          </cell>
          <cell r="T1120" t="str">
            <v>-</v>
          </cell>
        </row>
        <row r="1121">
          <cell r="R1121">
            <v>43444</v>
          </cell>
          <cell r="S1121">
            <v>140126.96123336451</v>
          </cell>
          <cell r="T1121">
            <v>295948.1759567734</v>
          </cell>
        </row>
        <row r="1122">
          <cell r="R1122">
            <v>0</v>
          </cell>
          <cell r="S1122">
            <v>0</v>
          </cell>
          <cell r="T1122">
            <v>0</v>
          </cell>
        </row>
        <row r="1123">
          <cell r="R1123">
            <v>4792551.3836790659</v>
          </cell>
          <cell r="S1123">
            <v>3788980.4178359993</v>
          </cell>
          <cell r="T1123">
            <v>2886666.15974</v>
          </cell>
        </row>
        <row r="1124">
          <cell r="R1124">
            <v>2011185.416781333</v>
          </cell>
          <cell r="S1124">
            <v>1241304.7375999999</v>
          </cell>
          <cell r="T1124">
            <v>305224.97200000001</v>
          </cell>
        </row>
        <row r="1125">
          <cell r="R1125">
            <v>1786482.9009479997</v>
          </cell>
          <cell r="S1125">
            <v>856806.33759999985</v>
          </cell>
          <cell r="T1125">
            <v>8857.4719999999998</v>
          </cell>
        </row>
        <row r="1126">
          <cell r="R1126">
            <v>224702.51583333331</v>
          </cell>
          <cell r="S1126">
            <v>384498.4</v>
          </cell>
          <cell r="T1126">
            <v>296367.5</v>
          </cell>
        </row>
        <row r="1127">
          <cell r="R1127">
            <v>0</v>
          </cell>
          <cell r="S1127">
            <v>0</v>
          </cell>
          <cell r="T1127">
            <v>0</v>
          </cell>
        </row>
        <row r="1128">
          <cell r="R1128">
            <v>2781365.966897733</v>
          </cell>
          <cell r="S1128">
            <v>2547675.6802359996</v>
          </cell>
          <cell r="T1128">
            <v>2581441.18774</v>
          </cell>
        </row>
        <row r="1129">
          <cell r="R1129">
            <v>2781365.966897733</v>
          </cell>
          <cell r="S1129">
            <v>2547675.6802359996</v>
          </cell>
          <cell r="T1129">
            <v>2581441.18774</v>
          </cell>
        </row>
        <row r="1131">
          <cell r="R1131">
            <v>93602</v>
          </cell>
          <cell r="S1131">
            <v>640635</v>
          </cell>
          <cell r="T1131">
            <v>978234</v>
          </cell>
        </row>
        <row r="1132">
          <cell r="R1132">
            <v>0</v>
          </cell>
          <cell r="S1132">
            <v>547033</v>
          </cell>
          <cell r="T1132">
            <v>884632</v>
          </cell>
        </row>
        <row r="1133">
          <cell r="R1133">
            <v>93602</v>
          </cell>
          <cell r="S1133">
            <v>93602</v>
          </cell>
          <cell r="T1133">
            <v>93602</v>
          </cell>
        </row>
        <row r="1137">
          <cell r="R1137">
            <v>505746.32677100005</v>
          </cell>
          <cell r="S1137">
            <v>858957.28132118459</v>
          </cell>
          <cell r="T1137">
            <v>1217377.0199592377</v>
          </cell>
        </row>
        <row r="1138">
          <cell r="R1138">
            <v>0</v>
          </cell>
          <cell r="S1138">
            <v>0</v>
          </cell>
          <cell r="T1138">
            <v>0</v>
          </cell>
        </row>
        <row r="1139">
          <cell r="R1139">
            <v>0</v>
          </cell>
          <cell r="S1139">
            <v>0</v>
          </cell>
          <cell r="T1139">
            <v>0</v>
          </cell>
        </row>
        <row r="1140">
          <cell r="R1140">
            <v>55151.301770999999</v>
          </cell>
          <cell r="S1140">
            <v>26666.879999999997</v>
          </cell>
          <cell r="T1140">
            <v>19374.080000000002</v>
          </cell>
        </row>
        <row r="1141">
          <cell r="R1141">
            <v>238955</v>
          </cell>
          <cell r="S1141">
            <v>256744</v>
          </cell>
          <cell r="T1141">
            <v>251720.8</v>
          </cell>
        </row>
        <row r="1142">
          <cell r="R1142">
            <v>2546</v>
          </cell>
          <cell r="S1142">
            <v>0</v>
          </cell>
          <cell r="T1142">
            <v>0</v>
          </cell>
        </row>
        <row r="1143">
          <cell r="R1143">
            <v>41156</v>
          </cell>
          <cell r="S1143">
            <v>153967.63999999998</v>
          </cell>
          <cell r="T1143">
            <v>138355.20000000001</v>
          </cell>
        </row>
        <row r="1144">
          <cell r="R1144">
            <v>27000</v>
          </cell>
          <cell r="S1144">
            <v>10943</v>
          </cell>
          <cell r="T1144">
            <v>110925</v>
          </cell>
        </row>
        <row r="1145">
          <cell r="R1145">
            <v>0</v>
          </cell>
          <cell r="S1145">
            <v>0</v>
          </cell>
          <cell r="T1145">
            <v>0</v>
          </cell>
        </row>
        <row r="1146">
          <cell r="R1146">
            <v>140938.02499999999</v>
          </cell>
          <cell r="S1146">
            <v>410635.76132118457</v>
          </cell>
          <cell r="T1146">
            <v>697001.93995923758</v>
          </cell>
        </row>
        <row r="1149">
          <cell r="R1149">
            <v>0</v>
          </cell>
          <cell r="S1149">
            <v>0</v>
          </cell>
          <cell r="T1149">
            <v>0</v>
          </cell>
        </row>
        <row r="1150">
          <cell r="R1150">
            <v>0</v>
          </cell>
          <cell r="S1150">
            <v>0</v>
          </cell>
          <cell r="T1150">
            <v>0</v>
          </cell>
        </row>
        <row r="1151">
          <cell r="R1151">
            <v>0</v>
          </cell>
          <cell r="S1151">
            <v>0</v>
          </cell>
          <cell r="T1151">
            <v>0</v>
          </cell>
        </row>
        <row r="1153">
          <cell r="R1153">
            <v>1703742</v>
          </cell>
          <cell r="S1153">
            <v>1583958</v>
          </cell>
          <cell r="T1153">
            <v>1583958</v>
          </cell>
        </row>
        <row r="1154">
          <cell r="R1154">
            <v>1703742</v>
          </cell>
          <cell r="S1154">
            <v>1583958</v>
          </cell>
          <cell r="T1154">
            <v>1583958</v>
          </cell>
        </row>
        <row r="1157">
          <cell r="R1157">
            <v>86982923.867615297</v>
          </cell>
          <cell r="S1157">
            <v>63832358.259086609</v>
          </cell>
          <cell r="T1157">
            <v>61469112.240595385</v>
          </cell>
        </row>
        <row r="1158">
          <cell r="R1158">
            <v>54455682.983937584</v>
          </cell>
          <cell r="S1158">
            <v>26855049.038543142</v>
          </cell>
          <cell r="T1158">
            <v>18319628.54206888</v>
          </cell>
        </row>
        <row r="1159">
          <cell r="R1159">
            <v>54679860.983937584</v>
          </cell>
          <cell r="S1159">
            <v>27094873.139776506</v>
          </cell>
          <cell r="T1159">
            <v>18716640.728025652</v>
          </cell>
        </row>
        <row r="1160">
          <cell r="R1160" t="str">
            <v>-</v>
          </cell>
          <cell r="S1160" t="str">
            <v>-</v>
          </cell>
          <cell r="T1160" t="str">
            <v>-</v>
          </cell>
        </row>
        <row r="1161">
          <cell r="R1161">
            <v>-224178</v>
          </cell>
          <cell r="S1161">
            <v>-239824.10123336446</v>
          </cell>
          <cell r="T1161">
            <v>-397012.18595677341</v>
          </cell>
        </row>
        <row r="1162">
          <cell r="R1162">
            <v>0</v>
          </cell>
          <cell r="S1162">
            <v>0</v>
          </cell>
          <cell r="T1162">
            <v>0</v>
          </cell>
        </row>
        <row r="1163">
          <cell r="R1163">
            <v>22375010.627426378</v>
          </cell>
          <cell r="S1163">
            <v>30327067.074449129</v>
          </cell>
          <cell r="T1163">
            <v>34988859.539771438</v>
          </cell>
        </row>
        <row r="1164">
          <cell r="R1164">
            <v>12251349.234446893</v>
          </cell>
          <cell r="S1164">
            <v>14203776.807962041</v>
          </cell>
          <cell r="T1164">
            <v>14517343.282423289</v>
          </cell>
        </row>
        <row r="1165">
          <cell r="R1165">
            <v>11193751.783353772</v>
          </cell>
          <cell r="S1165">
            <v>13031187.628068814</v>
          </cell>
          <cell r="T1165">
            <v>13259231.05796738</v>
          </cell>
        </row>
        <row r="1166">
          <cell r="R1166">
            <v>1057597.4510931205</v>
          </cell>
          <cell r="S1166">
            <v>1172589.1798932273</v>
          </cell>
          <cell r="T1166">
            <v>1258112.2244559093</v>
          </cell>
        </row>
        <row r="1167">
          <cell r="R1167">
            <v>0</v>
          </cell>
          <cell r="S1167">
            <v>0</v>
          </cell>
          <cell r="T1167">
            <v>0</v>
          </cell>
        </row>
        <row r="1168">
          <cell r="R1168">
            <v>10123661.392979484</v>
          </cell>
          <cell r="S1168">
            <v>16123290.266487088</v>
          </cell>
          <cell r="T1168">
            <v>20471516.257348146</v>
          </cell>
        </row>
        <row r="1169">
          <cell r="R1169">
            <v>10123661.392979484</v>
          </cell>
          <cell r="S1169">
            <v>16123290.266487088</v>
          </cell>
          <cell r="T1169">
            <v>20471516.257348146</v>
          </cell>
        </row>
        <row r="1171">
          <cell r="R1171">
            <v>4374015.277347507</v>
          </cell>
          <cell r="S1171">
            <v>1528549.2395209023</v>
          </cell>
          <cell r="T1171">
            <v>2021860.1925302721</v>
          </cell>
        </row>
        <row r="1172">
          <cell r="R1172">
            <v>2500417.5982799996</v>
          </cell>
          <cell r="S1172">
            <v>120505.47670340398</v>
          </cell>
          <cell r="T1172">
            <v>583178.01883277064</v>
          </cell>
        </row>
        <row r="1173">
          <cell r="R1173">
            <v>1873597.6790675074</v>
          </cell>
          <cell r="S1173">
            <v>1408043.7628174983</v>
          </cell>
          <cell r="T1173">
            <v>1438682.1736975014</v>
          </cell>
        </row>
        <row r="1177">
          <cell r="R1177">
            <v>983009.9791270541</v>
          </cell>
          <cell r="S1177">
            <v>1766023.4656897862</v>
          </cell>
          <cell r="T1177">
            <v>2675405.08473275</v>
          </cell>
        </row>
        <row r="1178">
          <cell r="R1178">
            <v>0</v>
          </cell>
          <cell r="S1178">
            <v>0</v>
          </cell>
          <cell r="T1178">
            <v>0</v>
          </cell>
        </row>
        <row r="1179">
          <cell r="R1179">
            <v>0</v>
          </cell>
          <cell r="S1179">
            <v>0</v>
          </cell>
          <cell r="T1179">
            <v>0</v>
          </cell>
        </row>
        <row r="1180">
          <cell r="R1180">
            <v>727255.26266358956</v>
          </cell>
          <cell r="S1180">
            <v>908679.46329275251</v>
          </cell>
          <cell r="T1180">
            <v>845369.82623926539</v>
          </cell>
        </row>
        <row r="1181">
          <cell r="R1181">
            <v>158159.02974608919</v>
          </cell>
          <cell r="S1181">
            <v>156665.44772781082</v>
          </cell>
          <cell r="T1181">
            <v>171488.01454058802</v>
          </cell>
        </row>
        <row r="1182">
          <cell r="R1182">
            <v>243428</v>
          </cell>
          <cell r="S1182">
            <v>325765.63</v>
          </cell>
          <cell r="T1182">
            <v>524916.93699999992</v>
          </cell>
        </row>
        <row r="1183">
          <cell r="R1183">
            <v>71745.939999999944</v>
          </cell>
          <cell r="S1183">
            <v>-120118.0199999999</v>
          </cell>
          <cell r="T1183">
            <v>76878.669600000139</v>
          </cell>
        </row>
        <row r="1184">
          <cell r="R1184">
            <v>105091</v>
          </cell>
          <cell r="S1184">
            <v>130478.31000000006</v>
          </cell>
          <cell r="T1184">
            <v>148607.25999999978</v>
          </cell>
        </row>
        <row r="1185">
          <cell r="R1185">
            <v>10363</v>
          </cell>
          <cell r="S1185">
            <v>92500.680000000109</v>
          </cell>
          <cell r="T1185">
            <v>161688.0199999999</v>
          </cell>
        </row>
        <row r="1186">
          <cell r="R1186">
            <v>-333032.25328262453</v>
          </cell>
          <cell r="S1186">
            <v>272051.9546692227</v>
          </cell>
          <cell r="T1186">
            <v>746456.35735289659</v>
          </cell>
        </row>
        <row r="1189">
          <cell r="R1189">
            <v>-347130.00022321474</v>
          </cell>
          <cell r="S1189">
            <v>-358175.11911635159</v>
          </cell>
          <cell r="T1189">
            <v>-186074.29850795722</v>
          </cell>
        </row>
        <row r="1190">
          <cell r="R1190">
            <v>33138.874089999939</v>
          </cell>
          <cell r="S1190">
            <v>36506.996375999908</v>
          </cell>
          <cell r="T1190">
            <v>71161.983815949963</v>
          </cell>
        </row>
        <row r="1191">
          <cell r="R1191">
            <v>-380268.87431321468</v>
          </cell>
          <cell r="S1191">
            <v>-394682.11549235153</v>
          </cell>
          <cell r="T1191">
            <v>-257236.28232390719</v>
          </cell>
        </row>
        <row r="1193">
          <cell r="R1193">
            <v>5142335</v>
          </cell>
          <cell r="S1193">
            <v>3713844.5600000005</v>
          </cell>
          <cell r="T1193">
            <v>3649433.1799999978</v>
          </cell>
        </row>
        <row r="1194">
          <cell r="R1194">
            <v>5142335</v>
          </cell>
          <cell r="S1194">
            <v>3713844.5600000005</v>
          </cell>
          <cell r="T1194">
            <v>3649433.1799999978</v>
          </cell>
        </row>
        <row r="1197">
          <cell r="R1197">
            <v>30755314.120981365</v>
          </cell>
          <cell r="S1197">
            <v>21940208.975576278</v>
          </cell>
          <cell r="T1197">
            <v>20934734.674810667</v>
          </cell>
        </row>
        <row r="1198">
          <cell r="R1198">
            <v>19218675.673660353</v>
          </cell>
          <cell r="S1198">
            <v>11135026.513142198</v>
          </cell>
          <cell r="T1198">
            <v>8623528.3348763902</v>
          </cell>
        </row>
        <row r="1199">
          <cell r="R1199">
            <v>19218675.673660353</v>
          </cell>
          <cell r="S1199">
            <v>11135026.513142198</v>
          </cell>
          <cell r="T1199">
            <v>8623528.3348763902</v>
          </cell>
        </row>
        <row r="1200">
          <cell r="R1200" t="str">
            <v>-</v>
          </cell>
          <cell r="S1200" t="str">
            <v>-</v>
          </cell>
          <cell r="T1200" t="str">
            <v>-</v>
          </cell>
        </row>
        <row r="1201">
          <cell r="R1201">
            <v>0</v>
          </cell>
          <cell r="S1201">
            <v>0</v>
          </cell>
          <cell r="T1201">
            <v>0</v>
          </cell>
        </row>
        <row r="1202">
          <cell r="R1202">
            <v>0</v>
          </cell>
          <cell r="S1202">
            <v>0</v>
          </cell>
          <cell r="T1202">
            <v>0</v>
          </cell>
        </row>
        <row r="1203">
          <cell r="R1203">
            <v>6687358.4473210108</v>
          </cell>
          <cell r="S1203">
            <v>7775106.6533494256</v>
          </cell>
          <cell r="T1203">
            <v>9102357.4070270024</v>
          </cell>
        </row>
        <row r="1204">
          <cell r="R1204">
            <v>3168637.6047055754</v>
          </cell>
          <cell r="S1204">
            <v>3446428.7249036552</v>
          </cell>
          <cell r="T1204">
            <v>3505352.3312265053</v>
          </cell>
        </row>
        <row r="1205">
          <cell r="R1205">
            <v>2689391.6244830033</v>
          </cell>
          <cell r="S1205">
            <v>3130850.8123354726</v>
          </cell>
          <cell r="T1205">
            <v>3185640.1360812089</v>
          </cell>
        </row>
        <row r="1206">
          <cell r="R1206">
            <v>479245.98022257199</v>
          </cell>
          <cell r="S1206">
            <v>315577.91256818286</v>
          </cell>
          <cell r="T1206">
            <v>319712.19514529651</v>
          </cell>
        </row>
        <row r="1207">
          <cell r="R1207">
            <v>0</v>
          </cell>
          <cell r="S1207">
            <v>0</v>
          </cell>
          <cell r="T1207">
            <v>0</v>
          </cell>
        </row>
        <row r="1208">
          <cell r="R1208">
            <v>3518720.8426154358</v>
          </cell>
          <cell r="S1208">
            <v>4328677.9284457704</v>
          </cell>
          <cell r="T1208">
            <v>5597005.075800498</v>
          </cell>
        </row>
        <row r="1209">
          <cell r="R1209">
            <v>3518720.8426154358</v>
          </cell>
          <cell r="S1209">
            <v>4328677.9284457704</v>
          </cell>
          <cell r="T1209">
            <v>5597005.075800498</v>
          </cell>
        </row>
        <row r="1211">
          <cell r="R1211">
            <v>1830222</v>
          </cell>
          <cell r="S1211">
            <v>422413.12884524948</v>
          </cell>
          <cell r="T1211">
            <v>431604.65210925043</v>
          </cell>
        </row>
        <row r="1212">
          <cell r="R1212">
            <v>1151160</v>
          </cell>
          <cell r="S1212">
            <v>0</v>
          </cell>
          <cell r="T1212">
            <v>0</v>
          </cell>
        </row>
        <row r="1213">
          <cell r="R1213">
            <v>679062</v>
          </cell>
          <cell r="S1213">
            <v>422413.12884524948</v>
          </cell>
          <cell r="T1213">
            <v>431604.65210925043</v>
          </cell>
        </row>
        <row r="1217">
          <cell r="R1217">
            <v>530697</v>
          </cell>
          <cell r="S1217">
            <v>592461.55801090808</v>
          </cell>
          <cell r="T1217">
            <v>751460.55820315669</v>
          </cell>
        </row>
        <row r="1218">
          <cell r="R1218">
            <v>0</v>
          </cell>
          <cell r="S1218">
            <v>0</v>
          </cell>
          <cell r="T1218">
            <v>0</v>
          </cell>
        </row>
        <row r="1219">
          <cell r="R1219">
            <v>0</v>
          </cell>
          <cell r="S1219">
            <v>0</v>
          </cell>
          <cell r="T1219">
            <v>0</v>
          </cell>
        </row>
        <row r="1220">
          <cell r="R1220">
            <v>291338</v>
          </cell>
          <cell r="S1220">
            <v>256343</v>
          </cell>
          <cell r="T1220">
            <v>259725</v>
          </cell>
        </row>
        <row r="1221">
          <cell r="R1221">
            <v>66319.000000000058</v>
          </cell>
          <cell r="S1221">
            <v>38165.324761731412</v>
          </cell>
          <cell r="T1221">
            <v>42087.115428172052</v>
          </cell>
        </row>
        <row r="1222">
          <cell r="R1222">
            <v>73793</v>
          </cell>
          <cell r="S1222">
            <v>41414</v>
          </cell>
          <cell r="T1222">
            <v>57131</v>
          </cell>
        </row>
        <row r="1223">
          <cell r="R1223">
            <v>27904</v>
          </cell>
          <cell r="S1223">
            <v>95944.430569379256</v>
          </cell>
          <cell r="T1223">
            <v>109375.10895100948</v>
          </cell>
        </row>
        <row r="1224">
          <cell r="R1224">
            <v>67445</v>
          </cell>
          <cell r="S1224">
            <v>41550</v>
          </cell>
          <cell r="T1224">
            <v>0</v>
          </cell>
        </row>
        <row r="1225">
          <cell r="R1225">
            <v>3898</v>
          </cell>
          <cell r="S1225">
            <v>37429.216279030588</v>
          </cell>
          <cell r="T1225">
            <v>59205.426618106241</v>
          </cell>
        </row>
        <row r="1226">
          <cell r="R1226">
            <v>0</v>
          </cell>
          <cell r="S1226">
            <v>81615.586400766813</v>
          </cell>
          <cell r="T1226">
            <v>223936.90720586898</v>
          </cell>
        </row>
        <row r="1229">
          <cell r="R1229">
            <v>9942</v>
          </cell>
          <cell r="S1229">
            <v>15201.122228496253</v>
          </cell>
          <cell r="T1229">
            <v>25783.722594865761</v>
          </cell>
        </row>
        <row r="1230">
          <cell r="R1230">
            <v>9942</v>
          </cell>
          <cell r="S1230">
            <v>15201.122228496253</v>
          </cell>
          <cell r="T1230">
            <v>25783.722594865761</v>
          </cell>
        </row>
        <row r="1231">
          <cell r="R1231">
            <v>0</v>
          </cell>
          <cell r="S1231">
            <v>0</v>
          </cell>
          <cell r="T1231">
            <v>0</v>
          </cell>
        </row>
        <row r="1233">
          <cell r="R1233">
            <v>2478419</v>
          </cell>
          <cell r="S1233">
            <v>2000000</v>
          </cell>
          <cell r="T1233">
            <v>2000000</v>
          </cell>
        </row>
        <row r="1234">
          <cell r="R1234">
            <v>2478419</v>
          </cell>
          <cell r="S1234">
            <v>2000000</v>
          </cell>
          <cell r="T1234">
            <v>2000000</v>
          </cell>
        </row>
        <row r="1237">
          <cell r="R1237">
            <v>48167022.523550779</v>
          </cell>
          <cell r="S1237">
            <v>39035946.295520045</v>
          </cell>
          <cell r="T1237">
            <v>39440194.847839937</v>
          </cell>
        </row>
        <row r="1238">
          <cell r="R1238">
            <v>25605547.087194063</v>
          </cell>
          <cell r="S1238">
            <v>11432068.53741065</v>
          </cell>
          <cell r="T1238">
            <v>7168166.4892477104</v>
          </cell>
        </row>
        <row r="1239">
          <cell r="R1239">
            <v>25829725.087194063</v>
          </cell>
          <cell r="S1239">
            <v>11671892.638644015</v>
          </cell>
          <cell r="T1239">
            <v>7565178.6752044838</v>
          </cell>
        </row>
        <row r="1240">
          <cell r="R1240" t="str">
            <v>-</v>
          </cell>
          <cell r="S1240" t="str">
            <v>-</v>
          </cell>
          <cell r="T1240" t="str">
            <v>-</v>
          </cell>
        </row>
        <row r="1241">
          <cell r="R1241">
            <v>-224178</v>
          </cell>
          <cell r="S1241">
            <v>-239824.10123336446</v>
          </cell>
          <cell r="T1241">
            <v>-397012.18595677341</v>
          </cell>
        </row>
        <row r="1242">
          <cell r="R1242">
            <v>0</v>
          </cell>
          <cell r="S1242">
            <v>0</v>
          </cell>
          <cell r="T1242">
            <v>0</v>
          </cell>
        </row>
        <row r="1243">
          <cell r="R1243">
            <v>16879063.180105366</v>
          </cell>
          <cell r="S1243">
            <v>23743371.4210997</v>
          </cell>
          <cell r="T1243">
            <v>27077913.132744431</v>
          </cell>
        </row>
        <row r="1244">
          <cell r="R1244">
            <v>10274122.629741317</v>
          </cell>
          <cell r="S1244">
            <v>11948759.083058385</v>
          </cell>
          <cell r="T1244">
            <v>12203401.951196782</v>
          </cell>
        </row>
        <row r="1245">
          <cell r="R1245">
            <v>9695771.1588707678</v>
          </cell>
          <cell r="S1245">
            <v>11091747.815733342</v>
          </cell>
          <cell r="T1245">
            <v>11265001.92188617</v>
          </cell>
        </row>
        <row r="1246">
          <cell r="R1246">
            <v>578351.47087054851</v>
          </cell>
          <cell r="S1246">
            <v>857011.26732504438</v>
          </cell>
          <cell r="T1246">
            <v>938400.02931061282</v>
          </cell>
        </row>
        <row r="1247">
          <cell r="R1247">
            <v>0</v>
          </cell>
          <cell r="S1247">
            <v>0</v>
          </cell>
          <cell r="T1247">
            <v>0</v>
          </cell>
        </row>
        <row r="1248">
          <cell r="R1248">
            <v>6604940.5503640482</v>
          </cell>
          <cell r="S1248">
            <v>11794612.338041317</v>
          </cell>
          <cell r="T1248">
            <v>14874511.181547649</v>
          </cell>
        </row>
        <row r="1249">
          <cell r="R1249">
            <v>6604940.5503640482</v>
          </cell>
          <cell r="S1249">
            <v>11794612.338041317</v>
          </cell>
          <cell r="T1249">
            <v>14874511.181547649</v>
          </cell>
        </row>
        <row r="1251">
          <cell r="R1251">
            <v>2610133.277347507</v>
          </cell>
          <cell r="S1251">
            <v>1172476.1106756527</v>
          </cell>
          <cell r="T1251">
            <v>1656595.5404210216</v>
          </cell>
        </row>
        <row r="1252">
          <cell r="R1252">
            <v>1359697.5982799996</v>
          </cell>
          <cell r="S1252">
            <v>130945.47670340398</v>
          </cell>
          <cell r="T1252">
            <v>593618.01883277064</v>
          </cell>
        </row>
        <row r="1253">
          <cell r="R1253">
            <v>1250435.6790675074</v>
          </cell>
          <cell r="S1253">
            <v>1041530.6339722488</v>
          </cell>
          <cell r="T1253">
            <v>1062977.521588251</v>
          </cell>
        </row>
        <row r="1257">
          <cell r="R1257">
            <v>765434.9791270541</v>
          </cell>
          <cell r="S1257">
            <v>1347561.9076788782</v>
          </cell>
          <cell r="T1257">
            <v>2099944.5265295929</v>
          </cell>
        </row>
        <row r="1258">
          <cell r="R1258">
            <v>0</v>
          </cell>
          <cell r="S1258">
            <v>0</v>
          </cell>
          <cell r="T1258">
            <v>0</v>
          </cell>
        </row>
        <row r="1259">
          <cell r="R1259">
            <v>0</v>
          </cell>
          <cell r="S1259">
            <v>0</v>
          </cell>
          <cell r="T1259">
            <v>0</v>
          </cell>
        </row>
        <row r="1260">
          <cell r="R1260">
            <v>435917.26266358956</v>
          </cell>
          <cell r="S1260">
            <v>652336.46329275251</v>
          </cell>
          <cell r="T1260">
            <v>585644.82623926539</v>
          </cell>
        </row>
        <row r="1261">
          <cell r="R1261">
            <v>91840.029746089131</v>
          </cell>
          <cell r="S1261">
            <v>118500.12296607942</v>
          </cell>
          <cell r="T1261">
            <v>129400.89911241597</v>
          </cell>
        </row>
        <row r="1262">
          <cell r="R1262">
            <v>482757</v>
          </cell>
          <cell r="S1262">
            <v>458351.63</v>
          </cell>
          <cell r="T1262">
            <v>643785.93699999992</v>
          </cell>
        </row>
        <row r="1263">
          <cell r="R1263">
            <v>43841.939999999944</v>
          </cell>
          <cell r="S1263">
            <v>-216062.45056937914</v>
          </cell>
          <cell r="T1263">
            <v>-32496.439351009336</v>
          </cell>
        </row>
        <row r="1264">
          <cell r="R1264">
            <v>37646</v>
          </cell>
          <cell r="S1264">
            <v>88928.310000000056</v>
          </cell>
          <cell r="T1264">
            <v>148607.25999999978</v>
          </cell>
        </row>
        <row r="1265">
          <cell r="R1265">
            <v>6465</v>
          </cell>
          <cell r="S1265">
            <v>55071.463720969521</v>
          </cell>
          <cell r="T1265">
            <v>102482.59338189366</v>
          </cell>
        </row>
        <row r="1266">
          <cell r="R1266">
            <v>-333032.25328262453</v>
          </cell>
          <cell r="S1266">
            <v>190436.3682684559</v>
          </cell>
          <cell r="T1266">
            <v>522519.45014702762</v>
          </cell>
        </row>
        <row r="1269">
          <cell r="R1269">
            <v>-357072.00022321474</v>
          </cell>
          <cell r="S1269">
            <v>-373376.24134484789</v>
          </cell>
          <cell r="T1269">
            <v>-211858.02110282297</v>
          </cell>
        </row>
        <row r="1270">
          <cell r="R1270">
            <v>23196.874089999939</v>
          </cell>
          <cell r="S1270">
            <v>21305.874147503655</v>
          </cell>
          <cell r="T1270">
            <v>45378.261221084205</v>
          </cell>
        </row>
        <row r="1271">
          <cell r="R1271">
            <v>-380268.87431321468</v>
          </cell>
          <cell r="S1271">
            <v>-394682.11549235153</v>
          </cell>
          <cell r="T1271">
            <v>-257236.28232390719</v>
          </cell>
        </row>
        <row r="1273">
          <cell r="R1273">
            <v>2663916</v>
          </cell>
          <cell r="S1273">
            <v>1713844.5600000005</v>
          </cell>
          <cell r="T1273">
            <v>1649433.1799999978</v>
          </cell>
        </row>
        <row r="1274">
          <cell r="R1274">
            <v>2663916</v>
          </cell>
          <cell r="S1274">
            <v>1713844.5600000005</v>
          </cell>
          <cell r="T1274">
            <v>1649433.1799999978</v>
          </cell>
        </row>
        <row r="1277">
          <cell r="R1277">
            <v>2510145.5407230551</v>
          </cell>
          <cell r="S1277">
            <v>2504493.0804440416</v>
          </cell>
          <cell r="T1277">
            <v>2507126.3372843945</v>
          </cell>
        </row>
        <row r="1278">
          <cell r="R1278">
            <v>1173513.0447131628</v>
          </cell>
          <cell r="S1278">
            <v>900196.50056196889</v>
          </cell>
          <cell r="T1278">
            <v>739746.24526697956</v>
          </cell>
        </row>
        <row r="1279">
          <cell r="R1279">
            <v>1173513.0447131628</v>
          </cell>
          <cell r="S1279">
            <v>900196.50056196889</v>
          </cell>
          <cell r="T1279">
            <v>739746.24526697956</v>
          </cell>
        </row>
        <row r="1280">
          <cell r="R1280" t="str">
            <v>-</v>
          </cell>
          <cell r="S1280" t="str">
            <v>-</v>
          </cell>
          <cell r="T1280" t="str">
            <v>-</v>
          </cell>
        </row>
        <row r="1281">
          <cell r="R1281">
            <v>0</v>
          </cell>
          <cell r="S1281">
            <v>0</v>
          </cell>
          <cell r="T1281">
            <v>0</v>
          </cell>
        </row>
        <row r="1282">
          <cell r="R1282">
            <v>0</v>
          </cell>
          <cell r="S1282">
            <v>0</v>
          </cell>
          <cell r="T1282">
            <v>0</v>
          </cell>
        </row>
        <row r="1283">
          <cell r="R1283">
            <v>1231147.277634664</v>
          </cell>
          <cell r="S1283">
            <v>1410566.0239689471</v>
          </cell>
          <cell r="T1283">
            <v>1453553.9268974878</v>
          </cell>
        </row>
        <row r="1284">
          <cell r="R1284">
            <v>995853.15998760518</v>
          </cell>
          <cell r="S1284">
            <v>1175271.9063218883</v>
          </cell>
          <cell r="T1284">
            <v>1218259.809250429</v>
          </cell>
        </row>
        <row r="1285">
          <cell r="R1285">
            <v>969577.11588707683</v>
          </cell>
          <cell r="S1285">
            <v>1109174.7815733342</v>
          </cell>
          <cell r="T1285">
            <v>1126500.1921886171</v>
          </cell>
        </row>
        <row r="1286">
          <cell r="R1286">
            <v>26276.044100528306</v>
          </cell>
          <cell r="S1286">
            <v>66097.124748554037</v>
          </cell>
          <cell r="T1286">
            <v>91759.617061811965</v>
          </cell>
        </row>
        <row r="1287">
          <cell r="R1287">
            <v>0</v>
          </cell>
          <cell r="S1287">
            <v>0</v>
          </cell>
          <cell r="T1287">
            <v>0</v>
          </cell>
        </row>
        <row r="1288">
          <cell r="R1288">
            <v>235294.11764705883</v>
          </cell>
          <cell r="S1288">
            <v>235294.11764705883</v>
          </cell>
          <cell r="T1288">
            <v>235294.11764705883</v>
          </cell>
        </row>
        <row r="1289">
          <cell r="R1289">
            <v>235294.11764705883</v>
          </cell>
          <cell r="S1289">
            <v>235294.11764705883</v>
          </cell>
          <cell r="T1289">
            <v>235294.11764705883</v>
          </cell>
        </row>
        <row r="1291">
          <cell r="R1291">
            <v>56810.615521726759</v>
          </cell>
          <cell r="S1291">
            <v>90427.398923140587</v>
          </cell>
          <cell r="T1291">
            <v>161986.9646924565</v>
          </cell>
        </row>
        <row r="1292">
          <cell r="R1292">
            <v>0</v>
          </cell>
          <cell r="S1292">
            <v>10099.189869391863</v>
          </cell>
          <cell r="T1292">
            <v>58045.780464331969</v>
          </cell>
        </row>
        <row r="1293">
          <cell r="R1293">
            <v>56810.615521726759</v>
          </cell>
          <cell r="S1293">
            <v>80328.209053748724</v>
          </cell>
          <cell r="T1293">
            <v>103941.18422812453</v>
          </cell>
        </row>
        <row r="1297">
          <cell r="R1297">
            <v>47620.707225527105</v>
          </cell>
          <cell r="S1297">
            <v>101659.93819567453</v>
          </cell>
          <cell r="T1297">
            <v>147401.97563791403</v>
          </cell>
        </row>
        <row r="1298">
          <cell r="R1298">
            <v>0</v>
          </cell>
          <cell r="S1298">
            <v>0</v>
          </cell>
          <cell r="T1298">
            <v>0</v>
          </cell>
        </row>
        <row r="1299">
          <cell r="R1299">
            <v>0</v>
          </cell>
          <cell r="S1299">
            <v>0</v>
          </cell>
          <cell r="T1299">
            <v>0</v>
          </cell>
        </row>
        <row r="1300">
          <cell r="R1300">
            <v>19804.879549608391</v>
          </cell>
          <cell r="S1300">
            <v>50311.549259874686</v>
          </cell>
          <cell r="T1300">
            <v>57266.137373658166</v>
          </cell>
        </row>
        <row r="1301">
          <cell r="R1301">
            <v>4172.5365860480542</v>
          </cell>
          <cell r="S1301">
            <v>9139.3400635854814</v>
          </cell>
          <cell r="T1301">
            <v>12653.21459839725</v>
          </cell>
        </row>
        <row r="1302">
          <cell r="R1302">
            <v>21932.933278003184</v>
          </cell>
          <cell r="S1302">
            <v>35350.439395474859</v>
          </cell>
          <cell r="T1302">
            <v>62951.352518922715</v>
          </cell>
        </row>
        <row r="1303">
          <cell r="R1303">
            <v>0</v>
          </cell>
          <cell r="S1303">
            <v>0</v>
          </cell>
          <cell r="T1303">
            <v>0</v>
          </cell>
        </row>
        <row r="1304">
          <cell r="R1304">
            <v>1710.3578118674777</v>
          </cell>
          <cell r="S1304">
            <v>6858.6094767395125</v>
          </cell>
          <cell r="T1304">
            <v>14531.271146935895</v>
          </cell>
        </row>
        <row r="1305">
          <cell r="R1305">
            <v>0</v>
          </cell>
          <cell r="S1305">
            <v>0</v>
          </cell>
          <cell r="T1305">
            <v>0</v>
          </cell>
        </row>
        <row r="1306">
          <cell r="R1306">
            <v>0</v>
          </cell>
          <cell r="S1306">
            <v>0</v>
          </cell>
          <cell r="T1306">
            <v>0</v>
          </cell>
        </row>
        <row r="1309">
          <cell r="R1309">
            <v>1053.8956279747565</v>
          </cell>
          <cell r="S1309">
            <v>1643.2187943106965</v>
          </cell>
          <cell r="T1309">
            <v>4437.2247895564587</v>
          </cell>
        </row>
        <row r="1310">
          <cell r="R1310">
            <v>1053.8956279747565</v>
          </cell>
          <cell r="S1310">
            <v>1643.2187943106965</v>
          </cell>
          <cell r="T1310">
            <v>4437.2247895564587</v>
          </cell>
        </row>
        <row r="1311">
          <cell r="R1311">
            <v>0</v>
          </cell>
          <cell r="S1311">
            <v>0</v>
          </cell>
          <cell r="T1311">
            <v>0</v>
          </cell>
        </row>
        <row r="1313">
          <cell r="R1313">
            <v>2000000</v>
          </cell>
          <cell r="S1313">
            <v>2000000</v>
          </cell>
          <cell r="T1313">
            <v>2000000</v>
          </cell>
        </row>
        <row r="1314">
          <cell r="R1314">
            <v>2000000</v>
          </cell>
          <cell r="S1314">
            <v>2000000</v>
          </cell>
          <cell r="T1314">
            <v>2000000</v>
          </cell>
        </row>
        <row r="1317">
          <cell r="R1317">
            <v>2000000</v>
          </cell>
          <cell r="S1317">
            <v>2000000</v>
          </cell>
          <cell r="T1317">
            <v>2000000</v>
          </cell>
        </row>
        <row r="1318">
          <cell r="R1318">
            <v>0</v>
          </cell>
          <cell r="S1318">
            <v>0</v>
          </cell>
          <cell r="T1318">
            <v>0</v>
          </cell>
        </row>
        <row r="1319">
          <cell r="R1319">
            <v>0</v>
          </cell>
          <cell r="S1319">
            <v>0</v>
          </cell>
          <cell r="T1319">
            <v>0</v>
          </cell>
        </row>
        <row r="1320">
          <cell r="R1320" t="str">
            <v>-</v>
          </cell>
          <cell r="S1320" t="str">
            <v>-</v>
          </cell>
          <cell r="T1320" t="str">
            <v>-</v>
          </cell>
        </row>
        <row r="1321">
          <cell r="R1321">
            <v>0</v>
          </cell>
          <cell r="S1321">
            <v>0</v>
          </cell>
          <cell r="T1321">
            <v>0</v>
          </cell>
        </row>
        <row r="1322">
          <cell r="R1322">
            <v>0</v>
          </cell>
          <cell r="S1322">
            <v>0</v>
          </cell>
          <cell r="T1322">
            <v>0</v>
          </cell>
        </row>
        <row r="1323">
          <cell r="R1323" t="e">
            <v>#REF!</v>
          </cell>
          <cell r="S1323" t="e">
            <v>#REF!</v>
          </cell>
          <cell r="T1323" t="e">
            <v>#REF!</v>
          </cell>
        </row>
        <row r="1324">
          <cell r="R1324">
            <v>0</v>
          </cell>
          <cell r="S1324">
            <v>0</v>
          </cell>
          <cell r="T1324">
            <v>0</v>
          </cell>
        </row>
        <row r="1325">
          <cell r="R1325">
            <v>0</v>
          </cell>
          <cell r="S1325">
            <v>0</v>
          </cell>
          <cell r="T1325">
            <v>0</v>
          </cell>
        </row>
        <row r="1326">
          <cell r="R1326">
            <v>0</v>
          </cell>
          <cell r="S1326">
            <v>0</v>
          </cell>
          <cell r="T1326">
            <v>0</v>
          </cell>
        </row>
        <row r="1327">
          <cell r="R1327">
            <v>0</v>
          </cell>
          <cell r="S1327">
            <v>0</v>
          </cell>
          <cell r="T1327">
            <v>0</v>
          </cell>
        </row>
        <row r="1328">
          <cell r="R1328" t="e">
            <v>#REF!</v>
          </cell>
          <cell r="S1328" t="e">
            <v>#REF!</v>
          </cell>
          <cell r="T1328" t="e">
            <v>#REF!</v>
          </cell>
        </row>
        <row r="1329">
          <cell r="R1329">
            <v>0</v>
          </cell>
          <cell r="S1329">
            <v>0</v>
          </cell>
          <cell r="T1329">
            <v>0</v>
          </cell>
        </row>
        <row r="1330">
          <cell r="R1330" t="e">
            <v>#REF!</v>
          </cell>
          <cell r="S1330" t="e">
            <v>#REF!</v>
          </cell>
          <cell r="T1330" t="e">
            <v>#REF!</v>
          </cell>
        </row>
        <row r="1331">
          <cell r="R1331">
            <v>0</v>
          </cell>
          <cell r="S1331">
            <v>0</v>
          </cell>
          <cell r="T1331">
            <v>0</v>
          </cell>
        </row>
        <row r="1332">
          <cell r="R1332">
            <v>0</v>
          </cell>
          <cell r="S1332">
            <v>0</v>
          </cell>
          <cell r="T1332">
            <v>0</v>
          </cell>
        </row>
        <row r="1333">
          <cell r="R1333">
            <v>0</v>
          </cell>
          <cell r="S1333">
            <v>0</v>
          </cell>
          <cell r="T1333">
            <v>0</v>
          </cell>
        </row>
        <row r="1337">
          <cell r="R1337">
            <v>0</v>
          </cell>
          <cell r="S1337">
            <v>0</v>
          </cell>
          <cell r="T1337">
            <v>0</v>
          </cell>
        </row>
        <row r="1338">
          <cell r="R1338">
            <v>0</v>
          </cell>
          <cell r="S1338">
            <v>0</v>
          </cell>
          <cell r="T1338">
            <v>0</v>
          </cell>
        </row>
        <row r="1339">
          <cell r="R1339">
            <v>0</v>
          </cell>
          <cell r="S1339">
            <v>0</v>
          </cell>
          <cell r="T1339">
            <v>0</v>
          </cell>
        </row>
        <row r="1340">
          <cell r="R1340">
            <v>0</v>
          </cell>
          <cell r="S1340">
            <v>0</v>
          </cell>
          <cell r="T1340">
            <v>0</v>
          </cell>
        </row>
        <row r="1341">
          <cell r="R1341">
            <v>0</v>
          </cell>
          <cell r="S1341">
            <v>0</v>
          </cell>
          <cell r="T1341">
            <v>0</v>
          </cell>
        </row>
        <row r="1342">
          <cell r="R1342">
            <v>0</v>
          </cell>
          <cell r="S1342">
            <v>0</v>
          </cell>
          <cell r="T1342">
            <v>0</v>
          </cell>
        </row>
        <row r="1343">
          <cell r="R1343">
            <v>0</v>
          </cell>
          <cell r="S1343">
            <v>0</v>
          </cell>
          <cell r="T1343">
            <v>0</v>
          </cell>
        </row>
        <row r="1344">
          <cell r="R1344">
            <v>0</v>
          </cell>
          <cell r="S1344">
            <v>0</v>
          </cell>
          <cell r="T1344">
            <v>0</v>
          </cell>
        </row>
        <row r="1345">
          <cell r="R1345">
            <v>0</v>
          </cell>
          <cell r="S1345">
            <v>0</v>
          </cell>
          <cell r="T1345">
            <v>0</v>
          </cell>
        </row>
        <row r="1346">
          <cell r="R1346">
            <v>0</v>
          </cell>
          <cell r="S1346">
            <v>0</v>
          </cell>
          <cell r="T1346">
            <v>0</v>
          </cell>
        </row>
        <row r="1349">
          <cell r="R1349">
            <v>0</v>
          </cell>
          <cell r="S1349">
            <v>0</v>
          </cell>
          <cell r="T1349">
            <v>0</v>
          </cell>
        </row>
        <row r="1350">
          <cell r="R1350">
            <v>0</v>
          </cell>
          <cell r="S1350">
            <v>0</v>
          </cell>
          <cell r="T1350">
            <v>0</v>
          </cell>
        </row>
        <row r="1351">
          <cell r="R1351">
            <v>0</v>
          </cell>
          <cell r="S1351">
            <v>0</v>
          </cell>
          <cell r="T1351">
            <v>0</v>
          </cell>
        </row>
        <row r="1353">
          <cell r="R1353">
            <v>2000000</v>
          </cell>
          <cell r="S1353">
            <v>2000000</v>
          </cell>
          <cell r="T1353">
            <v>2000000</v>
          </cell>
        </row>
        <row r="1354">
          <cell r="R1354">
            <v>2000000</v>
          </cell>
          <cell r="S1354">
            <v>2000000</v>
          </cell>
          <cell r="T1354">
            <v>2000000</v>
          </cell>
        </row>
        <row r="1358">
          <cell r="R1358">
            <v>0.76162864145104603</v>
          </cell>
          <cell r="S1358">
            <v>0.69261092303650906</v>
          </cell>
          <cell r="T1358">
            <v>0.66449881458874827</v>
          </cell>
        </row>
        <row r="1359">
          <cell r="R1359">
            <v>1.2108205965045367</v>
          </cell>
          <cell r="S1359">
            <v>0.90708994594573766</v>
          </cell>
          <cell r="T1359">
            <v>0.80610266091953853</v>
          </cell>
        </row>
        <row r="1360">
          <cell r="R1360">
            <v>1.2108205965045367</v>
          </cell>
          <cell r="S1360">
            <v>0.90708994594573766</v>
          </cell>
          <cell r="T1360">
            <v>0.80610266091953853</v>
          </cell>
        </row>
        <row r="1362">
          <cell r="R1362" t="str">
            <v>-</v>
          </cell>
          <cell r="S1362" t="str">
            <v>-</v>
          </cell>
          <cell r="T1362" t="str">
            <v>-</v>
          </cell>
        </row>
        <row r="1363">
          <cell r="R1363" t="str">
            <v>-</v>
          </cell>
          <cell r="S1363" t="str">
            <v>-</v>
          </cell>
          <cell r="T1363" t="str">
            <v>-</v>
          </cell>
        </row>
        <row r="1364">
          <cell r="R1364">
            <v>0.51551405030526809</v>
          </cell>
          <cell r="S1364">
            <v>0.57008333717077631</v>
          </cell>
          <cell r="T1364">
            <v>0.59295043623840638</v>
          </cell>
        </row>
        <row r="1365">
          <cell r="R1365">
            <v>0.46804729461763822</v>
          </cell>
          <cell r="S1365">
            <v>0.50530244418450065</v>
          </cell>
          <cell r="T1365">
            <v>0.4766493368340709</v>
          </cell>
        </row>
        <row r="1366">
          <cell r="R1366">
            <v>0.52990108490954413</v>
          </cell>
          <cell r="S1366">
            <v>0.53435538276950079</v>
          </cell>
          <cell r="T1366">
            <v>0.50062066094504898</v>
          </cell>
        </row>
        <row r="1367">
          <cell r="R1367">
            <v>0.25184186913240741</v>
          </cell>
          <cell r="S1367">
            <v>0.33894217025720524</v>
          </cell>
          <cell r="T1367">
            <v>0.33609772701945761</v>
          </cell>
        </row>
        <row r="1368">
          <cell r="R1368" t="e">
            <v>#DIV/0!</v>
          </cell>
          <cell r="S1368" t="e">
            <v>#DIV/0!</v>
          </cell>
          <cell r="T1368" t="e">
            <v>#DIV/0!</v>
          </cell>
        </row>
        <row r="1369">
          <cell r="R1369">
            <v>0.57543144020677728</v>
          </cell>
          <cell r="S1369">
            <v>0.64626134932267498</v>
          </cell>
          <cell r="T1369">
            <v>0.73002470396174424</v>
          </cell>
        </row>
        <row r="1370">
          <cell r="R1370">
            <v>0.57543144020677728</v>
          </cell>
          <cell r="S1370">
            <v>0.64626134932267498</v>
          </cell>
          <cell r="T1370">
            <v>0.73002470396174424</v>
          </cell>
        </row>
        <row r="1372">
          <cell r="R1372">
            <v>0.39085955517187315</v>
          </cell>
          <cell r="S1372">
            <v>0.39806296093189808</v>
          </cell>
          <cell r="T1372">
            <v>0.40499707191285816</v>
          </cell>
        </row>
        <row r="1373">
          <cell r="R1373">
            <v>0.55970383936525681</v>
          </cell>
          <cell r="S1373">
            <v>0.20605778324886129</v>
          </cell>
          <cell r="T1373">
            <v>0.2166377234965382</v>
          </cell>
        </row>
        <row r="1374">
          <cell r="R1374">
            <v>0.36986663917056645</v>
          </cell>
          <cell r="S1374">
            <v>0.45092161743908621</v>
          </cell>
          <cell r="T1374">
            <v>0.46743430409990178</v>
          </cell>
        </row>
        <row r="1378">
          <cell r="R1378">
            <v>0.20594885678609948</v>
          </cell>
          <cell r="S1378">
            <v>0.36127002897960286</v>
          </cell>
          <cell r="T1378">
            <v>0.39227422950172153</v>
          </cell>
        </row>
        <row r="1379">
          <cell r="R1379">
            <v>0</v>
          </cell>
          <cell r="S1379">
            <v>0</v>
          </cell>
          <cell r="T1379">
            <v>0</v>
          </cell>
        </row>
        <row r="1380">
          <cell r="R1380">
            <v>0</v>
          </cell>
          <cell r="S1380">
            <v>0</v>
          </cell>
          <cell r="T1380">
            <v>0</v>
          </cell>
        </row>
        <row r="1381">
          <cell r="R1381">
            <v>0.61598450199849586</v>
          </cell>
          <cell r="S1381">
            <v>0.62186902288260404</v>
          </cell>
          <cell r="T1381">
            <v>0.5724151581936584</v>
          </cell>
        </row>
        <row r="1382">
          <cell r="R1382">
            <v>0.44026192553773758</v>
          </cell>
          <cell r="S1382">
            <v>0.44177093639424414</v>
          </cell>
          <cell r="T1382">
            <v>0.42289880131251861</v>
          </cell>
        </row>
        <row r="1383">
          <cell r="R1383">
            <v>4.5530323955853824E-2</v>
          </cell>
          <cell r="S1383">
            <v>0.31042372537956509</v>
          </cell>
          <cell r="T1383">
            <v>0.40096414190369767</v>
          </cell>
        </row>
        <row r="1384">
          <cell r="R1384">
            <v>0.18988246150106627</v>
          </cell>
          <cell r="S1384">
            <v>0.1395908324721947</v>
          </cell>
          <cell r="T1384">
            <v>0.28328333098976299</v>
          </cell>
        </row>
        <row r="1385">
          <cell r="R1385">
            <v>0.15102233595354944</v>
          </cell>
          <cell r="S1385">
            <v>0.16306566506330278</v>
          </cell>
          <cell r="T1385">
            <v>0.17027100573709256</v>
          </cell>
        </row>
        <row r="1386">
          <cell r="R1386">
            <v>6.1164254630323822E-2</v>
          </cell>
          <cell r="S1386">
            <v>0.13416344198603958</v>
          </cell>
          <cell r="T1386">
            <v>0.17134566625174791</v>
          </cell>
        </row>
        <row r="1387">
          <cell r="R1387">
            <v>0.55070891612548112</v>
          </cell>
          <cell r="S1387">
            <v>0.63934426229508201</v>
          </cell>
          <cell r="T1387">
            <v>0.6393442622950819</v>
          </cell>
        </row>
        <row r="1391">
          <cell r="R1391">
            <v>0.29003509066406913</v>
          </cell>
          <cell r="S1391">
            <v>0.29449879564314979</v>
          </cell>
          <cell r="T1391">
            <v>0.362863142868385</v>
          </cell>
        </row>
        <row r="1392">
          <cell r="R1392">
            <v>-0.13462045274603551</v>
          </cell>
          <cell r="S1392">
            <v>4.9048418485839688E-3</v>
          </cell>
          <cell r="T1392">
            <v>0.16804177509271848</v>
          </cell>
        </row>
        <row r="1395">
          <cell r="R1395" t="str">
            <v>-</v>
          </cell>
          <cell r="S1395" t="str">
            <v>-</v>
          </cell>
          <cell r="T1395" t="str">
            <v>-</v>
          </cell>
        </row>
        <row r="1398">
          <cell r="R1398">
            <v>30918886.924349856</v>
          </cell>
          <cell r="S1398">
            <v>38547176.630839437</v>
          </cell>
          <cell r="T1398">
            <v>40753420.714704707</v>
          </cell>
        </row>
        <row r="1399">
          <cell r="R1399">
            <v>9669049.5999999996</v>
          </cell>
          <cell r="S1399">
            <v>11305384.798716936</v>
          </cell>
          <cell r="T1399">
            <v>12297361.989084128</v>
          </cell>
        </row>
        <row r="1400">
          <cell r="R1400">
            <v>9659547.5999999996</v>
          </cell>
          <cell r="S1400">
            <v>11305372.798716936</v>
          </cell>
          <cell r="T1400">
            <v>12297349.989084128</v>
          </cell>
        </row>
        <row r="1401">
          <cell r="R1401" t="str">
            <v>-</v>
          </cell>
          <cell r="S1401" t="str">
            <v>-</v>
          </cell>
          <cell r="T1401" t="str">
            <v>-</v>
          </cell>
        </row>
        <row r="1402">
          <cell r="R1402">
            <v>9502</v>
          </cell>
          <cell r="S1402">
            <v>12</v>
          </cell>
          <cell r="T1402">
            <v>12</v>
          </cell>
        </row>
        <row r="1403">
          <cell r="R1403">
            <v>0</v>
          </cell>
          <cell r="S1403">
            <v>0</v>
          </cell>
          <cell r="T1403">
            <v>0</v>
          </cell>
        </row>
        <row r="1404">
          <cell r="R1404">
            <v>17391518.460006665</v>
          </cell>
          <cell r="S1404">
            <v>19117294.129007347</v>
          </cell>
          <cell r="T1404">
            <v>20454384.527846772</v>
          </cell>
        </row>
        <row r="1405">
          <cell r="R1405">
            <v>11848984.895006666</v>
          </cell>
          <cell r="S1405">
            <v>13132660.564007347</v>
          </cell>
          <cell r="T1405">
            <v>13953869.722846773</v>
          </cell>
        </row>
        <row r="1406">
          <cell r="R1406">
            <v>11715766</v>
          </cell>
          <cell r="S1406">
            <v>12875775.174507348</v>
          </cell>
          <cell r="T1406">
            <v>13682428.888471773</v>
          </cell>
        </row>
        <row r="1407">
          <cell r="R1407">
            <v>133218.89500666666</v>
          </cell>
          <cell r="S1407">
            <v>256885.38950000002</v>
          </cell>
          <cell r="T1407">
            <v>271440.83437499998</v>
          </cell>
        </row>
        <row r="1408">
          <cell r="R1408">
            <v>0</v>
          </cell>
          <cell r="S1408">
            <v>0</v>
          </cell>
          <cell r="T1408">
            <v>0</v>
          </cell>
        </row>
        <row r="1409">
          <cell r="R1409">
            <v>5542533.5650000004</v>
          </cell>
          <cell r="S1409">
            <v>5984633.5650000004</v>
          </cell>
          <cell r="T1409">
            <v>6500514.8050000006</v>
          </cell>
        </row>
        <row r="1410">
          <cell r="R1410">
            <v>5542533.5650000004</v>
          </cell>
          <cell r="S1410">
            <v>5984633.5650000004</v>
          </cell>
          <cell r="T1410">
            <v>6500514.8050000006</v>
          </cell>
        </row>
        <row r="1412">
          <cell r="R1412">
            <v>1254512</v>
          </cell>
          <cell r="S1412">
            <v>4417465.76</v>
          </cell>
          <cell r="T1412">
            <v>4216722.3838</v>
          </cell>
        </row>
        <row r="1413">
          <cell r="R1413">
            <v>877896</v>
          </cell>
          <cell r="S1413">
            <v>3500849.7600000002</v>
          </cell>
          <cell r="T1413">
            <v>3300106.3838</v>
          </cell>
        </row>
        <row r="1414">
          <cell r="R1414">
            <v>376616</v>
          </cell>
          <cell r="S1414">
            <v>916616</v>
          </cell>
          <cell r="T1414">
            <v>916616</v>
          </cell>
        </row>
        <row r="1418">
          <cell r="R1418">
            <v>1416444.2863511918</v>
          </cell>
          <cell r="S1418">
            <v>2495239.2431231532</v>
          </cell>
          <cell r="T1418">
            <v>2563632.5964818057</v>
          </cell>
        </row>
        <row r="1419">
          <cell r="R1419">
            <v>0</v>
          </cell>
          <cell r="S1419">
            <v>0</v>
          </cell>
          <cell r="T1419">
            <v>0</v>
          </cell>
        </row>
        <row r="1420">
          <cell r="R1420">
            <v>0</v>
          </cell>
          <cell r="S1420">
            <v>0</v>
          </cell>
          <cell r="T1420">
            <v>0</v>
          </cell>
        </row>
        <row r="1421">
          <cell r="R1421">
            <v>416829.92482999997</v>
          </cell>
          <cell r="S1421">
            <v>522334.96110000001</v>
          </cell>
          <cell r="T1421">
            <v>522704.61109999998</v>
          </cell>
        </row>
        <row r="1422">
          <cell r="R1422">
            <v>395918.07285666344</v>
          </cell>
          <cell r="S1422">
            <v>405772</v>
          </cell>
          <cell r="T1422">
            <v>410026</v>
          </cell>
        </row>
        <row r="1423">
          <cell r="R1423">
            <v>43635</v>
          </cell>
          <cell r="S1423">
            <v>112830.02</v>
          </cell>
          <cell r="T1423">
            <v>124113.22200000001</v>
          </cell>
        </row>
        <row r="1424">
          <cell r="R1424">
            <v>138614</v>
          </cell>
          <cell r="S1424">
            <v>434494.2</v>
          </cell>
          <cell r="T1424">
            <v>434671.2</v>
          </cell>
        </row>
        <row r="1425">
          <cell r="R1425">
            <v>158105</v>
          </cell>
          <cell r="S1425">
            <v>146217</v>
          </cell>
          <cell r="T1425">
            <v>228748</v>
          </cell>
        </row>
        <row r="1426">
          <cell r="R1426">
            <v>123627</v>
          </cell>
          <cell r="S1426">
            <v>130197</v>
          </cell>
          <cell r="T1426">
            <v>135534</v>
          </cell>
        </row>
        <row r="1427">
          <cell r="R1427">
            <v>139715.28866452843</v>
          </cell>
          <cell r="S1427">
            <v>743394.06202315306</v>
          </cell>
          <cell r="T1427">
            <v>707835.5633818059</v>
          </cell>
        </row>
        <row r="1430">
          <cell r="R1430">
            <v>194977.57799200001</v>
          </cell>
          <cell r="S1430">
            <v>219407.69999200001</v>
          </cell>
          <cell r="T1430">
            <v>228934.21749200003</v>
          </cell>
        </row>
        <row r="1431">
          <cell r="R1431">
            <v>7294</v>
          </cell>
          <cell r="S1431">
            <v>7775.5500000000011</v>
          </cell>
          <cell r="T1431">
            <v>5802.0675000000001</v>
          </cell>
        </row>
        <row r="1432">
          <cell r="R1432">
            <v>187683.57799200001</v>
          </cell>
          <cell r="S1432">
            <v>211632.14999200002</v>
          </cell>
          <cell r="T1432">
            <v>223132.14999200002</v>
          </cell>
        </row>
        <row r="1434">
          <cell r="R1434">
            <v>992385</v>
          </cell>
          <cell r="S1434">
            <v>992385</v>
          </cell>
          <cell r="T1434">
            <v>992385</v>
          </cell>
        </row>
        <row r="1435">
          <cell r="R1435">
            <v>992385</v>
          </cell>
          <cell r="S1435">
            <v>992385</v>
          </cell>
          <cell r="T1435">
            <v>992385</v>
          </cell>
        </row>
        <row r="1438">
          <cell r="R1438">
            <v>34986.541666666664</v>
          </cell>
          <cell r="S1438">
            <v>37871</v>
          </cell>
          <cell r="T1438">
            <v>38030</v>
          </cell>
        </row>
        <row r="1439">
          <cell r="R1439">
            <v>16505</v>
          </cell>
          <cell r="S1439">
            <v>16508</v>
          </cell>
          <cell r="T1439">
            <v>16508</v>
          </cell>
        </row>
        <row r="1440">
          <cell r="R1440">
            <v>16497</v>
          </cell>
          <cell r="S1440">
            <v>16500</v>
          </cell>
          <cell r="T1440">
            <v>16500</v>
          </cell>
        </row>
        <row r="1441">
          <cell r="R1441" t="str">
            <v>-</v>
          </cell>
          <cell r="S1441" t="str">
            <v>-</v>
          </cell>
          <cell r="T1441" t="str">
            <v>-</v>
          </cell>
        </row>
        <row r="1442">
          <cell r="R1442">
            <v>8</v>
          </cell>
          <cell r="S1442">
            <v>8</v>
          </cell>
          <cell r="T1442">
            <v>8</v>
          </cell>
        </row>
        <row r="1443">
          <cell r="R1443">
            <v>0</v>
          </cell>
          <cell r="S1443">
            <v>0</v>
          </cell>
          <cell r="T1443">
            <v>0</v>
          </cell>
        </row>
        <row r="1444">
          <cell r="R1444">
            <v>11112</v>
          </cell>
          <cell r="S1444">
            <v>13565</v>
          </cell>
          <cell r="T1444">
            <v>13752</v>
          </cell>
        </row>
        <row r="1445">
          <cell r="R1445">
            <v>6732</v>
          </cell>
          <cell r="S1445">
            <v>6871</v>
          </cell>
          <cell r="T1445">
            <v>6910</v>
          </cell>
        </row>
        <row r="1446">
          <cell r="R1446">
            <v>6575</v>
          </cell>
          <cell r="S1446">
            <v>6736</v>
          </cell>
          <cell r="T1446">
            <v>6775</v>
          </cell>
        </row>
        <row r="1447">
          <cell r="R1447">
            <v>157</v>
          </cell>
          <cell r="S1447">
            <v>135</v>
          </cell>
          <cell r="T1447">
            <v>135</v>
          </cell>
        </row>
        <row r="1448">
          <cell r="R1448">
            <v>0</v>
          </cell>
          <cell r="S1448">
            <v>0</v>
          </cell>
          <cell r="T1448">
            <v>0</v>
          </cell>
        </row>
        <row r="1449">
          <cell r="R1449">
            <v>4380</v>
          </cell>
          <cell r="S1449">
            <v>6694</v>
          </cell>
          <cell r="T1449">
            <v>6842</v>
          </cell>
        </row>
        <row r="1450">
          <cell r="R1450">
            <v>4380</v>
          </cell>
          <cell r="S1450">
            <v>6694</v>
          </cell>
          <cell r="T1450">
            <v>6842</v>
          </cell>
        </row>
        <row r="1452">
          <cell r="R1452">
            <v>2238</v>
          </cell>
          <cell r="S1452">
            <v>2403</v>
          </cell>
          <cell r="T1452">
            <v>2323</v>
          </cell>
        </row>
        <row r="1453">
          <cell r="R1453">
            <v>2118</v>
          </cell>
          <cell r="S1453">
            <v>2283</v>
          </cell>
          <cell r="T1453">
            <v>2203</v>
          </cell>
        </row>
        <row r="1454">
          <cell r="R1454">
            <v>120</v>
          </cell>
          <cell r="S1454">
            <v>120</v>
          </cell>
          <cell r="T1454">
            <v>120</v>
          </cell>
        </row>
        <row r="1458">
          <cell r="R1458">
            <v>4199</v>
          </cell>
          <cell r="S1458">
            <v>4374</v>
          </cell>
          <cell r="T1458">
            <v>4416</v>
          </cell>
        </row>
        <row r="1459">
          <cell r="R1459">
            <v>0</v>
          </cell>
          <cell r="S1459">
            <v>0</v>
          </cell>
          <cell r="T1459">
            <v>0</v>
          </cell>
        </row>
        <row r="1460">
          <cell r="R1460">
            <v>0</v>
          </cell>
          <cell r="S1460">
            <v>0</v>
          </cell>
          <cell r="T1460">
            <v>0</v>
          </cell>
        </row>
        <row r="1461">
          <cell r="R1461">
            <v>732</v>
          </cell>
          <cell r="S1461">
            <v>505</v>
          </cell>
          <cell r="T1461">
            <v>505</v>
          </cell>
        </row>
        <row r="1462">
          <cell r="R1462">
            <v>1561</v>
          </cell>
          <cell r="S1462">
            <v>1557</v>
          </cell>
          <cell r="T1462">
            <v>1590</v>
          </cell>
        </row>
        <row r="1463">
          <cell r="R1463">
            <v>162</v>
          </cell>
          <cell r="S1463">
            <v>230</v>
          </cell>
          <cell r="T1463">
            <v>230</v>
          </cell>
        </row>
        <row r="1464">
          <cell r="R1464">
            <v>315</v>
          </cell>
          <cell r="S1464">
            <v>375</v>
          </cell>
          <cell r="T1464">
            <v>375</v>
          </cell>
        </row>
        <row r="1465">
          <cell r="R1465">
            <v>555</v>
          </cell>
          <cell r="S1465">
            <v>569</v>
          </cell>
          <cell r="T1465">
            <v>573</v>
          </cell>
        </row>
        <row r="1466">
          <cell r="R1466">
            <v>740</v>
          </cell>
          <cell r="S1466">
            <v>778</v>
          </cell>
          <cell r="T1466">
            <v>778</v>
          </cell>
        </row>
        <row r="1467">
          <cell r="R1467">
            <v>134</v>
          </cell>
          <cell r="S1467">
            <v>360</v>
          </cell>
          <cell r="T1467">
            <v>365</v>
          </cell>
        </row>
        <row r="1470">
          <cell r="R1470">
            <v>477.54166666666663</v>
          </cell>
          <cell r="S1470">
            <v>566</v>
          </cell>
          <cell r="T1470">
            <v>576</v>
          </cell>
        </row>
        <row r="1471">
          <cell r="R1471">
            <v>54</v>
          </cell>
          <cell r="S1471">
            <v>65</v>
          </cell>
          <cell r="T1471">
            <v>75</v>
          </cell>
        </row>
        <row r="1472">
          <cell r="R1472">
            <v>423.54166666666663</v>
          </cell>
          <cell r="S1472">
            <v>501</v>
          </cell>
          <cell r="T1472">
            <v>501</v>
          </cell>
        </row>
        <row r="1474">
          <cell r="R1474">
            <v>455</v>
          </cell>
          <cell r="S1474">
            <v>455</v>
          </cell>
          <cell r="T1474">
            <v>455</v>
          </cell>
        </row>
        <row r="1475">
          <cell r="R1475">
            <v>455</v>
          </cell>
          <cell r="S1475">
            <v>455</v>
          </cell>
          <cell r="T1475">
            <v>455</v>
          </cell>
        </row>
        <row r="1478">
          <cell r="R1478">
            <v>3128</v>
          </cell>
          <cell r="S1478">
            <v>3364</v>
          </cell>
          <cell r="T1478">
            <v>3299</v>
          </cell>
        </row>
        <row r="1479">
          <cell r="R1479">
            <v>190</v>
          </cell>
          <cell r="S1479">
            <v>193</v>
          </cell>
          <cell r="T1479">
            <v>193</v>
          </cell>
        </row>
        <row r="1480">
          <cell r="R1480">
            <v>182</v>
          </cell>
          <cell r="S1480">
            <v>185</v>
          </cell>
          <cell r="T1480">
            <v>185</v>
          </cell>
        </row>
        <row r="1481">
          <cell r="R1481" t="str">
            <v>-</v>
          </cell>
          <cell r="S1481" t="str">
            <v>-</v>
          </cell>
          <cell r="T1481" t="str">
            <v>-</v>
          </cell>
        </row>
        <row r="1482">
          <cell r="R1482">
            <v>8</v>
          </cell>
          <cell r="S1482">
            <v>8</v>
          </cell>
          <cell r="T1482">
            <v>8</v>
          </cell>
        </row>
        <row r="1483">
          <cell r="R1483">
            <v>0</v>
          </cell>
          <cell r="S1483">
            <v>0</v>
          </cell>
          <cell r="T1483">
            <v>0</v>
          </cell>
        </row>
        <row r="1484">
          <cell r="R1484">
            <v>1044</v>
          </cell>
          <cell r="S1484">
            <v>1255</v>
          </cell>
          <cell r="T1484">
            <v>1255</v>
          </cell>
        </row>
        <row r="1485">
          <cell r="R1485">
            <v>357</v>
          </cell>
          <cell r="S1485">
            <v>319</v>
          </cell>
          <cell r="T1485">
            <v>319</v>
          </cell>
        </row>
        <row r="1486">
          <cell r="R1486">
            <v>227</v>
          </cell>
          <cell r="S1486">
            <v>227</v>
          </cell>
          <cell r="T1486">
            <v>227</v>
          </cell>
        </row>
        <row r="1487">
          <cell r="R1487">
            <v>130</v>
          </cell>
          <cell r="S1487">
            <v>92</v>
          </cell>
          <cell r="T1487">
            <v>92</v>
          </cell>
        </row>
        <row r="1488">
          <cell r="R1488">
            <v>0</v>
          </cell>
          <cell r="S1488">
            <v>0</v>
          </cell>
          <cell r="T1488">
            <v>0</v>
          </cell>
        </row>
        <row r="1489">
          <cell r="R1489">
            <v>687</v>
          </cell>
          <cell r="S1489">
            <v>936</v>
          </cell>
          <cell r="T1489">
            <v>936</v>
          </cell>
        </row>
        <row r="1490">
          <cell r="R1490">
            <v>687</v>
          </cell>
          <cell r="S1490">
            <v>936</v>
          </cell>
          <cell r="T1490">
            <v>936</v>
          </cell>
        </row>
        <row r="1492">
          <cell r="R1492">
            <v>554</v>
          </cell>
          <cell r="S1492">
            <v>556</v>
          </cell>
          <cell r="T1492">
            <v>476</v>
          </cell>
        </row>
        <row r="1493">
          <cell r="R1493">
            <v>434</v>
          </cell>
          <cell r="S1493">
            <v>436</v>
          </cell>
          <cell r="T1493">
            <v>356</v>
          </cell>
        </row>
        <row r="1494">
          <cell r="R1494">
            <v>120</v>
          </cell>
          <cell r="S1494">
            <v>120</v>
          </cell>
          <cell r="T1494">
            <v>120</v>
          </cell>
        </row>
        <row r="1498">
          <cell r="R1498">
            <v>694</v>
          </cell>
          <cell r="S1498">
            <v>702</v>
          </cell>
          <cell r="T1498">
            <v>712</v>
          </cell>
        </row>
        <row r="1499">
          <cell r="R1499">
            <v>0</v>
          </cell>
          <cell r="S1499">
            <v>0</v>
          </cell>
          <cell r="T1499">
            <v>0</v>
          </cell>
        </row>
        <row r="1500">
          <cell r="R1500">
            <v>0</v>
          </cell>
          <cell r="S1500">
            <v>0</v>
          </cell>
          <cell r="T1500">
            <v>0</v>
          </cell>
        </row>
        <row r="1501">
          <cell r="R1501">
            <v>109</v>
          </cell>
          <cell r="S1501">
            <v>90</v>
          </cell>
          <cell r="T1501">
            <v>90</v>
          </cell>
        </row>
        <row r="1502">
          <cell r="R1502">
            <v>189</v>
          </cell>
          <cell r="S1502">
            <v>199</v>
          </cell>
          <cell r="T1502">
            <v>204</v>
          </cell>
        </row>
        <row r="1503">
          <cell r="R1503">
            <v>61</v>
          </cell>
          <cell r="S1503">
            <v>52</v>
          </cell>
          <cell r="T1503">
            <v>52</v>
          </cell>
        </row>
        <row r="1504">
          <cell r="R1504">
            <v>32</v>
          </cell>
          <cell r="S1504">
            <v>35</v>
          </cell>
          <cell r="T1504">
            <v>35</v>
          </cell>
        </row>
        <row r="1505">
          <cell r="R1505">
            <v>206</v>
          </cell>
          <cell r="S1505">
            <v>230</v>
          </cell>
          <cell r="T1505">
            <v>230</v>
          </cell>
        </row>
        <row r="1506">
          <cell r="R1506">
            <v>52</v>
          </cell>
          <cell r="S1506">
            <v>51</v>
          </cell>
          <cell r="T1506">
            <v>51</v>
          </cell>
        </row>
        <row r="1507">
          <cell r="R1507">
            <v>45</v>
          </cell>
          <cell r="S1507">
            <v>45</v>
          </cell>
          <cell r="T1507">
            <v>50</v>
          </cell>
        </row>
        <row r="1510">
          <cell r="R1510">
            <v>191</v>
          </cell>
          <cell r="S1510">
            <v>203</v>
          </cell>
          <cell r="T1510">
            <v>208</v>
          </cell>
        </row>
        <row r="1511">
          <cell r="R1511">
            <v>17</v>
          </cell>
          <cell r="S1511">
            <v>20</v>
          </cell>
          <cell r="T1511">
            <v>25</v>
          </cell>
        </row>
        <row r="1512">
          <cell r="R1512">
            <v>174</v>
          </cell>
          <cell r="S1512">
            <v>183</v>
          </cell>
          <cell r="T1512">
            <v>183</v>
          </cell>
        </row>
        <row r="1514">
          <cell r="R1514">
            <v>455</v>
          </cell>
          <cell r="S1514">
            <v>455</v>
          </cell>
          <cell r="T1514">
            <v>455</v>
          </cell>
        </row>
        <row r="1515">
          <cell r="R1515">
            <v>455</v>
          </cell>
          <cell r="S1515">
            <v>455</v>
          </cell>
          <cell r="T1515">
            <v>455</v>
          </cell>
        </row>
        <row r="1518">
          <cell r="R1518">
            <v>41347908.321565516</v>
          </cell>
          <cell r="S1518">
            <v>43768871.759681426</v>
          </cell>
          <cell r="T1518">
            <v>44599413.645690039</v>
          </cell>
        </row>
        <row r="1519">
          <cell r="R1519">
            <v>13948913.526252765</v>
          </cell>
          <cell r="S1519">
            <v>14266648.517058322</v>
          </cell>
          <cell r="T1519">
            <v>14407433.19629848</v>
          </cell>
        </row>
        <row r="1520">
          <cell r="R1520">
            <v>13912046.526252765</v>
          </cell>
          <cell r="S1520">
            <v>14229481.517058322</v>
          </cell>
          <cell r="T1520">
            <v>14370266.19629848</v>
          </cell>
        </row>
        <row r="1521">
          <cell r="R1521" t="str">
            <v>-</v>
          </cell>
          <cell r="S1521" t="str">
            <v>-</v>
          </cell>
          <cell r="T1521" t="str">
            <v>-</v>
          </cell>
        </row>
        <row r="1522">
          <cell r="R1522">
            <v>36867</v>
          </cell>
          <cell r="S1522">
            <v>37167</v>
          </cell>
          <cell r="T1522">
            <v>37167</v>
          </cell>
        </row>
        <row r="1523">
          <cell r="R1523">
            <v>0</v>
          </cell>
          <cell r="S1523">
            <v>0</v>
          </cell>
          <cell r="T1523">
            <v>0</v>
          </cell>
        </row>
        <row r="1524">
          <cell r="R1524">
            <v>17538684.658764198</v>
          </cell>
          <cell r="S1524">
            <v>18881814.70551385</v>
          </cell>
          <cell r="T1524">
            <v>19232541.51867222</v>
          </cell>
        </row>
        <row r="1525">
          <cell r="R1525">
            <v>11370898.888457008</v>
          </cell>
          <cell r="S1525">
            <v>11742528.007213851</v>
          </cell>
          <cell r="T1525">
            <v>11850723.376497218</v>
          </cell>
        </row>
        <row r="1526">
          <cell r="R1526">
            <v>10863795.942266585</v>
          </cell>
          <cell r="S1526">
            <v>11150572.657692803</v>
          </cell>
          <cell r="T1526">
            <v>11235339.021940719</v>
          </cell>
        </row>
        <row r="1527">
          <cell r="R1527">
            <v>507102.94619042194</v>
          </cell>
          <cell r="S1527">
            <v>591955.34952104907</v>
          </cell>
          <cell r="T1527">
            <v>615384.35455649893</v>
          </cell>
        </row>
        <row r="1528">
          <cell r="R1528">
            <v>0</v>
          </cell>
          <cell r="S1528">
            <v>0</v>
          </cell>
          <cell r="T1528">
            <v>0</v>
          </cell>
        </row>
        <row r="1529">
          <cell r="R1529">
            <v>6167785.7703071898</v>
          </cell>
          <cell r="S1529">
            <v>7139286.6983000003</v>
          </cell>
          <cell r="T1529">
            <v>7381818.1421750002</v>
          </cell>
        </row>
        <row r="1530">
          <cell r="R1530">
            <v>6167785.7703071898</v>
          </cell>
          <cell r="S1530">
            <v>7139286.6983000003</v>
          </cell>
          <cell r="T1530">
            <v>7381818.1421750002</v>
          </cell>
        </row>
        <row r="1532">
          <cell r="R1532">
            <v>2871151</v>
          </cell>
          <cell r="S1532">
            <v>3222860</v>
          </cell>
          <cell r="T1532">
            <v>3326458</v>
          </cell>
        </row>
        <row r="1533">
          <cell r="R1533">
            <v>2347910</v>
          </cell>
          <cell r="S1533">
            <v>2699619</v>
          </cell>
          <cell r="T1533">
            <v>2803217</v>
          </cell>
        </row>
        <row r="1534">
          <cell r="R1534">
            <v>523241</v>
          </cell>
          <cell r="S1534">
            <v>523241</v>
          </cell>
          <cell r="T1534">
            <v>523241</v>
          </cell>
        </row>
        <row r="1538">
          <cell r="R1538">
            <v>4171553.2597505827</v>
          </cell>
          <cell r="S1538">
            <v>4570272.3706112783</v>
          </cell>
          <cell r="T1538">
            <v>4803486.1100363676</v>
          </cell>
        </row>
        <row r="1539">
          <cell r="R1539">
            <v>0</v>
          </cell>
          <cell r="S1539">
            <v>0</v>
          </cell>
          <cell r="T1539">
            <v>0</v>
          </cell>
        </row>
        <row r="1540">
          <cell r="R1540">
            <v>0</v>
          </cell>
          <cell r="S1540">
            <v>0</v>
          </cell>
          <cell r="T1540">
            <v>0</v>
          </cell>
        </row>
        <row r="1541">
          <cell r="R1541">
            <v>932123.75269026658</v>
          </cell>
          <cell r="S1541">
            <v>749902.61424677819</v>
          </cell>
          <cell r="T1541">
            <v>791161.17066096235</v>
          </cell>
        </row>
        <row r="1542">
          <cell r="R1542">
            <v>1315013.2282838374</v>
          </cell>
          <cell r="S1542">
            <v>1534469.6</v>
          </cell>
          <cell r="T1542">
            <v>1707694.66</v>
          </cell>
        </row>
        <row r="1543">
          <cell r="R1543">
            <v>269503</v>
          </cell>
          <cell r="S1543">
            <v>401232</v>
          </cell>
          <cell r="T1543">
            <v>401232</v>
          </cell>
        </row>
        <row r="1544">
          <cell r="R1544">
            <v>199408</v>
          </cell>
          <cell r="S1544">
            <v>242850</v>
          </cell>
          <cell r="T1544">
            <v>242850</v>
          </cell>
        </row>
        <row r="1545">
          <cell r="R1545">
            <v>383029</v>
          </cell>
          <cell r="S1545">
            <v>451515.2</v>
          </cell>
          <cell r="T1545">
            <v>454012</v>
          </cell>
        </row>
        <row r="1546">
          <cell r="R1546">
            <v>825530</v>
          </cell>
          <cell r="S1546">
            <v>874666</v>
          </cell>
          <cell r="T1546">
            <v>874666</v>
          </cell>
        </row>
        <row r="1547">
          <cell r="R1547">
            <v>246946.27877647843</v>
          </cell>
          <cell r="S1547">
            <v>315636.95636449975</v>
          </cell>
          <cell r="T1547">
            <v>331870.2793754047</v>
          </cell>
        </row>
        <row r="1550">
          <cell r="R1550">
            <v>670559.87679797388</v>
          </cell>
          <cell r="S1550">
            <v>680230.16649797396</v>
          </cell>
          <cell r="T1550">
            <v>682448.82068297383</v>
          </cell>
        </row>
        <row r="1551">
          <cell r="R1551">
            <v>234497.79399999999</v>
          </cell>
          <cell r="S1551">
            <v>244168.08370000002</v>
          </cell>
          <cell r="T1551">
            <v>246386.73788500001</v>
          </cell>
        </row>
        <row r="1552">
          <cell r="R1552">
            <v>436062.08279797388</v>
          </cell>
          <cell r="S1552">
            <v>436062.08279797388</v>
          </cell>
          <cell r="T1552">
            <v>436062.08279797388</v>
          </cell>
        </row>
        <row r="1554">
          <cell r="R1554">
            <v>2147046</v>
          </cell>
          <cell r="S1554">
            <v>2147046</v>
          </cell>
          <cell r="T1554">
            <v>2147046</v>
          </cell>
        </row>
        <row r="1555">
          <cell r="R1555">
            <v>2147046</v>
          </cell>
          <cell r="S1555">
            <v>2147046</v>
          </cell>
          <cell r="T1555">
            <v>2147046</v>
          </cell>
        </row>
        <row r="1558">
          <cell r="R1558">
            <v>126452.49914572375</v>
          </cell>
          <cell r="S1558">
            <v>122687.51977345755</v>
          </cell>
          <cell r="T1558">
            <v>124249.51411086544</v>
          </cell>
        </row>
        <row r="1559">
          <cell r="R1559">
            <v>128511.19902567187</v>
          </cell>
          <cell r="S1559">
            <v>131397.12812709098</v>
          </cell>
          <cell r="T1559">
            <v>132695.29829094472</v>
          </cell>
        </row>
        <row r="1560">
          <cell r="R1560">
            <v>128387.28798682877</v>
          </cell>
          <cell r="S1560">
            <v>131273.12370436476</v>
          </cell>
          <cell r="T1560">
            <v>132571.92328405549</v>
          </cell>
        </row>
        <row r="1561">
          <cell r="R1561" t="str">
            <v>-</v>
          </cell>
          <cell r="S1561" t="str">
            <v>-</v>
          </cell>
          <cell r="T1561" t="str">
            <v>-</v>
          </cell>
        </row>
        <row r="1562">
          <cell r="R1562">
            <v>384031.25</v>
          </cell>
          <cell r="S1562">
            <v>387156.25</v>
          </cell>
          <cell r="T1562">
            <v>387156.25</v>
          </cell>
        </row>
        <row r="1563">
          <cell r="R1563">
            <v>0</v>
          </cell>
          <cell r="S1563">
            <v>0</v>
          </cell>
          <cell r="T1563">
            <v>0</v>
          </cell>
        </row>
        <row r="1564">
          <cell r="R1564">
            <v>131529.61257172574</v>
          </cell>
          <cell r="S1564">
            <v>115995.91292243428</v>
          </cell>
          <cell r="T1564">
            <v>116543.90584807191</v>
          </cell>
        </row>
        <row r="1565">
          <cell r="R1565">
            <v>140756.81927679994</v>
          </cell>
          <cell r="S1565">
            <v>142416.53334320395</v>
          </cell>
          <cell r="T1565">
            <v>142917.55157377254</v>
          </cell>
        </row>
        <row r="1566">
          <cell r="R1566">
            <v>137690.69635318866</v>
          </cell>
          <cell r="S1566">
            <v>137947.50417771182</v>
          </cell>
          <cell r="T1566">
            <v>138196.05193039015</v>
          </cell>
        </row>
        <row r="1567">
          <cell r="R1567">
            <v>269162.92260638106</v>
          </cell>
          <cell r="S1567">
            <v>365404.53674138832</v>
          </cell>
          <cell r="T1567">
            <v>379866.88552870305</v>
          </cell>
        </row>
        <row r="1568">
          <cell r="R1568">
            <v>0</v>
          </cell>
          <cell r="S1568">
            <v>0</v>
          </cell>
          <cell r="T1568">
            <v>0</v>
          </cell>
        </row>
        <row r="1569">
          <cell r="R1569">
            <v>117347.52226611854</v>
          </cell>
          <cell r="S1569">
            <v>88876.689302609317</v>
          </cell>
          <cell r="T1569">
            <v>89908.142626120534</v>
          </cell>
        </row>
        <row r="1570">
          <cell r="R1570">
            <v>117347.52226611854</v>
          </cell>
          <cell r="S1570">
            <v>88876.689302609317</v>
          </cell>
          <cell r="T1570">
            <v>89908.142626120534</v>
          </cell>
        </row>
        <row r="1572">
          <cell r="R1572">
            <v>106909.10783437593</v>
          </cell>
          <cell r="S1572">
            <v>111765.15466777638</v>
          </cell>
          <cell r="T1572">
            <v>119330.53522743577</v>
          </cell>
        </row>
        <row r="1573">
          <cell r="R1573">
            <v>92379.209946490402</v>
          </cell>
          <cell r="S1573">
            <v>98540.626368812969</v>
          </cell>
          <cell r="T1573">
            <v>106037.86503253139</v>
          </cell>
        </row>
        <row r="1574">
          <cell r="R1574">
            <v>363361.8055555555</v>
          </cell>
          <cell r="S1574">
            <v>363361.8055555555</v>
          </cell>
          <cell r="T1574">
            <v>363361.8055555555</v>
          </cell>
        </row>
        <row r="1578">
          <cell r="R1578">
            <v>83058.227117670904</v>
          </cell>
          <cell r="S1578">
            <v>87072.709392837947</v>
          </cell>
          <cell r="T1578">
            <v>90645.495735891571</v>
          </cell>
        </row>
        <row r="1579">
          <cell r="R1579">
            <v>0</v>
          </cell>
          <cell r="S1579">
            <v>0</v>
          </cell>
          <cell r="T1579">
            <v>0</v>
          </cell>
        </row>
        <row r="1580">
          <cell r="R1580">
            <v>0</v>
          </cell>
          <cell r="S1580">
            <v>0</v>
          </cell>
          <cell r="T1580">
            <v>0</v>
          </cell>
        </row>
        <row r="1581">
          <cell r="R1581">
            <v>106116.09206401031</v>
          </cell>
          <cell r="S1581">
            <v>123746.30598131655</v>
          </cell>
          <cell r="T1581">
            <v>130554.64862392117</v>
          </cell>
        </row>
        <row r="1582">
          <cell r="R1582">
            <v>70201.432216732734</v>
          </cell>
          <cell r="S1582">
            <v>82127.46735174481</v>
          </cell>
          <cell r="T1582">
            <v>89501.816561844855</v>
          </cell>
        </row>
        <row r="1583">
          <cell r="R1583">
            <v>138633.23045267491</v>
          </cell>
          <cell r="S1583">
            <v>145373.91304347824</v>
          </cell>
          <cell r="T1583">
            <v>145373.91304347824</v>
          </cell>
        </row>
        <row r="1584">
          <cell r="R1584">
            <v>52753.439153439154</v>
          </cell>
          <cell r="S1584">
            <v>53966.666666666664</v>
          </cell>
          <cell r="T1584">
            <v>53966.666666666664</v>
          </cell>
        </row>
        <row r="1585">
          <cell r="R1585">
            <v>57511.861861861864</v>
          </cell>
          <cell r="S1585">
            <v>66127.006444053899</v>
          </cell>
          <cell r="T1585">
            <v>66028.504944735309</v>
          </cell>
        </row>
        <row r="1586">
          <cell r="R1586">
            <v>92965.090090090074</v>
          </cell>
          <cell r="S1586">
            <v>93687.446443873167</v>
          </cell>
          <cell r="T1586">
            <v>93687.446443873167</v>
          </cell>
        </row>
        <row r="1587">
          <cell r="R1587">
            <v>162021.74566610515</v>
          </cell>
          <cell r="S1587">
            <v>73064.110269560129</v>
          </cell>
          <cell r="T1587">
            <v>75769.470177033028</v>
          </cell>
        </row>
        <row r="1590">
          <cell r="R1590">
            <v>117015.94569373944</v>
          </cell>
          <cell r="S1590">
            <v>100151.67351265812</v>
          </cell>
          <cell r="T1590">
            <v>98733.915029365438</v>
          </cell>
        </row>
        <row r="1591">
          <cell r="R1591">
            <v>361879.31172839506</v>
          </cell>
          <cell r="S1591">
            <v>313036.00474358973</v>
          </cell>
          <cell r="T1591">
            <v>273763.04209444445</v>
          </cell>
        </row>
        <row r="1592">
          <cell r="R1592">
            <v>85796.769856955027</v>
          </cell>
          <cell r="S1592">
            <v>72531.949899862593</v>
          </cell>
          <cell r="T1592">
            <v>72531.949899862593</v>
          </cell>
        </row>
        <row r="1594">
          <cell r="R1594">
            <v>434279.48717948713</v>
          </cell>
          <cell r="S1594">
            <v>434279.48717948713</v>
          </cell>
          <cell r="T1594">
            <v>434279.48717948713</v>
          </cell>
        </row>
        <row r="1595">
          <cell r="R1595">
            <v>434279.48717948719</v>
          </cell>
          <cell r="S1595">
            <v>434279.48717948719</v>
          </cell>
          <cell r="T1595">
            <v>434279.48717948719</v>
          </cell>
        </row>
        <row r="1598">
          <cell r="R1598">
            <v>236168.10575355191</v>
          </cell>
          <cell r="S1598">
            <v>225863.38154830888</v>
          </cell>
          <cell r="T1598">
            <v>228860.58313983417</v>
          </cell>
        </row>
        <row r="1599">
          <cell r="R1599">
            <v>404871.49122807017</v>
          </cell>
          <cell r="S1599">
            <v>409493.63952722587</v>
          </cell>
          <cell r="T1599">
            <v>411575.64476373448</v>
          </cell>
        </row>
        <row r="1600">
          <cell r="R1600">
            <v>405787.54578754579</v>
          </cell>
          <cell r="S1600">
            <v>410459.58069597068</v>
          </cell>
          <cell r="T1600">
            <v>412631.61859135539</v>
          </cell>
        </row>
        <row r="1601">
          <cell r="R1601" t="str">
            <v>-</v>
          </cell>
          <cell r="S1601" t="str">
            <v>-</v>
          </cell>
          <cell r="T1601" t="str">
            <v>-</v>
          </cell>
        </row>
        <row r="1602">
          <cell r="R1602">
            <v>384031.25</v>
          </cell>
          <cell r="S1602">
            <v>387156.25</v>
          </cell>
          <cell r="T1602">
            <v>387156.25</v>
          </cell>
        </row>
        <row r="1603">
          <cell r="R1603">
            <v>0</v>
          </cell>
          <cell r="S1603">
            <v>0</v>
          </cell>
          <cell r="T1603">
            <v>0</v>
          </cell>
        </row>
        <row r="1604">
          <cell r="R1604">
            <v>252955.14192739117</v>
          </cell>
          <cell r="S1604">
            <v>221569.1305235684</v>
          </cell>
          <cell r="T1604">
            <v>222393.345017421</v>
          </cell>
        </row>
        <row r="1605">
          <cell r="R1605">
            <v>321679.79639569717</v>
          </cell>
          <cell r="S1605">
            <v>348496.41715907538</v>
          </cell>
          <cell r="T1605">
            <v>351739.01650009421</v>
          </cell>
        </row>
        <row r="1606">
          <cell r="R1606">
            <v>340525.33039647579</v>
          </cell>
          <cell r="S1606">
            <v>350326.92637527524</v>
          </cell>
          <cell r="T1606">
            <v>354883.70694701537</v>
          </cell>
        </row>
        <row r="1607">
          <cell r="R1607">
            <v>288772.59471741464</v>
          </cell>
          <cell r="S1607">
            <v>343979.83463649516</v>
          </cell>
          <cell r="T1607">
            <v>343979.83463649516</v>
          </cell>
        </row>
        <row r="1608">
          <cell r="R1608">
            <v>0</v>
          </cell>
          <cell r="S1608">
            <v>0</v>
          </cell>
          <cell r="T1608">
            <v>0</v>
          </cell>
        </row>
        <row r="1609">
          <cell r="R1609">
            <v>217242.33021678671</v>
          </cell>
          <cell r="S1609">
            <v>178310.79245014244</v>
          </cell>
          <cell r="T1609">
            <v>178310.79245014244</v>
          </cell>
        </row>
        <row r="1610">
          <cell r="R1610">
            <v>217242.33021678671</v>
          </cell>
          <cell r="S1610">
            <v>178310.79245014244</v>
          </cell>
          <cell r="T1610">
            <v>178310.79245014244</v>
          </cell>
        </row>
        <row r="1612">
          <cell r="R1612">
            <v>163353.79061371839</v>
          </cell>
          <cell r="S1612">
            <v>163154.82613908872</v>
          </cell>
          <cell r="T1612">
            <v>172415.79131652659</v>
          </cell>
        </row>
        <row r="1613">
          <cell r="R1613">
            <v>108052.03533026115</v>
          </cell>
          <cell r="S1613">
            <v>108051.9877675841</v>
          </cell>
          <cell r="T1613">
            <v>108051.96629213484</v>
          </cell>
        </row>
        <row r="1614">
          <cell r="R1614">
            <v>363361.8055555555</v>
          </cell>
          <cell r="S1614">
            <v>363361.8055555555</v>
          </cell>
          <cell r="T1614">
            <v>363361.8055555555</v>
          </cell>
        </row>
        <row r="1618">
          <cell r="R1618">
            <v>130706.19662571656</v>
          </cell>
          <cell r="S1618">
            <v>135619.48335851569</v>
          </cell>
          <cell r="T1618">
            <v>136709.39351821007</v>
          </cell>
        </row>
        <row r="1619">
          <cell r="R1619">
            <v>0</v>
          </cell>
          <cell r="S1619">
            <v>0</v>
          </cell>
          <cell r="T1619">
            <v>0</v>
          </cell>
        </row>
        <row r="1620">
          <cell r="R1620">
            <v>0</v>
          </cell>
          <cell r="S1620">
            <v>0</v>
          </cell>
          <cell r="T1620">
            <v>0</v>
          </cell>
        </row>
        <row r="1621">
          <cell r="R1621">
            <v>284971.76591743116</v>
          </cell>
          <cell r="S1621">
            <v>269941.80967373733</v>
          </cell>
          <cell r="T1621">
            <v>272588.29800387204</v>
          </cell>
        </row>
        <row r="1622">
          <cell r="R1622">
            <v>93231.316313238291</v>
          </cell>
          <cell r="S1622">
            <v>108936.34840871021</v>
          </cell>
          <cell r="T1622">
            <v>120158.08823529411</v>
          </cell>
        </row>
        <row r="1623">
          <cell r="R1623">
            <v>121372.95081967214</v>
          </cell>
          <cell r="S1623">
            <v>202094.55128205125</v>
          </cell>
          <cell r="T1623">
            <v>158004.80769230772</v>
          </cell>
        </row>
        <row r="1624">
          <cell r="R1624">
            <v>88031.25</v>
          </cell>
          <cell r="S1624">
            <v>70714.28571428571</v>
          </cell>
          <cell r="T1624">
            <v>70714.28571428571</v>
          </cell>
        </row>
        <row r="1625">
          <cell r="R1625">
            <v>52766.181229773465</v>
          </cell>
          <cell r="S1625">
            <v>54891.304347826081</v>
          </cell>
          <cell r="T1625">
            <v>54891.304347826081</v>
          </cell>
        </row>
        <row r="1626">
          <cell r="R1626">
            <v>235977.56410256409</v>
          </cell>
          <cell r="S1626">
            <v>226831.69934640522</v>
          </cell>
          <cell r="T1626">
            <v>226831.69934640522</v>
          </cell>
        </row>
        <row r="1627">
          <cell r="R1627">
            <v>192578.72274174631</v>
          </cell>
          <cell r="S1627">
            <v>267876.61734166654</v>
          </cell>
          <cell r="T1627">
            <v>268144.49395900819</v>
          </cell>
        </row>
        <row r="1630">
          <cell r="R1630">
            <v>99046.157940663194</v>
          </cell>
          <cell r="S1630">
            <v>94516.044211822664</v>
          </cell>
          <cell r="T1630">
            <v>93601.657806490388</v>
          </cell>
        </row>
        <row r="1631">
          <cell r="R1631">
            <v>316400.95098039217</v>
          </cell>
          <cell r="S1631">
            <v>282387.84875000006</v>
          </cell>
          <cell r="T1631">
            <v>237205.79295000003</v>
          </cell>
        </row>
        <row r="1632">
          <cell r="R1632">
            <v>77810.344827586217</v>
          </cell>
          <cell r="S1632">
            <v>73983.606557377047</v>
          </cell>
          <cell r="T1632">
            <v>73983.606557377047</v>
          </cell>
        </row>
        <row r="1634">
          <cell r="R1634">
            <v>434279.48717948713</v>
          </cell>
          <cell r="S1634">
            <v>434279.48717948713</v>
          </cell>
          <cell r="T1634">
            <v>434279.48717948713</v>
          </cell>
        </row>
        <row r="1635">
          <cell r="R1635">
            <v>434279.48717948719</v>
          </cell>
          <cell r="S1635">
            <v>434279.48717948719</v>
          </cell>
          <cell r="T1635">
            <v>434279.48717948719</v>
          </cell>
        </row>
        <row r="1638">
          <cell r="R1638">
            <v>23172.262828521278</v>
          </cell>
          <cell r="S1638">
            <v>19828.917781247113</v>
          </cell>
          <cell r="T1638">
            <v>19266.323565850435</v>
          </cell>
        </row>
        <row r="1640">
          <cell r="R1640">
            <v>23172.262828521278</v>
          </cell>
          <cell r="S1640">
            <v>19828.917781247113</v>
          </cell>
          <cell r="T1640">
            <v>19266.323565850435</v>
          </cell>
        </row>
        <row r="1641">
          <cell r="R1641" t="str">
            <v>-</v>
          </cell>
          <cell r="S1641" t="str">
            <v>-</v>
          </cell>
          <cell r="T1641" t="str">
            <v>-</v>
          </cell>
        </row>
        <row r="1642">
          <cell r="R1642">
            <v>0</v>
          </cell>
          <cell r="S1642">
            <v>0</v>
          </cell>
          <cell r="T1642">
            <v>0</v>
          </cell>
        </row>
        <row r="1643">
          <cell r="R1643">
            <v>0</v>
          </cell>
          <cell r="S1643">
            <v>0</v>
          </cell>
          <cell r="T1643">
            <v>0</v>
          </cell>
        </row>
        <row r="1646">
          <cell r="R1646">
            <v>2413</v>
          </cell>
          <cell r="S1646">
            <v>2413</v>
          </cell>
          <cell r="T1646">
            <v>2413</v>
          </cell>
        </row>
        <row r="1647">
          <cell r="R1647">
            <v>199.14</v>
          </cell>
          <cell r="S1647">
            <v>199.14</v>
          </cell>
          <cell r="T1647">
            <v>199.14</v>
          </cell>
        </row>
        <row r="1648">
          <cell r="R1648">
            <v>0</v>
          </cell>
          <cell r="S1648">
            <v>0</v>
          </cell>
          <cell r="T1648">
            <v>0</v>
          </cell>
        </row>
        <row r="1650">
          <cell r="R1650" t="str">
            <v>-</v>
          </cell>
          <cell r="S1650" t="str">
            <v>-</v>
          </cell>
          <cell r="T1650" t="str">
            <v>-</v>
          </cell>
        </row>
        <row r="1653">
          <cell r="R1653">
            <v>2453</v>
          </cell>
          <cell r="S1653">
            <v>2453</v>
          </cell>
          <cell r="T1653">
            <v>2453</v>
          </cell>
        </row>
        <row r="1654">
          <cell r="R1654">
            <v>4359.6674754800315</v>
          </cell>
          <cell r="S1654">
            <v>3748.8333823774947</v>
          </cell>
          <cell r="T1654">
            <v>3649.8041076528348</v>
          </cell>
        </row>
        <row r="1659">
          <cell r="R1659">
            <v>0</v>
          </cell>
          <cell r="S1659">
            <v>0</v>
          </cell>
          <cell r="T1659">
            <v>0</v>
          </cell>
        </row>
        <row r="1660">
          <cell r="R1660">
            <v>0</v>
          </cell>
          <cell r="S1660">
            <v>0</v>
          </cell>
          <cell r="T1660">
            <v>0</v>
          </cell>
        </row>
        <row r="1661">
          <cell r="R1661">
            <v>0</v>
          </cell>
          <cell r="S1661">
            <v>0</v>
          </cell>
          <cell r="T1661">
            <v>0</v>
          </cell>
        </row>
        <row r="1662">
          <cell r="R1662">
            <v>0</v>
          </cell>
          <cell r="S1662">
            <v>0</v>
          </cell>
          <cell r="T1662">
            <v>0</v>
          </cell>
        </row>
        <row r="1663">
          <cell r="R1663">
            <v>0</v>
          </cell>
          <cell r="S1663">
            <v>0</v>
          </cell>
          <cell r="T1663">
            <v>0</v>
          </cell>
        </row>
        <row r="1664">
          <cell r="R1664">
            <v>0</v>
          </cell>
          <cell r="S1664">
            <v>0</v>
          </cell>
          <cell r="T1664">
            <v>0</v>
          </cell>
        </row>
        <row r="1665">
          <cell r="R1665">
            <v>0</v>
          </cell>
          <cell r="S1665">
            <v>0</v>
          </cell>
          <cell r="T1665">
            <v>0</v>
          </cell>
        </row>
        <row r="1666">
          <cell r="R1666">
            <v>0</v>
          </cell>
          <cell r="S1666">
            <v>0</v>
          </cell>
          <cell r="T1666">
            <v>0</v>
          </cell>
        </row>
        <row r="1667">
          <cell r="R1667">
            <v>0</v>
          </cell>
          <cell r="S1667">
            <v>0</v>
          </cell>
          <cell r="T1667">
            <v>0</v>
          </cell>
        </row>
        <row r="1671">
          <cell r="R1671">
            <v>0</v>
          </cell>
          <cell r="S1671">
            <v>0</v>
          </cell>
          <cell r="T1671">
            <v>0</v>
          </cell>
        </row>
        <row r="1672">
          <cell r="R1672">
            <v>0</v>
          </cell>
          <cell r="S1672">
            <v>0</v>
          </cell>
          <cell r="T1672">
            <v>0</v>
          </cell>
        </row>
        <row r="1675">
          <cell r="R1675">
            <v>0</v>
          </cell>
          <cell r="S1675">
            <v>0</v>
          </cell>
          <cell r="T1675">
            <v>0</v>
          </cell>
        </row>
        <row r="1678">
          <cell r="R1678">
            <v>0.86513192547869666</v>
          </cell>
          <cell r="S1678">
            <v>0.85571780054388769</v>
          </cell>
          <cell r="T1678">
            <v>0.97162758847440767</v>
          </cell>
        </row>
        <row r="1680">
          <cell r="R1680">
            <v>0.86513192547869666</v>
          </cell>
          <cell r="S1680">
            <v>0.85571780054388769</v>
          </cell>
          <cell r="T1680">
            <v>0.97162758847440767</v>
          </cell>
        </row>
        <row r="1681">
          <cell r="R1681" t="str">
            <v>-</v>
          </cell>
          <cell r="S1681" t="str">
            <v>-</v>
          </cell>
          <cell r="T1681" t="str">
            <v>-</v>
          </cell>
        </row>
        <row r="1682">
          <cell r="R1682" t="str">
            <v>-</v>
          </cell>
          <cell r="S1682" t="str">
            <v>-</v>
          </cell>
          <cell r="T1682" t="str">
            <v>-</v>
          </cell>
        </row>
        <row r="1683">
          <cell r="R1683">
            <v>0</v>
          </cell>
          <cell r="S1683">
            <v>0</v>
          </cell>
          <cell r="T1683">
            <v>0</v>
          </cell>
        </row>
        <row r="1686">
          <cell r="R1686">
            <v>1</v>
          </cell>
          <cell r="S1686">
            <v>1</v>
          </cell>
          <cell r="T1686">
            <v>1</v>
          </cell>
        </row>
        <row r="1687">
          <cell r="R1687">
            <v>1</v>
          </cell>
          <cell r="S1687">
            <v>1</v>
          </cell>
          <cell r="T1687">
            <v>1</v>
          </cell>
        </row>
        <row r="1688">
          <cell r="R1688">
            <v>0</v>
          </cell>
          <cell r="S1688">
            <v>0</v>
          </cell>
          <cell r="T1688">
            <v>0</v>
          </cell>
        </row>
        <row r="1690">
          <cell r="R1690" t="str">
            <v>-</v>
          </cell>
          <cell r="S1690" t="str">
            <v>-</v>
          </cell>
          <cell r="T1690" t="str">
            <v>-</v>
          </cell>
        </row>
        <row r="1693">
          <cell r="R1693">
            <v>1</v>
          </cell>
          <cell r="S1693">
            <v>1</v>
          </cell>
          <cell r="T1693">
            <v>1</v>
          </cell>
        </row>
        <row r="1694">
          <cell r="R1694">
            <v>1.530521053269924</v>
          </cell>
          <cell r="S1694">
            <v>0.85988975156063263</v>
          </cell>
          <cell r="T1694">
            <v>0.97358397543348385</v>
          </cell>
        </row>
        <row r="1699">
          <cell r="R1699">
            <v>0</v>
          </cell>
          <cell r="S1699">
            <v>0</v>
          </cell>
          <cell r="T1699">
            <v>0</v>
          </cell>
        </row>
        <row r="1700">
          <cell r="R1700">
            <v>0</v>
          </cell>
          <cell r="S1700">
            <v>0</v>
          </cell>
          <cell r="T1700">
            <v>0</v>
          </cell>
        </row>
        <row r="1701">
          <cell r="R1701" t="str">
            <v>-</v>
          </cell>
          <cell r="S1701" t="str">
            <v>-</v>
          </cell>
          <cell r="T1701" t="str">
            <v>-</v>
          </cell>
        </row>
        <row r="1702">
          <cell r="R1702" t="str">
            <v>-</v>
          </cell>
          <cell r="S1702" t="str">
            <v>-</v>
          </cell>
          <cell r="T1702" t="str">
            <v>-</v>
          </cell>
        </row>
        <row r="1703">
          <cell r="R1703" t="str">
            <v>-</v>
          </cell>
          <cell r="S1703" t="str">
            <v>-</v>
          </cell>
          <cell r="T1703" t="str">
            <v>-</v>
          </cell>
        </row>
        <row r="1704">
          <cell r="R1704" t="str">
            <v>-</v>
          </cell>
          <cell r="S1704" t="str">
            <v>-</v>
          </cell>
          <cell r="T1704" t="str">
            <v>-</v>
          </cell>
        </row>
        <row r="1705">
          <cell r="R1705" t="str">
            <v>-</v>
          </cell>
          <cell r="S1705" t="str">
            <v>-</v>
          </cell>
          <cell r="T1705" t="str">
            <v>-</v>
          </cell>
        </row>
        <row r="1706">
          <cell r="R1706" t="str">
            <v>-</v>
          </cell>
          <cell r="S1706" t="str">
            <v>-</v>
          </cell>
          <cell r="T1706" t="str">
            <v>-</v>
          </cell>
        </row>
        <row r="1707">
          <cell r="R1707" t="str">
            <v>-</v>
          </cell>
          <cell r="S1707" t="str">
            <v>-</v>
          </cell>
          <cell r="T1707" t="str">
            <v>-</v>
          </cell>
        </row>
        <row r="1711">
          <cell r="R1711" t="str">
            <v>-</v>
          </cell>
          <cell r="S1711" t="str">
            <v>-</v>
          </cell>
          <cell r="T1711" t="str">
            <v>-</v>
          </cell>
        </row>
        <row r="1712">
          <cell r="R1712" t="str">
            <v>-</v>
          </cell>
          <cell r="S1712" t="str">
            <v>-</v>
          </cell>
          <cell r="T1712" t="str">
            <v>-</v>
          </cell>
        </row>
        <row r="1715">
          <cell r="R1715" t="str">
            <v>-</v>
          </cell>
          <cell r="S1715" t="str">
            <v>-</v>
          </cell>
          <cell r="T1715" t="str">
            <v>-</v>
          </cell>
        </row>
        <row r="1718">
          <cell r="R1718">
            <v>232881057.20074755</v>
          </cell>
          <cell r="S1718">
            <v>251423584.88241917</v>
          </cell>
          <cell r="T1718">
            <v>261931665.87953913</v>
          </cell>
        </row>
        <row r="1719">
          <cell r="R1719">
            <v>101400535.25</v>
          </cell>
          <cell r="S1719">
            <v>112813584.2604036</v>
          </cell>
          <cell r="T1719">
            <v>129106824.7604036</v>
          </cell>
        </row>
        <row r="1720">
          <cell r="R1720">
            <v>99409905</v>
          </cell>
          <cell r="S1720">
            <v>108631713.5104036</v>
          </cell>
          <cell r="T1720">
            <v>121431713.5104036</v>
          </cell>
        </row>
        <row r="1721">
          <cell r="R1721" t="str">
            <v>-</v>
          </cell>
          <cell r="S1721" t="str">
            <v>-</v>
          </cell>
          <cell r="T1721" t="str">
            <v>-</v>
          </cell>
        </row>
        <row r="1722">
          <cell r="R1722">
            <v>1990630.25</v>
          </cell>
          <cell r="S1722">
            <v>4181870.75</v>
          </cell>
          <cell r="T1722">
            <v>7675111.25</v>
          </cell>
        </row>
        <row r="1723">
          <cell r="R1723">
            <v>0</v>
          </cell>
          <cell r="S1723">
            <v>0</v>
          </cell>
          <cell r="T1723">
            <v>0</v>
          </cell>
        </row>
        <row r="1724">
          <cell r="R1724">
            <v>30034123.013399996</v>
          </cell>
          <cell r="S1724">
            <v>33230094.258999996</v>
          </cell>
          <cell r="T1724">
            <v>32328794.930999994</v>
          </cell>
        </row>
        <row r="1725">
          <cell r="R1725">
            <v>23022261.013399996</v>
          </cell>
          <cell r="S1725">
            <v>26218232.258999996</v>
          </cell>
          <cell r="T1725">
            <v>25316932.930999994</v>
          </cell>
        </row>
        <row r="1726">
          <cell r="R1726">
            <v>16058913.013399996</v>
          </cell>
          <cell r="S1726">
            <v>15011933.258999996</v>
          </cell>
          <cell r="T1726">
            <v>14890633.930999994</v>
          </cell>
        </row>
        <row r="1727">
          <cell r="R1727">
            <v>6963348</v>
          </cell>
          <cell r="S1727">
            <v>11206299</v>
          </cell>
          <cell r="T1727">
            <v>10426299</v>
          </cell>
        </row>
        <row r="1728">
          <cell r="R1728">
            <v>0</v>
          </cell>
          <cell r="S1728">
            <v>0</v>
          </cell>
          <cell r="T1728">
            <v>0</v>
          </cell>
        </row>
        <row r="1729">
          <cell r="R1729">
            <v>7011862</v>
          </cell>
          <cell r="S1729">
            <v>7011862</v>
          </cell>
          <cell r="T1729">
            <v>7011862</v>
          </cell>
        </row>
        <row r="1730">
          <cell r="R1730">
            <v>7011862</v>
          </cell>
          <cell r="S1730">
            <v>7011862</v>
          </cell>
          <cell r="T1730">
            <v>7011862</v>
          </cell>
        </row>
        <row r="1732">
          <cell r="R1732">
            <v>68340478.696930557</v>
          </cell>
          <cell r="S1732">
            <v>63657696.702598557</v>
          </cell>
          <cell r="T1732">
            <v>57570598.127718553</v>
          </cell>
        </row>
        <row r="1733">
          <cell r="R1733">
            <v>60806686.789999999</v>
          </cell>
          <cell r="S1733">
            <v>57548270.649999999</v>
          </cell>
          <cell r="T1733">
            <v>53066586.049999997</v>
          </cell>
        </row>
        <row r="1734">
          <cell r="R1734">
            <v>7533791.9069305584</v>
          </cell>
          <cell r="S1734">
            <v>6109426.0525985584</v>
          </cell>
          <cell r="T1734">
            <v>4504012.0777185587</v>
          </cell>
        </row>
        <row r="1738">
          <cell r="R1738">
            <v>15655400.067416999</v>
          </cell>
          <cell r="S1738">
            <v>24733409.487417001</v>
          </cell>
          <cell r="T1738">
            <v>26078367.887417</v>
          </cell>
        </row>
        <row r="1739">
          <cell r="R1739">
            <v>0</v>
          </cell>
          <cell r="S1739">
            <v>0</v>
          </cell>
          <cell r="T1739">
            <v>0</v>
          </cell>
        </row>
        <row r="1740">
          <cell r="R1740">
            <v>0</v>
          </cell>
          <cell r="S1740">
            <v>0</v>
          </cell>
          <cell r="T1740">
            <v>0</v>
          </cell>
        </row>
        <row r="1741">
          <cell r="R1741">
            <v>1061226.847417</v>
          </cell>
          <cell r="S1741">
            <v>854506.84741699998</v>
          </cell>
          <cell r="T1741">
            <v>649706.84741699998</v>
          </cell>
        </row>
        <row r="1742">
          <cell r="R1742">
            <v>3757697</v>
          </cell>
          <cell r="S1742">
            <v>3719057</v>
          </cell>
          <cell r="T1742">
            <v>3680417</v>
          </cell>
        </row>
        <row r="1743">
          <cell r="R1743">
            <v>1235386</v>
          </cell>
          <cell r="S1743">
            <v>1235386</v>
          </cell>
          <cell r="T1743">
            <v>1235386</v>
          </cell>
        </row>
        <row r="1744">
          <cell r="R1744">
            <v>4243983.2200000007</v>
          </cell>
          <cell r="S1744">
            <v>10646188.940000001</v>
          </cell>
          <cell r="T1744">
            <v>10309781.340000002</v>
          </cell>
        </row>
        <row r="1745">
          <cell r="R1745">
            <v>302028</v>
          </cell>
          <cell r="S1745">
            <v>166004</v>
          </cell>
          <cell r="T1745">
            <v>2180810</v>
          </cell>
        </row>
        <row r="1746">
          <cell r="R1746">
            <v>5055036</v>
          </cell>
          <cell r="S1746">
            <v>8112223.6999999993</v>
          </cell>
          <cell r="T1746">
            <v>8022223.6999999993</v>
          </cell>
        </row>
        <row r="1747">
          <cell r="R1747">
            <v>43</v>
          </cell>
          <cell r="S1747">
            <v>43</v>
          </cell>
          <cell r="T1747">
            <v>43</v>
          </cell>
        </row>
        <row r="1750">
          <cell r="R1750">
            <v>639014.17299999995</v>
          </cell>
          <cell r="S1750">
            <v>319014.17300000001</v>
          </cell>
          <cell r="T1750">
            <v>319014.17300000001</v>
          </cell>
        </row>
        <row r="1751">
          <cell r="R1751">
            <v>446839</v>
          </cell>
          <cell r="S1751">
            <v>126839</v>
          </cell>
          <cell r="T1751">
            <v>126839</v>
          </cell>
        </row>
        <row r="1752">
          <cell r="R1752">
            <v>192175.17300000001</v>
          </cell>
          <cell r="S1752">
            <v>192175.17300000001</v>
          </cell>
          <cell r="T1752">
            <v>192175.17300000001</v>
          </cell>
        </row>
        <row r="1754">
          <cell r="R1754">
            <v>16811506</v>
          </cell>
          <cell r="S1754">
            <v>16669786</v>
          </cell>
          <cell r="T1754">
            <v>16528066</v>
          </cell>
        </row>
        <row r="1755">
          <cell r="R1755">
            <v>16811506</v>
          </cell>
          <cell r="S1755">
            <v>16669786</v>
          </cell>
          <cell r="T1755">
            <v>16528066</v>
          </cell>
        </row>
        <row r="1798">
          <cell r="R1798">
            <v>119527917.0167395</v>
          </cell>
          <cell r="S1798">
            <v>123998812.55653378</v>
          </cell>
          <cell r="T1798">
            <v>129238129.37260026</v>
          </cell>
        </row>
        <row r="1799">
          <cell r="R1799">
            <v>36463325.978742972</v>
          </cell>
          <cell r="S1799">
            <v>37376839.411808312</v>
          </cell>
          <cell r="T1799">
            <v>38454805.393264219</v>
          </cell>
        </row>
        <row r="1800">
          <cell r="R1800">
            <v>36347236.420671135</v>
          </cell>
          <cell r="S1800">
            <v>37250366.375664636</v>
          </cell>
          <cell r="T1800">
            <v>38317799.599048704</v>
          </cell>
        </row>
        <row r="1801">
          <cell r="R1801" t="str">
            <v>-</v>
          </cell>
          <cell r="S1801" t="str">
            <v>-</v>
          </cell>
          <cell r="T1801" t="str">
            <v>-</v>
          </cell>
        </row>
        <row r="1802">
          <cell r="R1802">
            <v>116089.55807183938</v>
          </cell>
          <cell r="S1802">
            <v>126473.03614367874</v>
          </cell>
          <cell r="T1802">
            <v>137005.79421551811</v>
          </cell>
        </row>
        <row r="1803">
          <cell r="R1803">
            <v>0</v>
          </cell>
          <cell r="S1803">
            <v>0</v>
          </cell>
          <cell r="T1803">
            <v>0</v>
          </cell>
        </row>
        <row r="1804">
          <cell r="R1804">
            <v>43854057.910908073</v>
          </cell>
          <cell r="S1804">
            <v>47102561.72050108</v>
          </cell>
          <cell r="T1804">
            <v>50798718.897087499</v>
          </cell>
        </row>
        <row r="1805">
          <cell r="R1805">
            <v>20670282.742481045</v>
          </cell>
          <cell r="S1805">
            <v>22178910.585545328</v>
          </cell>
          <cell r="T1805">
            <v>23320322.651733771</v>
          </cell>
        </row>
        <row r="1806">
          <cell r="R1806">
            <v>19425129.742481045</v>
          </cell>
          <cell r="S1806">
            <v>21034218.021654516</v>
          </cell>
          <cell r="T1806">
            <v>22175630.08784296</v>
          </cell>
        </row>
        <row r="1807">
          <cell r="R1807">
            <v>1245153</v>
          </cell>
          <cell r="S1807">
            <v>1144692.5638908118</v>
          </cell>
          <cell r="T1807">
            <v>1144692.5638908118</v>
          </cell>
        </row>
        <row r="1808">
          <cell r="R1808">
            <v>0</v>
          </cell>
          <cell r="S1808">
            <v>0</v>
          </cell>
          <cell r="T1808">
            <v>0</v>
          </cell>
        </row>
        <row r="1809">
          <cell r="R1809">
            <v>23183775.168427028</v>
          </cell>
          <cell r="S1809">
            <v>24923651.134955756</v>
          </cell>
          <cell r="T1809">
            <v>27478396.245353729</v>
          </cell>
        </row>
        <row r="1810">
          <cell r="R1810">
            <v>23183775.168427028</v>
          </cell>
          <cell r="S1810">
            <v>24923651.134955756</v>
          </cell>
          <cell r="T1810">
            <v>27478396.245353729</v>
          </cell>
        </row>
        <row r="1812">
          <cell r="R1812">
            <v>7764462.1490080003</v>
          </cell>
          <cell r="S1812">
            <v>7764462.1490080003</v>
          </cell>
          <cell r="T1812">
            <v>7764462.1490080003</v>
          </cell>
        </row>
        <row r="1813">
          <cell r="R1813">
            <v>7581188.0490080006</v>
          </cell>
          <cell r="S1813">
            <v>7581188.0490080006</v>
          </cell>
          <cell r="T1813">
            <v>7581188.0490080006</v>
          </cell>
        </row>
        <row r="1814">
          <cell r="R1814">
            <v>183274.09999999963</v>
          </cell>
          <cell r="S1814">
            <v>183274.09999999963</v>
          </cell>
          <cell r="T1814">
            <v>183274.09999999963</v>
          </cell>
        </row>
        <row r="1818">
          <cell r="R1818">
            <v>2701130.6337621608</v>
          </cell>
          <cell r="S1818">
            <v>3304488.0597640867</v>
          </cell>
          <cell r="T1818">
            <v>3724151.9598793532</v>
          </cell>
        </row>
        <row r="1819">
          <cell r="R1819">
            <v>0</v>
          </cell>
          <cell r="S1819">
            <v>0</v>
          </cell>
          <cell r="T1819">
            <v>0</v>
          </cell>
        </row>
        <row r="1820">
          <cell r="R1820">
            <v>0</v>
          </cell>
          <cell r="S1820">
            <v>0</v>
          </cell>
          <cell r="T1820">
            <v>0</v>
          </cell>
        </row>
        <row r="1821">
          <cell r="R1821">
            <v>49555.8</v>
          </cell>
          <cell r="S1821">
            <v>49555.8</v>
          </cell>
          <cell r="T1821">
            <v>49555.8</v>
          </cell>
        </row>
        <row r="1822">
          <cell r="R1822">
            <v>666103.27963342064</v>
          </cell>
          <cell r="S1822">
            <v>609693.60741561349</v>
          </cell>
          <cell r="T1822">
            <v>614552.53944460116</v>
          </cell>
        </row>
        <row r="1823">
          <cell r="R1823">
            <v>709327</v>
          </cell>
          <cell r="S1823">
            <v>709327</v>
          </cell>
          <cell r="T1823">
            <v>709327</v>
          </cell>
        </row>
        <row r="1824">
          <cell r="R1824">
            <v>483398.6</v>
          </cell>
          <cell r="S1824">
            <v>499033.027</v>
          </cell>
          <cell r="T1824">
            <v>514667.99155999999</v>
          </cell>
        </row>
        <row r="1825">
          <cell r="R1825">
            <v>189994</v>
          </cell>
          <cell r="S1825">
            <v>189994</v>
          </cell>
          <cell r="T1825">
            <v>189994</v>
          </cell>
        </row>
        <row r="1826">
          <cell r="R1826">
            <v>252509</v>
          </cell>
          <cell r="S1826">
            <v>252509</v>
          </cell>
          <cell r="T1826">
            <v>252509</v>
          </cell>
        </row>
        <row r="1827">
          <cell r="R1827">
            <v>350242.95412873995</v>
          </cell>
          <cell r="S1827">
            <v>994375.62534847343</v>
          </cell>
          <cell r="T1827">
            <v>1393545.6288747522</v>
          </cell>
        </row>
        <row r="1830">
          <cell r="R1830">
            <v>629590.34431828256</v>
          </cell>
          <cell r="S1830">
            <v>335111.21545229817</v>
          </cell>
          <cell r="T1830">
            <v>380640.97336118401</v>
          </cell>
        </row>
        <row r="1831">
          <cell r="R1831">
            <v>472369.17693223909</v>
          </cell>
          <cell r="S1831">
            <v>177882.20785995648</v>
          </cell>
          <cell r="T1831">
            <v>223411.96576884235</v>
          </cell>
        </row>
        <row r="1832">
          <cell r="R1832">
            <v>157221.16738604347</v>
          </cell>
          <cell r="S1832">
            <v>157229.00759234169</v>
          </cell>
          <cell r="T1832">
            <v>157229.00759234169</v>
          </cell>
        </row>
        <row r="1834">
          <cell r="R1834">
            <v>28115350</v>
          </cell>
          <cell r="S1834">
            <v>28115350</v>
          </cell>
          <cell r="T1834">
            <v>28115350</v>
          </cell>
        </row>
        <row r="1835">
          <cell r="R1835">
            <v>28115350</v>
          </cell>
          <cell r="S1835">
            <v>28115350</v>
          </cell>
          <cell r="T1835">
            <v>28115350</v>
          </cell>
        </row>
        <row r="1840">
          <cell r="R1840">
            <v>-3543314</v>
          </cell>
        </row>
        <row r="1842">
          <cell r="R1842">
            <v>217330568.95936</v>
          </cell>
        </row>
        <row r="1843">
          <cell r="R1843">
            <v>0</v>
          </cell>
        </row>
        <row r="1844">
          <cell r="R1844">
            <v>0</v>
          </cell>
        </row>
        <row r="1848">
          <cell r="R1848">
            <v>57837346.705999993</v>
          </cell>
        </row>
        <row r="1849">
          <cell r="R1849">
            <v>13539237.649121998</v>
          </cell>
        </row>
        <row r="1850">
          <cell r="R1850">
            <v>0</v>
          </cell>
        </row>
        <row r="1852">
          <cell r="R1852">
            <v>60663669.076388061</v>
          </cell>
        </row>
        <row r="1855">
          <cell r="R1855">
            <v>11453401.278279999</v>
          </cell>
        </row>
        <row r="1856">
          <cell r="R1856">
            <v>80906650.154447496</v>
          </cell>
        </row>
        <row r="1861">
          <cell r="R1861">
            <v>0</v>
          </cell>
        </row>
        <row r="1862">
          <cell r="R1862">
            <v>0</v>
          </cell>
        </row>
        <row r="1863">
          <cell r="R1863">
            <v>4644999.999716999</v>
          </cell>
        </row>
        <row r="1864">
          <cell r="R1864">
            <v>3869445.9348800434</v>
          </cell>
        </row>
        <row r="1865">
          <cell r="R1865">
            <v>9898229</v>
          </cell>
        </row>
        <row r="1866">
          <cell r="R1866">
            <v>376394</v>
          </cell>
        </row>
        <row r="1867">
          <cell r="R1867">
            <v>2956097</v>
          </cell>
        </row>
        <row r="1868">
          <cell r="R1868">
            <v>1903717</v>
          </cell>
        </row>
        <row r="1869">
          <cell r="R1869">
            <v>542713.74560999998</v>
          </cell>
        </row>
        <row r="1870">
          <cell r="R1870">
            <v>0</v>
          </cell>
        </row>
        <row r="1873">
          <cell r="R1873">
            <v>730435</v>
          </cell>
        </row>
        <row r="1874">
          <cell r="R1874">
            <v>715378.54481971008</v>
          </cell>
        </row>
        <row r="1875">
          <cell r="R1875">
            <v>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/>
      <sheetData sheetId="59" refreshError="1"/>
      <sheetData sheetId="60" refreshError="1"/>
      <sheetData sheetId="61" refreshError="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/>
      <sheetData sheetId="129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0"/>
      <sheetName val="1.1"/>
      <sheetName val="1"/>
      <sheetName val="2"/>
      <sheetName val="2.1"/>
      <sheetName val="2.2"/>
      <sheetName val="2.3"/>
      <sheetName val="2.4"/>
      <sheetName val="2.5"/>
      <sheetName val="2.6"/>
      <sheetName val="2.7"/>
      <sheetName val="2.8"/>
      <sheetName val="2.9"/>
      <sheetName val="2.10"/>
      <sheetName val="3"/>
      <sheetName val="3.1"/>
      <sheetName val="3.2"/>
      <sheetName val="4"/>
      <sheetName val="5"/>
      <sheetName val="4.1"/>
      <sheetName val="5."/>
      <sheetName val="5.1"/>
      <sheetName val="5.2"/>
      <sheetName val="5.3"/>
      <sheetName val="6"/>
      <sheetName val="6.1"/>
      <sheetName val="6.2"/>
      <sheetName val="6.3"/>
      <sheetName val="7"/>
      <sheetName val="7.1"/>
      <sheetName val="8"/>
      <sheetName val="8.1"/>
      <sheetName val="8.2"/>
      <sheetName val="8.3"/>
      <sheetName val="9"/>
      <sheetName val="9.1"/>
      <sheetName val="10"/>
      <sheetName val="11"/>
      <sheetName val="Д.11"/>
      <sheetName val="12"/>
      <sheetName val="3А"/>
      <sheetName val="3В"/>
      <sheetName val="3С"/>
      <sheetName val="3E"/>
      <sheetName val="3D"/>
      <sheetName val="3F"/>
      <sheetName val="3H"/>
      <sheetName val="3J"/>
      <sheetName val="3K"/>
      <sheetName val="3L"/>
      <sheetName val="3M"/>
      <sheetName val="3N"/>
      <sheetName val="3O"/>
      <sheetName val="3P"/>
      <sheetName val="13"/>
      <sheetName val="13.1"/>
      <sheetName val="13.2"/>
      <sheetName val="13.4"/>
      <sheetName val="13.5"/>
      <sheetName val="14"/>
      <sheetName val="14.1"/>
      <sheetName val="15"/>
      <sheetName val="15.1"/>
      <sheetName val="16"/>
      <sheetName val="16.1"/>
      <sheetName val="17"/>
      <sheetName val="17.1"/>
      <sheetName val="17.2"/>
      <sheetName val="18"/>
      <sheetName val="19"/>
      <sheetName val="20"/>
      <sheetName val="20.1"/>
      <sheetName val="21"/>
      <sheetName val="д21"/>
      <sheetName val="22 (6"/>
      <sheetName val="22.1(6"/>
      <sheetName val="22.2(6"/>
      <sheetName val="22.3(6"/>
      <sheetName val="свод"/>
      <sheetName val="22 (5"/>
      <sheetName val="22.1(5"/>
      <sheetName val="22.2(5"/>
      <sheetName val="22.3(5"/>
      <sheetName val="22.5(5"/>
      <sheetName val="22.7"/>
      <sheetName val="22 (4)"/>
      <sheetName val="22.1 (4"/>
      <sheetName val="22.2 (4"/>
      <sheetName val="22.3 (4"/>
      <sheetName val="22.5 (4"/>
      <sheetName val="23"/>
      <sheetName val="д.23"/>
      <sheetName val="24"/>
      <sheetName val="24."/>
      <sheetName val="24.1)"/>
      <sheetName val="25"/>
      <sheetName val="25.1"/>
      <sheetName val="26"/>
      <sheetName val="27"/>
      <sheetName val="27.1"/>
      <sheetName val="28"/>
      <sheetName val="28.1"/>
      <sheetName val="28.2"/>
      <sheetName val="28.3"/>
      <sheetName val="28.4"/>
      <sheetName val="28.5"/>
      <sheetName val="28.6"/>
      <sheetName val="29"/>
      <sheetName val="30"/>
      <sheetName val="31"/>
      <sheetName val="д31"/>
      <sheetName val="32"/>
      <sheetName val="Лист1"/>
      <sheetName val="форма № 1 "/>
      <sheetName val="Форма №2"/>
      <sheetName val="Форма №3"/>
      <sheetName val="Формат №4"/>
      <sheetName val="1НК"/>
      <sheetName val="6НК-cт."/>
      <sheetName val="3НК"/>
      <sheetName val="1NK"/>
      <sheetName val="IFRS FS"/>
      <sheetName val="14.1.2.2.(Услуги связи)"/>
      <sheetName val="Dir_Cash"/>
      <sheetName val="Cash_All"/>
      <sheetName val="7НК"/>
      <sheetName val="CO11"/>
      <sheetName val="CO12"/>
      <sheetName val="CO13"/>
      <sheetName val="CO16"/>
      <sheetName val="CO17"/>
      <sheetName val="CO18"/>
      <sheetName val="CO19"/>
      <sheetName val="CO2"/>
      <sheetName val="CO20"/>
      <sheetName val="CO21"/>
      <sheetName val="CO22"/>
      <sheetName val="CO26"/>
      <sheetName val="CO27"/>
      <sheetName val="CO3"/>
      <sheetName val="CO30"/>
      <sheetName val="CO4"/>
      <sheetName val="CO5"/>
      <sheetName val="CO6"/>
      <sheetName val="CO7"/>
      <sheetName val="Форма2"/>
      <sheetName val="Содержание"/>
      <sheetName val="FES"/>
      <sheetName val="из сем"/>
      <sheetName val="KONSOLID"/>
      <sheetName val="Добычанефти4"/>
      <sheetName val="поставкасравн13"/>
      <sheetName val="SMSTemp"/>
      <sheetName val="Ф3"/>
      <sheetName val="Декларация КПН план 2006 г+амор"/>
      <sheetName val="Себестоим"/>
      <sheetName val="Адм.расх"/>
      <sheetName val="map_nat"/>
      <sheetName val="map_RPG"/>
      <sheetName val="Нефть"/>
      <sheetName val="2БО"/>
      <sheetName val="7_1"/>
      <sheetName val="1_11"/>
      <sheetName val="2_11"/>
      <sheetName val="2_21"/>
      <sheetName val="2_31"/>
      <sheetName val="2_41"/>
      <sheetName val="2_51"/>
      <sheetName val="2_61"/>
      <sheetName val="2_71"/>
      <sheetName val="2_81"/>
      <sheetName val="2_91"/>
      <sheetName val="2_101"/>
      <sheetName val="3_11"/>
      <sheetName val="3_21"/>
      <sheetName val="4_11"/>
      <sheetName val="5_4"/>
      <sheetName val="5_11"/>
      <sheetName val="5_21"/>
      <sheetName val="5_31"/>
      <sheetName val="6_11"/>
      <sheetName val="6_21"/>
      <sheetName val="6_31"/>
      <sheetName val="7_12"/>
      <sheetName val="8_11"/>
      <sheetName val="8_21"/>
      <sheetName val="8_31"/>
      <sheetName val="9_11"/>
      <sheetName val="Д_111"/>
      <sheetName val="13_11"/>
      <sheetName val="13_21"/>
      <sheetName val="13_41"/>
      <sheetName val="13_51"/>
      <sheetName val="14_11"/>
      <sheetName val="15_11"/>
      <sheetName val="16_11"/>
      <sheetName val="17_11"/>
      <sheetName val="17_21"/>
      <sheetName val="20_11"/>
      <sheetName val="22_(61"/>
      <sheetName val="22_1(61"/>
      <sheetName val="22_2(61"/>
      <sheetName val="22_3(61"/>
      <sheetName val="22_(51"/>
      <sheetName val="22_1(51"/>
      <sheetName val="22_2(51"/>
      <sheetName val="22_3(51"/>
      <sheetName val="22_5(51"/>
      <sheetName val="22_71"/>
      <sheetName val="22_(4)1"/>
      <sheetName val="22_1_(41"/>
      <sheetName val="22_2_(41"/>
      <sheetName val="22_3_(41"/>
      <sheetName val="22_5_(41"/>
      <sheetName val="д_231"/>
      <sheetName val="24_1"/>
      <sheetName val="24_1)1"/>
      <sheetName val="25_11"/>
      <sheetName val="27_11"/>
      <sheetName val="28_11"/>
      <sheetName val="28_21"/>
      <sheetName val="28_31"/>
      <sheetName val="28_41"/>
      <sheetName val="28_51"/>
      <sheetName val="28_61"/>
      <sheetName val="форма_№_1_1"/>
      <sheetName val="Форма_№21"/>
      <sheetName val="Форма_№31"/>
      <sheetName val="Формат_№41"/>
      <sheetName val="1_1"/>
      <sheetName val="2_1"/>
      <sheetName val="2_2"/>
      <sheetName val="2_3"/>
      <sheetName val="2_4"/>
      <sheetName val="2_5"/>
      <sheetName val="2_6"/>
      <sheetName val="2_7"/>
      <sheetName val="2_8"/>
      <sheetName val="2_9"/>
      <sheetName val="2_10"/>
      <sheetName val="3_1"/>
      <sheetName val="3_2"/>
      <sheetName val="4_1"/>
      <sheetName val="5_"/>
      <sheetName val="5_1"/>
      <sheetName val="5_2"/>
      <sheetName val="5_3"/>
      <sheetName val="6_1"/>
      <sheetName val="6_2"/>
      <sheetName val="6_3"/>
      <sheetName val="7_11"/>
      <sheetName val="8_1"/>
      <sheetName val="8_2"/>
      <sheetName val="8_3"/>
      <sheetName val="9_1"/>
      <sheetName val="Д_11"/>
      <sheetName val="13_1"/>
      <sheetName val="13_2"/>
      <sheetName val="13_4"/>
      <sheetName val="13_5"/>
      <sheetName val="14_1"/>
      <sheetName val="15_1"/>
      <sheetName val="16_1"/>
      <sheetName val="17_1"/>
      <sheetName val="17_2"/>
      <sheetName val="20_1"/>
      <sheetName val="22_(6"/>
      <sheetName val="22_1(6"/>
      <sheetName val="22_2(6"/>
      <sheetName val="22_3(6"/>
      <sheetName val="22_(5"/>
      <sheetName val="22_1(5"/>
      <sheetName val="22_2(5"/>
      <sheetName val="22_3(5"/>
      <sheetName val="22_5(5"/>
      <sheetName val="22_7"/>
      <sheetName val="22_(4)"/>
      <sheetName val="22_1_(4"/>
      <sheetName val="22_2_(4"/>
      <sheetName val="22_3_(4"/>
      <sheetName val="22_5_(4"/>
      <sheetName val="д_23"/>
      <sheetName val="24_"/>
      <sheetName val="24_1)"/>
      <sheetName val="25_1"/>
      <sheetName val="27_1"/>
      <sheetName val="28_1"/>
      <sheetName val="28_2"/>
      <sheetName val="28_3"/>
      <sheetName val="28_4"/>
      <sheetName val="28_5"/>
      <sheetName val="28_6"/>
      <sheetName val="форма_№_1_"/>
      <sheetName val="Форма_№2"/>
      <sheetName val="Форма_№3"/>
      <sheetName val="Формат_№4"/>
      <sheetName val="1_12"/>
      <sheetName val="2_12"/>
      <sheetName val="2_22"/>
      <sheetName val="2_32"/>
      <sheetName val="2_42"/>
      <sheetName val="2_52"/>
      <sheetName val="2_62"/>
      <sheetName val="2_72"/>
      <sheetName val="2_82"/>
      <sheetName val="2_92"/>
      <sheetName val="2_102"/>
      <sheetName val="3_12"/>
      <sheetName val="3_22"/>
      <sheetName val="4_12"/>
      <sheetName val="5_5"/>
      <sheetName val="5_12"/>
      <sheetName val="5_22"/>
      <sheetName val="5_32"/>
      <sheetName val="6_12"/>
      <sheetName val="6_22"/>
      <sheetName val="6_32"/>
      <sheetName val="7_13"/>
      <sheetName val="8_12"/>
      <sheetName val="8_22"/>
      <sheetName val="8_32"/>
      <sheetName val="9_12"/>
      <sheetName val="Д_112"/>
      <sheetName val="13_12"/>
      <sheetName val="13_22"/>
      <sheetName val="13_42"/>
      <sheetName val="13_52"/>
      <sheetName val="14_12"/>
      <sheetName val="15_12"/>
      <sheetName val="16_12"/>
      <sheetName val="17_12"/>
      <sheetName val="17_22"/>
      <sheetName val="20_12"/>
      <sheetName val="22_(62"/>
      <sheetName val="22_1(62"/>
      <sheetName val="22_2(62"/>
      <sheetName val="22_3(62"/>
      <sheetName val="22_(52"/>
      <sheetName val="22_1(52"/>
      <sheetName val="22_2(52"/>
      <sheetName val="22_3(52"/>
      <sheetName val="22_5(52"/>
      <sheetName val="22_72"/>
      <sheetName val="22_(4)2"/>
      <sheetName val="22_1_(42"/>
      <sheetName val="22_2_(42"/>
      <sheetName val="22_3_(42"/>
      <sheetName val="22_5_(42"/>
      <sheetName val="д_232"/>
      <sheetName val="24_2"/>
      <sheetName val="24_1)2"/>
      <sheetName val="25_12"/>
      <sheetName val="27_12"/>
      <sheetName val="28_12"/>
      <sheetName val="28_22"/>
      <sheetName val="28_32"/>
      <sheetName val="28_42"/>
      <sheetName val="28_52"/>
      <sheetName val="28_62"/>
      <sheetName val="форма_№_1_2"/>
      <sheetName val="Форма_№22"/>
      <sheetName val="Форма_№32"/>
      <sheetName val="Формат_№42"/>
      <sheetName val="поставка сравн13"/>
      <sheetName val="Штатка на 2013г"/>
      <sheetName val="Форма2 Скор 1"/>
      <sheetName val="HSE"/>
      <sheetName val="ФЗП"/>
      <sheetName val="ФормаВ"/>
      <sheetName val="НД_КПФ"/>
      <sheetName val="НД"/>
      <sheetName val="НД_расход"/>
      <sheetName val="КВЛ"/>
      <sheetName val="факс (2005-20гг.)"/>
      <sheetName val="форма 13 на 01.01.12г."/>
      <sheetName val="Incometl"/>
      <sheetName val="Nvar"/>
      <sheetName val="Confirmation"/>
      <sheetName val="CO1"/>
      <sheetName val="Resource Sheet"/>
      <sheetName val="Main Sheet"/>
      <sheetName val="C 25"/>
      <sheetName val="ЗАО_н.ит"/>
      <sheetName val="ЗАО_мес"/>
      <sheetName val="Труд"/>
      <sheetName val="B-4"/>
      <sheetName val="Форма1"/>
      <sheetName val="Gas1999"/>
      <sheetName val="èç ñåì"/>
      <sheetName val="GAAP TB 31.12.01  detail p&amp;l"/>
      <sheetName val="Добыча нефти4"/>
      <sheetName val="TB"/>
      <sheetName val="PR CN"/>
      <sheetName val="Shah Deniz PSA"/>
      <sheetName val="Sales Vols &amp; Costs"/>
      <sheetName val="Commercial terms"/>
      <sheetName val="PL - I Quarter"/>
      <sheetName val="PL - II Quarter"/>
      <sheetName val="PL - III Quarter"/>
      <sheetName val="PL - IV Quarter"/>
      <sheetName val="CFS - I Quarter (direct)"/>
      <sheetName val="CFS - II Quarter (direct)"/>
      <sheetName val="CFS - III Quarter (direct)"/>
      <sheetName val="CFS - IV Quarter (direct)"/>
      <sheetName val="COS"/>
      <sheetName val="GA"/>
      <sheetName val="Selling"/>
      <sheetName val="PL - Dec"/>
      <sheetName val="BS and PL"/>
      <sheetName val=""/>
      <sheetName val="Scenarios"/>
      <sheetName val="ГСМ Гараж"/>
      <sheetName val="ГСМ по инвест"/>
      <sheetName val="аморт"/>
      <sheetName val="Запчасти Гараж"/>
      <sheetName val="Материалы РМУ"/>
      <sheetName val="Постановка на учет авто"/>
      <sheetName val="Размножение проектов"/>
      <sheetName val="материалы ВДГО"/>
      <sheetName val="Тех осмотр"/>
      <sheetName val="Проект 1"/>
      <sheetName val="Объем ВДГО"/>
      <sheetName val="Стор Орг.РМУ"/>
      <sheetName val="Другие расходы"/>
      <sheetName val="Dictionaries"/>
      <sheetName val="для НС ОСК"/>
      <sheetName val="12 из 57 АЗС"/>
      <sheetName val="Cashflow"/>
      <sheetName val="Расчет доходов и расходов"/>
      <sheetName val="Параметры"/>
      <sheetName val="SAPП2014"/>
      <sheetName val="V,TTР,дохП2013"/>
      <sheetName val="Справка ИЦА"/>
      <sheetName val="ÎÒèÒÁ"/>
      <sheetName val="Данные"/>
      <sheetName val="SD"/>
      <sheetName val="цхл 2004"/>
      <sheetName val="1_13"/>
      <sheetName val="2_13"/>
      <sheetName val="2_23"/>
      <sheetName val="2_33"/>
      <sheetName val="2_43"/>
      <sheetName val="2_53"/>
      <sheetName val="2_63"/>
      <sheetName val="2_73"/>
      <sheetName val="2_83"/>
      <sheetName val="2_93"/>
      <sheetName val="2_103"/>
      <sheetName val="3_13"/>
      <sheetName val="3_23"/>
      <sheetName val="4_13"/>
      <sheetName val="5_6"/>
      <sheetName val="5_13"/>
      <sheetName val="5_23"/>
      <sheetName val="5_33"/>
      <sheetName val="6_13"/>
      <sheetName val="6_23"/>
      <sheetName val="6_33"/>
      <sheetName val="7_14"/>
      <sheetName val="8_13"/>
      <sheetName val="8_23"/>
      <sheetName val="8_33"/>
      <sheetName val="9_13"/>
      <sheetName val="Д_113"/>
      <sheetName val="13_13"/>
      <sheetName val="13_23"/>
      <sheetName val="13_43"/>
      <sheetName val="13_53"/>
      <sheetName val="14_13"/>
      <sheetName val="15_13"/>
      <sheetName val="16_13"/>
      <sheetName val="17_13"/>
      <sheetName val="17_23"/>
      <sheetName val="20_13"/>
      <sheetName val="22_(63"/>
      <sheetName val="22_1(63"/>
      <sheetName val="22_2(63"/>
      <sheetName val="22_3(63"/>
      <sheetName val="22_(53"/>
      <sheetName val="22_1(53"/>
      <sheetName val="22_2(53"/>
      <sheetName val="22_3(53"/>
      <sheetName val="22_5(53"/>
      <sheetName val="22_73"/>
      <sheetName val="22_(4)3"/>
      <sheetName val="22_1_(43"/>
      <sheetName val="22_2_(43"/>
      <sheetName val="22_3_(43"/>
      <sheetName val="22_5_(43"/>
      <sheetName val="д_233"/>
      <sheetName val="24_3"/>
      <sheetName val="24_1)3"/>
      <sheetName val="25_13"/>
      <sheetName val="27_13"/>
      <sheetName val="28_13"/>
      <sheetName val="28_23"/>
      <sheetName val="28_33"/>
      <sheetName val="28_43"/>
      <sheetName val="28_53"/>
      <sheetName val="28_63"/>
      <sheetName val="форма_№_1_3"/>
      <sheetName val="Форма_№23"/>
      <sheetName val="Форма_№33"/>
      <sheetName val="Формат_№43"/>
      <sheetName val="6НК-cт_"/>
      <sheetName val="IFRS_FS"/>
      <sheetName val="14_1_2_2_(Услуги_связи)"/>
      <sheetName val="из_сем"/>
      <sheetName val="Декларация_КПН_план_2006_г+амор"/>
      <sheetName val="Адм_расх"/>
      <sheetName val="поставка_сравн13"/>
      <sheetName val="Штатка_на_2013г"/>
      <sheetName val="Форма2_Скор_1"/>
      <sheetName val="факс_(2005-20гг_)"/>
      <sheetName val="форма_13_на_01_01_12г_"/>
      <sheetName val="Resource_Sheet"/>
      <sheetName val="Main_Sheet"/>
      <sheetName val="C_25"/>
      <sheetName val="ЗАО_н_ит"/>
      <sheetName val="èç_ñåì"/>
      <sheetName val="GAAP_TB_31_12_01__detail_p&amp;l"/>
      <sheetName val="Добыча_нефти4"/>
      <sheetName val="PR_CN"/>
      <sheetName val="PL_-_I_Quarter"/>
      <sheetName val="PL_-_II_Quarter"/>
      <sheetName val="PL_-_III_Quarter"/>
      <sheetName val="PL_-_IV_Quarter"/>
      <sheetName val="CFS_-_I_Quarter_(direct)"/>
      <sheetName val="CFS_-_II_Quarter_(direct)"/>
      <sheetName val="CFS_-_III_Quarter_(direct)"/>
      <sheetName val="CFS_-_IV_Quarter_(direct)"/>
      <sheetName val="PL_-_Dec"/>
      <sheetName val="BS_and_PL"/>
      <sheetName val="ГСМ_Гараж"/>
      <sheetName val="ГСМ_по_инвест"/>
      <sheetName val="Запчасти_Гараж"/>
      <sheetName val="Материалы_РМУ"/>
      <sheetName val="Постановка_на_учет_авто"/>
      <sheetName val="Размножение_проектов"/>
      <sheetName val="материалы_ВДГО"/>
      <sheetName val="Тех_осмотр"/>
      <sheetName val="Проект_1"/>
      <sheetName val="Объем_ВДГО"/>
      <sheetName val="Стор_Орг_РМУ"/>
      <sheetName val="Другие_расходы"/>
      <sheetName val="для_НС_ОСК"/>
      <sheetName val="12_из_57_АЗС"/>
      <sheetName val="Shah_Deniz_PSA"/>
      <sheetName val="Sales_Vols_&amp;_Costs"/>
      <sheetName val="Commercial_terms"/>
      <sheetName val="Расчет_доходов_и_расходов"/>
      <sheetName val="Справка_ИЦА"/>
      <sheetName val="цхл_2004"/>
      <sheetName val="1_14"/>
      <sheetName val="2_14"/>
      <sheetName val="2_24"/>
      <sheetName val="2_34"/>
      <sheetName val="2_44"/>
      <sheetName val="2_54"/>
      <sheetName val="2_64"/>
      <sheetName val="2_74"/>
      <sheetName val="2_84"/>
      <sheetName val="2_94"/>
      <sheetName val="2_104"/>
      <sheetName val="3_14"/>
      <sheetName val="3_24"/>
      <sheetName val="4_14"/>
      <sheetName val="5_7"/>
      <sheetName val="5_14"/>
      <sheetName val="5_24"/>
      <sheetName val="5_34"/>
      <sheetName val="6_14"/>
      <sheetName val="6_24"/>
      <sheetName val="6_34"/>
      <sheetName val="7_15"/>
      <sheetName val="8_14"/>
      <sheetName val="8_24"/>
      <sheetName val="8_34"/>
      <sheetName val="9_14"/>
      <sheetName val="Д_114"/>
      <sheetName val="13_14"/>
      <sheetName val="13_24"/>
      <sheetName val="13_44"/>
      <sheetName val="13_54"/>
      <sheetName val="14_14"/>
      <sheetName val="15_14"/>
      <sheetName val="16_14"/>
      <sheetName val="17_14"/>
      <sheetName val="17_24"/>
      <sheetName val="20_14"/>
      <sheetName val="22_(64"/>
      <sheetName val="22_1(64"/>
      <sheetName val="22_2(64"/>
      <sheetName val="22_3(64"/>
      <sheetName val="22_(54"/>
      <sheetName val="22_1(54"/>
      <sheetName val="22_2(54"/>
      <sheetName val="22_3(54"/>
      <sheetName val="22_5(54"/>
      <sheetName val="22_74"/>
      <sheetName val="22_(4)4"/>
      <sheetName val="22_1_(44"/>
      <sheetName val="22_2_(44"/>
      <sheetName val="22_3_(44"/>
      <sheetName val="22_5_(44"/>
      <sheetName val="д_234"/>
      <sheetName val="24_4"/>
      <sheetName val="24_1)4"/>
      <sheetName val="25_14"/>
      <sheetName val="27_14"/>
      <sheetName val="28_14"/>
      <sheetName val="28_24"/>
      <sheetName val="28_34"/>
      <sheetName val="28_44"/>
      <sheetName val="28_54"/>
      <sheetName val="28_64"/>
      <sheetName val="форма_№_1_4"/>
      <sheetName val="Форма_№24"/>
      <sheetName val="Форма_№34"/>
      <sheetName val="Формат_№44"/>
      <sheetName val="6НК-cт_1"/>
      <sheetName val="IFRS_FS1"/>
      <sheetName val="14_1_2_2_(Услуги_связи)1"/>
      <sheetName val="из_сем1"/>
      <sheetName val="Декларация_КПН_план_2006_г+амо1"/>
      <sheetName val="Адм_расх1"/>
      <sheetName val="поставка_сравн131"/>
      <sheetName val="Штатка_на_2013г1"/>
      <sheetName val="Форма2_Скор_11"/>
      <sheetName val="факс_(2005-20гг_)1"/>
      <sheetName val="форма_13_на_01_01_12г_1"/>
      <sheetName val="Resource_Sheet1"/>
      <sheetName val="Main_Sheet1"/>
      <sheetName val="C_251"/>
      <sheetName val="ЗАО_н_ит1"/>
      <sheetName val="èç_ñåì1"/>
      <sheetName val="GAAP_TB_31_12_01__detail_p&amp;l1"/>
      <sheetName val="Добыча_нефти41"/>
      <sheetName val="PR_CN1"/>
      <sheetName val="PL_-_I_Quarter1"/>
      <sheetName val="PL_-_II_Quarter1"/>
      <sheetName val="PL_-_III_Quarter1"/>
      <sheetName val="PL_-_IV_Quarter1"/>
      <sheetName val="CFS_-_I_Quarter_(direct)1"/>
      <sheetName val="CFS_-_II_Quarter_(direct)1"/>
      <sheetName val="CFS_-_III_Quarter_(direct)1"/>
      <sheetName val="CFS_-_IV_Quarter_(direct)1"/>
      <sheetName val="PL_-_Dec1"/>
      <sheetName val="BS_and_PL1"/>
      <sheetName val="ГСМ_Гараж1"/>
      <sheetName val="ГСМ_по_инвест1"/>
      <sheetName val="Запчасти_Гараж1"/>
      <sheetName val="Материалы_РМУ1"/>
      <sheetName val="Постановка_на_учет_авто1"/>
      <sheetName val="Размножение_проектов1"/>
      <sheetName val="материалы_ВДГО1"/>
      <sheetName val="Тех_осмотр1"/>
      <sheetName val="Проект_11"/>
      <sheetName val="Объем_ВДГО1"/>
      <sheetName val="Стор_Орг_РМУ1"/>
      <sheetName val="Другие_расходы1"/>
      <sheetName val="для_НС_ОСК1"/>
      <sheetName val="12_из_57_АЗС1"/>
      <sheetName val="Shah_Deniz_PSA1"/>
      <sheetName val="Sales_Vols_&amp;_Costs1"/>
      <sheetName val="Commercial_terms1"/>
      <sheetName val="Расчет_доходов_и_расходов1"/>
      <sheetName val="Справка_ИЦА1"/>
      <sheetName val="цхл_20041"/>
      <sheetName val="Lists"/>
      <sheetName val="Inpu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/>
      <sheetData sheetId="373"/>
      <sheetData sheetId="374"/>
      <sheetData sheetId="375"/>
      <sheetData sheetId="376"/>
      <sheetData sheetId="377"/>
      <sheetData sheetId="378" refreshError="1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 refreshError="1"/>
      <sheetData sheetId="394" refreshError="1"/>
      <sheetData sheetId="395" refreshError="1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 refreshError="1"/>
      <sheetData sheetId="670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PI"/>
      <sheetName val="Indexes"/>
      <sheetName val="Cash flow"/>
      <sheetName val="BS &amp; PL"/>
      <sheetName val="Rollforward IAS"/>
      <sheetName val="FA Rollforward IAS"/>
      <sheetName val="2000 FA Disposals"/>
      <sheetName val="FA 2000"/>
      <sheetName val="FA 1999"/>
      <sheetName val="CPI FA"/>
      <sheetName val="Reserves for losses"/>
      <sheetName val="1999 Equity"/>
      <sheetName val="1999 Profit"/>
      <sheetName val="2000 Equity"/>
      <sheetName val="2000 Profit"/>
      <sheetName val="2000 Deferred"/>
      <sheetName val="Tax reconciliation"/>
      <sheetName val="1999 Deferred"/>
      <sheetName val="Other exp"/>
      <sheetName val="Roll Check"/>
      <sheetName val="Opening"/>
      <sheetName val="Rollforward TAL"/>
      <sheetName val="Contributions"/>
      <sheetName val="Reserves"/>
      <sheetName val="Expenses to funds"/>
      <sheetName val="Check"/>
      <sheetName val="Maturity"/>
      <sheetName val="Capital adequacy"/>
      <sheetName val="Fees &amp; Commissions"/>
      <sheetName val="Currency"/>
      <sheetName val="PL 2000"/>
      <sheetName val="N101"/>
      <sheetName val="VL1"/>
      <sheetName val="Статьи"/>
      <sheetName val="TTB Restatement 2000-12 NEW"/>
      <sheetName val="Settings"/>
      <sheetName val="Data"/>
      <sheetName val="N_SVOD"/>
      <sheetName val="Hidden1"/>
      <sheetName val="балансAL"/>
      <sheetName val="База"/>
      <sheetName val="2.2 ОтклОТМ"/>
      <sheetName val="1.3.2 ОТМ"/>
      <sheetName val="11"/>
      <sheetName val="ЦентрЗатр"/>
      <sheetName val="ЕдИзм"/>
      <sheetName val="Предпр"/>
      <sheetName val="$ IS"/>
      <sheetName val="UNITPRICES"/>
      <sheetName val="ЯНВАРЬ"/>
      <sheetName val="PIT&amp;PP(2)"/>
      <sheetName val="Cellular"/>
      <sheetName val="KAZAK RECO ST 99"/>
      <sheetName val="Captions"/>
      <sheetName val="1NK"/>
      <sheetName val="ianvari"/>
      <sheetName val="Charts"/>
      <sheetName val="- 1 -"/>
      <sheetName val="3НК"/>
      <sheetName val="6НК-cт."/>
      <sheetName val="Comp"/>
      <sheetName val="IS"/>
      <sheetName val="Cash_flow"/>
      <sheetName val="BS_&amp;_PL"/>
      <sheetName val="Rollforward_IAS"/>
      <sheetName val="FA_Rollforward_IAS"/>
      <sheetName val="2000_FA_Disposals"/>
      <sheetName val="FA_2000"/>
      <sheetName val="FA_1999"/>
      <sheetName val="CPI_FA"/>
      <sheetName val="Reserves_for_losses"/>
      <sheetName val="1999_Equity"/>
      <sheetName val="1999_Profit"/>
      <sheetName val="2000_Equity"/>
      <sheetName val="2000_Profit"/>
      <sheetName val="2000_Deferred"/>
      <sheetName val="Tax_reconciliation"/>
      <sheetName val="1999_Deferred"/>
      <sheetName val="Other_exp"/>
      <sheetName val="Roll_Check"/>
      <sheetName val="Rollforward_TAL"/>
      <sheetName val="Expenses_to_funds"/>
      <sheetName val="Capital_adequacy"/>
      <sheetName val="Fees_&amp;_Commissions"/>
      <sheetName val="PL_2000"/>
      <sheetName val="TTB_Restatement_2000-12_NEW"/>
      <sheetName val="KAZAK_RECO_ST_99"/>
      <sheetName val="$_IS"/>
      <sheetName val="2_2_ОтклОТМ"/>
      <sheetName val="1_3_2_ОТМ"/>
      <sheetName val="-_1_-"/>
      <sheetName val="General"/>
      <sheetName val="A-20"/>
      <sheetName val="DTAX"/>
      <sheetName val="Depreciation "/>
      <sheetName val="5"/>
      <sheetName val="Def"/>
      <sheetName val="L-95"/>
      <sheetName val="Links"/>
      <sheetName val="Lead"/>
      <sheetName val="Capex_KZT"/>
      <sheetName val="JV-Additional Brkdown  Suspens"/>
      <sheetName val="JV - Suspense Reclass"/>
      <sheetName val="Unadjusted TB-33100"/>
      <sheetName val="TB426 USD &amp; KZT"/>
      <sheetName val="P&amp;L"/>
      <sheetName val="Menu"/>
    </sheetNames>
    <sheetDataSet>
      <sheetData sheetId="0" refreshError="1">
        <row r="1">
          <cell r="A1" t="str">
            <v>Code</v>
          </cell>
          <cell r="B1" t="str">
            <v>Month</v>
          </cell>
          <cell r="C1" t="str">
            <v>Year</v>
          </cell>
          <cell r="D1" t="str">
            <v>Month</v>
          </cell>
          <cell r="E1" t="str">
            <v>Index</v>
          </cell>
          <cell r="F1" t="str">
            <v>%</v>
          </cell>
          <cell r="G1" t="str">
            <v>Index for 1999</v>
          </cell>
          <cell r="H1" t="str">
            <v>Index for 2000</v>
          </cell>
        </row>
        <row r="2">
          <cell r="A2" t="str">
            <v>1 1993</v>
          </cell>
          <cell r="B2">
            <v>1</v>
          </cell>
          <cell r="C2">
            <v>1993</v>
          </cell>
          <cell r="D2" t="str">
            <v>Jan</v>
          </cell>
          <cell r="E2">
            <v>114.6</v>
          </cell>
          <cell r="F2">
            <v>1.1459999999999999</v>
          </cell>
          <cell r="G2">
            <v>186392.70066639243</v>
          </cell>
          <cell r="H2">
            <v>197370.03407411592</v>
          </cell>
        </row>
        <row r="3">
          <cell r="A3" t="str">
            <v>2 1993</v>
          </cell>
          <cell r="B3">
            <v>2</v>
          </cell>
          <cell r="C3">
            <v>1993</v>
          </cell>
          <cell r="D3" t="str">
            <v>Feb</v>
          </cell>
          <cell r="E3">
            <v>241.3</v>
          </cell>
          <cell r="F3">
            <v>2.4130000000000003</v>
          </cell>
          <cell r="G3">
            <v>162646.3356600283</v>
          </cell>
          <cell r="H3">
            <v>172225.16062313781</v>
          </cell>
        </row>
        <row r="4">
          <cell r="A4" t="str">
            <v>3 1993</v>
          </cell>
          <cell r="B4">
            <v>3</v>
          </cell>
          <cell r="C4">
            <v>1993</v>
          </cell>
          <cell r="D4" t="str">
            <v>Mar</v>
          </cell>
          <cell r="E4">
            <v>115.1</v>
          </cell>
          <cell r="F4">
            <v>1.151</v>
          </cell>
          <cell r="G4">
            <v>67404.200439298918</v>
          </cell>
          <cell r="H4">
            <v>71373.875102833728</v>
          </cell>
        </row>
        <row r="5">
          <cell r="A5" t="str">
            <v>4 1993</v>
          </cell>
          <cell r="B5">
            <v>4</v>
          </cell>
          <cell r="C5">
            <v>1993</v>
          </cell>
          <cell r="D5" t="str">
            <v>Apr</v>
          </cell>
          <cell r="E5">
            <v>128</v>
          </cell>
          <cell r="F5">
            <v>1.28</v>
          </cell>
          <cell r="G5">
            <v>58561.425229625471</v>
          </cell>
          <cell r="H5">
            <v>62010.317204894636</v>
          </cell>
        </row>
        <row r="6">
          <cell r="A6" t="str">
            <v>5 1993</v>
          </cell>
          <cell r="B6">
            <v>5</v>
          </cell>
          <cell r="C6">
            <v>1993</v>
          </cell>
          <cell r="D6" t="str">
            <v>May</v>
          </cell>
          <cell r="E6">
            <v>114</v>
          </cell>
          <cell r="F6">
            <v>1.1399999999999999</v>
          </cell>
          <cell r="G6">
            <v>45751.113460644898</v>
          </cell>
          <cell r="H6">
            <v>48445.560316323936</v>
          </cell>
        </row>
        <row r="7">
          <cell r="A7" t="str">
            <v>6 1993</v>
          </cell>
          <cell r="B7">
            <v>6</v>
          </cell>
          <cell r="C7">
            <v>1993</v>
          </cell>
          <cell r="D7" t="str">
            <v>Jun</v>
          </cell>
          <cell r="E7">
            <v>155.80000000000001</v>
          </cell>
          <cell r="F7">
            <v>1.5580000000000001</v>
          </cell>
          <cell r="G7">
            <v>40132.555667232373</v>
          </cell>
          <cell r="H7">
            <v>42496.105540635035</v>
          </cell>
        </row>
        <row r="8">
          <cell r="A8" t="str">
            <v>7 1993</v>
          </cell>
          <cell r="B8">
            <v>7</v>
          </cell>
          <cell r="C8">
            <v>1993</v>
          </cell>
          <cell r="D8" t="str">
            <v>Jul</v>
          </cell>
          <cell r="E8">
            <v>115.4</v>
          </cell>
          <cell r="F8">
            <v>1.1540000000000001</v>
          </cell>
          <cell r="G8">
            <v>25759.021609263396</v>
          </cell>
          <cell r="H8">
            <v>27276.0626063126</v>
          </cell>
        </row>
        <row r="9">
          <cell r="A9" t="str">
            <v>8 1993</v>
          </cell>
          <cell r="B9">
            <v>8</v>
          </cell>
          <cell r="C9">
            <v>1993</v>
          </cell>
          <cell r="D9" t="str">
            <v>Aug</v>
          </cell>
          <cell r="E9">
            <v>116</v>
          </cell>
          <cell r="F9">
            <v>1.1599999999999999</v>
          </cell>
          <cell r="G9">
            <v>22321.509193469145</v>
          </cell>
          <cell r="H9">
            <v>23636.102778433793</v>
          </cell>
        </row>
        <row r="10">
          <cell r="A10" t="str">
            <v>9 1993</v>
          </cell>
          <cell r="B10">
            <v>9</v>
          </cell>
          <cell r="C10">
            <v>1993</v>
          </cell>
          <cell r="D10" t="str">
            <v>Sep</v>
          </cell>
          <cell r="E10">
            <v>121.7</v>
          </cell>
          <cell r="F10">
            <v>1.2170000000000001</v>
          </cell>
          <cell r="G10">
            <v>19242.680339197541</v>
          </cell>
          <cell r="H10">
            <v>20375.950671063616</v>
          </cell>
        </row>
        <row r="11">
          <cell r="A11" t="str">
            <v>10 1993</v>
          </cell>
          <cell r="B11">
            <v>10</v>
          </cell>
          <cell r="C11">
            <v>1993</v>
          </cell>
          <cell r="D11" t="str">
            <v>Oct</v>
          </cell>
          <cell r="E11">
            <v>127.7</v>
          </cell>
          <cell r="F11">
            <v>1.2770000000000001</v>
          </cell>
          <cell r="G11">
            <v>15811.569711748183</v>
          </cell>
          <cell r="H11">
            <v>16742.769655763037</v>
          </cell>
        </row>
        <row r="12">
          <cell r="A12" t="str">
            <v>11 1993</v>
          </cell>
          <cell r="B12">
            <v>11</v>
          </cell>
          <cell r="C12">
            <v>1993</v>
          </cell>
          <cell r="D12" t="str">
            <v>Nov</v>
          </cell>
          <cell r="E12">
            <v>529.1</v>
          </cell>
          <cell r="F12">
            <v>5.2910000000000004</v>
          </cell>
          <cell r="G12">
            <v>12381.808701447284</v>
          </cell>
          <cell r="H12">
            <v>13111.017741396268</v>
          </cell>
        </row>
        <row r="13">
          <cell r="A13" t="str">
            <v>12 1993</v>
          </cell>
          <cell r="B13">
            <v>12</v>
          </cell>
          <cell r="C13">
            <v>1993</v>
          </cell>
          <cell r="D13" t="str">
            <v>Dec</v>
          </cell>
          <cell r="E13">
            <v>126.2</v>
          </cell>
          <cell r="F13">
            <v>1.262</v>
          </cell>
          <cell r="G13">
            <v>2340.1641847377214</v>
          </cell>
          <cell r="H13">
            <v>2477.9848311087258</v>
          </cell>
        </row>
        <row r="14">
          <cell r="A14" t="str">
            <v>1 1994</v>
          </cell>
          <cell r="B14">
            <v>1</v>
          </cell>
          <cell r="C14">
            <v>1994</v>
          </cell>
          <cell r="D14" t="str">
            <v>Jan</v>
          </cell>
          <cell r="E14">
            <v>125.5</v>
          </cell>
          <cell r="F14">
            <v>1.2549999999999999</v>
          </cell>
          <cell r="G14">
            <v>1854.3297818840897</v>
          </cell>
          <cell r="H14">
            <v>1963.5379010370252</v>
          </cell>
        </row>
        <row r="15">
          <cell r="A15" t="str">
            <v>2 1994</v>
          </cell>
          <cell r="B15">
            <v>2</v>
          </cell>
          <cell r="C15">
            <v>1994</v>
          </cell>
          <cell r="D15" t="str">
            <v>Feb</v>
          </cell>
          <cell r="E15">
            <v>118.8</v>
          </cell>
          <cell r="F15">
            <v>1.1879999999999999</v>
          </cell>
          <cell r="G15">
            <v>1477.5536110630198</v>
          </cell>
          <cell r="H15">
            <v>1564.5720326988251</v>
          </cell>
        </row>
        <row r="16">
          <cell r="A16" t="str">
            <v>3 1994</v>
          </cell>
          <cell r="B16">
            <v>3</v>
          </cell>
          <cell r="C16">
            <v>1994</v>
          </cell>
          <cell r="D16" t="str">
            <v>Mar</v>
          </cell>
          <cell r="E16">
            <v>135</v>
          </cell>
          <cell r="F16">
            <v>1.35</v>
          </cell>
          <cell r="G16">
            <v>1243.7319958442929</v>
          </cell>
          <cell r="H16">
            <v>1316.9798255040616</v>
          </cell>
        </row>
        <row r="17">
          <cell r="A17" t="str">
            <v>4 1994</v>
          </cell>
          <cell r="B17">
            <v>4</v>
          </cell>
          <cell r="C17">
            <v>1994</v>
          </cell>
          <cell r="D17" t="str">
            <v>Apr</v>
          </cell>
          <cell r="E17">
            <v>132.19999999999999</v>
          </cell>
          <cell r="F17">
            <v>1.3219999999999998</v>
          </cell>
          <cell r="G17">
            <v>921.28295988466141</v>
          </cell>
          <cell r="H17">
            <v>975.54061148449</v>
          </cell>
        </row>
        <row r="18">
          <cell r="A18" t="str">
            <v>5 1994</v>
          </cell>
          <cell r="B18">
            <v>5</v>
          </cell>
          <cell r="C18">
            <v>1994</v>
          </cell>
          <cell r="D18" t="str">
            <v>May</v>
          </cell>
          <cell r="E18">
            <v>115</v>
          </cell>
          <cell r="F18">
            <v>1.1499999999999999</v>
          </cell>
          <cell r="G18">
            <v>696.88574877811004</v>
          </cell>
          <cell r="H18">
            <v>737.92784529840401</v>
          </cell>
        </row>
        <row r="19">
          <cell r="A19" t="str">
            <v>6 1994</v>
          </cell>
          <cell r="B19">
            <v>6</v>
          </cell>
          <cell r="C19">
            <v>1994</v>
          </cell>
          <cell r="D19" t="str">
            <v>Jun</v>
          </cell>
          <cell r="E19">
            <v>115</v>
          </cell>
          <cell r="F19">
            <v>1.1499999999999999</v>
          </cell>
          <cell r="G19">
            <v>605.98760763313919</v>
          </cell>
          <cell r="H19">
            <v>641.67638721600349</v>
          </cell>
        </row>
        <row r="20">
          <cell r="A20" t="str">
            <v>7 1994</v>
          </cell>
          <cell r="B20">
            <v>7</v>
          </cell>
          <cell r="C20">
            <v>1994</v>
          </cell>
          <cell r="D20" t="str">
            <v>Jul</v>
          </cell>
          <cell r="E20">
            <v>120</v>
          </cell>
          <cell r="F20">
            <v>1.2</v>
          </cell>
          <cell r="G20">
            <v>526.94574576794719</v>
          </cell>
          <cell r="H20">
            <v>557.97946714435091</v>
          </cell>
        </row>
        <row r="21">
          <cell r="A21" t="str">
            <v>8 1994</v>
          </cell>
          <cell r="B21">
            <v>8</v>
          </cell>
          <cell r="C21">
            <v>1994</v>
          </cell>
          <cell r="D21" t="str">
            <v>Aug</v>
          </cell>
          <cell r="E21">
            <v>138.9</v>
          </cell>
          <cell r="F21">
            <v>1.389</v>
          </cell>
          <cell r="G21">
            <v>439.12145480662264</v>
          </cell>
          <cell r="H21">
            <v>464.98288928695911</v>
          </cell>
        </row>
        <row r="22">
          <cell r="A22" t="str">
            <v>9 1994</v>
          </cell>
          <cell r="B22">
            <v>9</v>
          </cell>
          <cell r="C22">
            <v>1994</v>
          </cell>
          <cell r="D22" t="str">
            <v>Sep</v>
          </cell>
          <cell r="E22">
            <v>125.6</v>
          </cell>
          <cell r="F22">
            <v>1.256</v>
          </cell>
          <cell r="G22">
            <v>316.14215608828124</v>
          </cell>
          <cell r="H22">
            <v>334.76089941465739</v>
          </cell>
        </row>
        <row r="23">
          <cell r="A23" t="str">
            <v>10 1994</v>
          </cell>
          <cell r="B23">
            <v>10</v>
          </cell>
          <cell r="C23">
            <v>1994</v>
          </cell>
          <cell r="D23" t="str">
            <v>Oct</v>
          </cell>
          <cell r="E23">
            <v>125.8</v>
          </cell>
          <cell r="F23">
            <v>1.258</v>
          </cell>
          <cell r="G23">
            <v>251.70553828684811</v>
          </cell>
          <cell r="H23">
            <v>266.52937851485461</v>
          </cell>
        </row>
        <row r="24">
          <cell r="A24" t="str">
            <v>11 1994</v>
          </cell>
          <cell r="B24">
            <v>11</v>
          </cell>
          <cell r="C24">
            <v>1994</v>
          </cell>
          <cell r="D24" t="str">
            <v>Nov</v>
          </cell>
          <cell r="E24">
            <v>115.5</v>
          </cell>
          <cell r="F24">
            <v>1.155</v>
          </cell>
          <cell r="G24">
            <v>200.08389370973617</v>
          </cell>
          <cell r="H24">
            <v>211.86755048875565</v>
          </cell>
        </row>
        <row r="25">
          <cell r="A25" t="str">
            <v>12 1994</v>
          </cell>
          <cell r="B25">
            <v>12</v>
          </cell>
          <cell r="C25">
            <v>1994</v>
          </cell>
          <cell r="D25" t="str">
            <v>Dec</v>
          </cell>
          <cell r="E25">
            <v>133.4</v>
          </cell>
          <cell r="F25">
            <v>1.3340000000000001</v>
          </cell>
          <cell r="G25">
            <v>173.23280840669798</v>
          </cell>
          <cell r="H25">
            <v>183.43510864827329</v>
          </cell>
        </row>
        <row r="26">
          <cell r="A26" t="str">
            <v>1 1995</v>
          </cell>
          <cell r="B26">
            <v>1</v>
          </cell>
          <cell r="C26">
            <v>1995</v>
          </cell>
          <cell r="D26" t="str">
            <v>Jan</v>
          </cell>
          <cell r="E26">
            <v>146.80000000000001</v>
          </cell>
          <cell r="F26">
            <v>1.4680000000000002</v>
          </cell>
          <cell r="G26">
            <v>129.85967646679009</v>
          </cell>
          <cell r="H26">
            <v>137.50757769735628</v>
          </cell>
        </row>
        <row r="27">
          <cell r="A27" t="str">
            <v>2 1995</v>
          </cell>
          <cell r="B27">
            <v>2</v>
          </cell>
          <cell r="C27">
            <v>1995</v>
          </cell>
          <cell r="D27" t="str">
            <v>Feb</v>
          </cell>
          <cell r="E27">
            <v>121.1</v>
          </cell>
          <cell r="F27">
            <v>1.2109999999999999</v>
          </cell>
          <cell r="G27">
            <v>88.460270072745274</v>
          </cell>
          <cell r="H27">
            <v>93.670012055419804</v>
          </cell>
        </row>
        <row r="28">
          <cell r="A28" t="str">
            <v>3 1995</v>
          </cell>
          <cell r="B28">
            <v>3</v>
          </cell>
          <cell r="C28">
            <v>1995</v>
          </cell>
          <cell r="D28" t="str">
            <v>Mar</v>
          </cell>
          <cell r="E28">
            <v>118.2</v>
          </cell>
          <cell r="F28">
            <v>1.1819999999999999</v>
          </cell>
          <cell r="G28">
            <v>73.047291554702966</v>
          </cell>
          <cell r="H28">
            <v>77.34930805567285</v>
          </cell>
        </row>
        <row r="29">
          <cell r="A29" t="str">
            <v>4 1995</v>
          </cell>
          <cell r="B29">
            <v>4</v>
          </cell>
          <cell r="C29">
            <v>1995</v>
          </cell>
          <cell r="D29" t="str">
            <v>Apr</v>
          </cell>
          <cell r="E29">
            <v>111.7</v>
          </cell>
          <cell r="F29">
            <v>1.117</v>
          </cell>
          <cell r="G29">
            <v>61.799739047972054</v>
          </cell>
          <cell r="H29">
            <v>65.439346916812909</v>
          </cell>
        </row>
        <row r="30">
          <cell r="A30" t="str">
            <v>5 1995</v>
          </cell>
          <cell r="B30">
            <v>5</v>
          </cell>
          <cell r="C30">
            <v>1995</v>
          </cell>
          <cell r="D30" t="str">
            <v>May</v>
          </cell>
          <cell r="E30">
            <v>106.7</v>
          </cell>
          <cell r="F30">
            <v>1.0669999999999999</v>
          </cell>
          <cell r="G30">
            <v>55.326534510270413</v>
          </cell>
          <cell r="H30">
            <v>58.584912190521855</v>
          </cell>
        </row>
        <row r="31">
          <cell r="A31" t="str">
            <v>6 1995</v>
          </cell>
          <cell r="B31">
            <v>6</v>
          </cell>
          <cell r="C31">
            <v>1995</v>
          </cell>
          <cell r="D31" t="str">
            <v>Jun</v>
          </cell>
          <cell r="E31">
            <v>99.6</v>
          </cell>
          <cell r="F31">
            <v>0.996</v>
          </cell>
          <cell r="G31">
            <v>51.852422221434317</v>
          </cell>
          <cell r="H31">
            <v>54.906196992054227</v>
          </cell>
        </row>
        <row r="32">
          <cell r="A32" t="str">
            <v>7 1995</v>
          </cell>
          <cell r="B32">
            <v>7</v>
          </cell>
          <cell r="C32">
            <v>1995</v>
          </cell>
          <cell r="D32" t="str">
            <v>Jul</v>
          </cell>
          <cell r="E32">
            <v>105.8</v>
          </cell>
          <cell r="F32">
            <v>1.0580000000000001</v>
          </cell>
          <cell r="G32">
            <v>52.06066488095815</v>
          </cell>
          <cell r="H32">
            <v>55.126703807283363</v>
          </cell>
        </row>
        <row r="33">
          <cell r="A33" t="str">
            <v>8 1995</v>
          </cell>
          <cell r="B33">
            <v>8</v>
          </cell>
          <cell r="C33">
            <v>1995</v>
          </cell>
          <cell r="D33" t="str">
            <v>Aug</v>
          </cell>
          <cell r="E33">
            <v>123.5</v>
          </cell>
          <cell r="F33">
            <v>1.2350000000000001</v>
          </cell>
          <cell r="G33">
            <v>49.206677581245884</v>
          </cell>
          <cell r="H33">
            <v>52.104634978528694</v>
          </cell>
        </row>
        <row r="34">
          <cell r="A34" t="str">
            <v>9 1995</v>
          </cell>
          <cell r="B34">
            <v>9</v>
          </cell>
          <cell r="C34">
            <v>1995</v>
          </cell>
          <cell r="D34" t="str">
            <v>Sep</v>
          </cell>
          <cell r="E34">
            <v>130.5</v>
          </cell>
          <cell r="F34">
            <v>1.3049999999999999</v>
          </cell>
          <cell r="G34">
            <v>39.843463628539176</v>
          </cell>
          <cell r="H34">
            <v>42.189987836865335</v>
          </cell>
        </row>
        <row r="35">
          <cell r="A35" t="str">
            <v>10 1995</v>
          </cell>
          <cell r="B35">
            <v>10</v>
          </cell>
          <cell r="C35">
            <v>1995</v>
          </cell>
          <cell r="D35" t="str">
            <v>Oct</v>
          </cell>
          <cell r="E35">
            <v>132.9</v>
          </cell>
          <cell r="F35">
            <v>1.329</v>
          </cell>
          <cell r="G35">
            <v>30.531389753669867</v>
          </cell>
          <cell r="H35">
            <v>32.329492595299108</v>
          </cell>
        </row>
        <row r="36">
          <cell r="A36" t="str">
            <v>11 1995</v>
          </cell>
          <cell r="B36">
            <v>11</v>
          </cell>
          <cell r="C36">
            <v>1995</v>
          </cell>
          <cell r="D36" t="str">
            <v>Nov</v>
          </cell>
          <cell r="E36">
            <v>154.69999999999999</v>
          </cell>
          <cell r="F36">
            <v>1.5469999999999999</v>
          </cell>
          <cell r="G36">
            <v>22.973205232257236</v>
          </cell>
          <cell r="H36">
            <v>24.326179529946657</v>
          </cell>
        </row>
        <row r="37">
          <cell r="A37" t="str">
            <v>12 1995</v>
          </cell>
          <cell r="B37">
            <v>12</v>
          </cell>
          <cell r="C37">
            <v>1995</v>
          </cell>
          <cell r="D37" t="str">
            <v>Dec</v>
          </cell>
          <cell r="E37">
            <v>155.69999999999999</v>
          </cell>
          <cell r="F37">
            <v>1.5569999999999999</v>
          </cell>
          <cell r="G37">
            <v>14.850164985298795</v>
          </cell>
          <cell r="H37">
            <v>15.724744363249293</v>
          </cell>
        </row>
        <row r="38">
          <cell r="A38" t="str">
            <v>1 1996</v>
          </cell>
          <cell r="B38">
            <v>1</v>
          </cell>
          <cell r="C38">
            <v>1996</v>
          </cell>
          <cell r="D38" t="str">
            <v>Jan</v>
          </cell>
          <cell r="E38">
            <v>162.5</v>
          </cell>
          <cell r="F38">
            <v>1.625</v>
          </cell>
          <cell r="G38">
            <v>9.5376782179183017</v>
          </cell>
          <cell r="H38">
            <v>10.099386232016245</v>
          </cell>
        </row>
        <row r="39">
          <cell r="A39" t="str">
            <v>2 1996</v>
          </cell>
          <cell r="B39">
            <v>2</v>
          </cell>
          <cell r="C39">
            <v>1996</v>
          </cell>
          <cell r="D39" t="str">
            <v>Feb</v>
          </cell>
          <cell r="E39">
            <v>125</v>
          </cell>
          <cell r="F39">
            <v>1.25</v>
          </cell>
          <cell r="G39">
            <v>5.8693404417958774</v>
          </cell>
          <cell r="H39">
            <v>6.2150069120099971</v>
          </cell>
        </row>
        <row r="40">
          <cell r="A40" t="str">
            <v>3 1996</v>
          </cell>
          <cell r="B40">
            <v>3</v>
          </cell>
          <cell r="C40">
            <v>1996</v>
          </cell>
          <cell r="D40" t="str">
            <v>Mar</v>
          </cell>
          <cell r="E40">
            <v>119.1</v>
          </cell>
          <cell r="F40">
            <v>1.1909999999999998</v>
          </cell>
          <cell r="G40">
            <v>4.6954723534367018</v>
          </cell>
          <cell r="H40">
            <v>4.9720055296079977</v>
          </cell>
        </row>
        <row r="41">
          <cell r="A41" t="str">
            <v>4 1996</v>
          </cell>
          <cell r="B41">
            <v>4</v>
          </cell>
          <cell r="C41">
            <v>1996</v>
          </cell>
          <cell r="D41" t="str">
            <v>Apr</v>
          </cell>
          <cell r="E41">
            <v>114.8</v>
          </cell>
          <cell r="F41">
            <v>1.1479999999999999</v>
          </cell>
          <cell r="G41">
            <v>3.9424620935656609</v>
          </cell>
          <cell r="H41">
            <v>4.1746477998387892</v>
          </cell>
        </row>
        <row r="42">
          <cell r="A42" t="str">
            <v>5 1996</v>
          </cell>
          <cell r="B42">
            <v>5</v>
          </cell>
          <cell r="C42">
            <v>1996</v>
          </cell>
          <cell r="D42" t="str">
            <v>May</v>
          </cell>
          <cell r="E42">
            <v>108.5</v>
          </cell>
          <cell r="F42">
            <v>1.085</v>
          </cell>
          <cell r="G42">
            <v>3.4342004299352449</v>
          </cell>
          <cell r="H42">
            <v>3.6364527873160184</v>
          </cell>
        </row>
        <row r="43">
          <cell r="A43" t="str">
            <v>6 1996</v>
          </cell>
          <cell r="B43">
            <v>6</v>
          </cell>
          <cell r="C43">
            <v>1996</v>
          </cell>
          <cell r="D43" t="str">
            <v>Jun</v>
          </cell>
          <cell r="E43">
            <v>105.4</v>
          </cell>
          <cell r="F43">
            <v>1.054</v>
          </cell>
          <cell r="G43">
            <v>3.1651616865762628</v>
          </cell>
          <cell r="H43">
            <v>3.3515693892313534</v>
          </cell>
        </row>
        <row r="44">
          <cell r="A44" t="str">
            <v>7 1996</v>
          </cell>
          <cell r="B44">
            <v>7</v>
          </cell>
          <cell r="C44">
            <v>1996</v>
          </cell>
          <cell r="D44" t="str">
            <v>Jul</v>
          </cell>
          <cell r="E44">
            <v>103.6</v>
          </cell>
          <cell r="F44">
            <v>1.036</v>
          </cell>
          <cell r="G44">
            <v>3.0029997026340252</v>
          </cell>
          <cell r="H44">
            <v>3.179857105532593</v>
          </cell>
        </row>
        <row r="45">
          <cell r="A45" t="str">
            <v>8 1996</v>
          </cell>
          <cell r="B45">
            <v>8</v>
          </cell>
          <cell r="C45">
            <v>1996</v>
          </cell>
          <cell r="D45" t="str">
            <v>Aug</v>
          </cell>
          <cell r="E45">
            <v>110.3</v>
          </cell>
          <cell r="F45">
            <v>1.103</v>
          </cell>
          <cell r="G45">
            <v>2.8986483616158543</v>
          </cell>
          <cell r="H45">
            <v>3.0693601404754758</v>
          </cell>
        </row>
        <row r="46">
          <cell r="A46" t="str">
            <v>9 1996</v>
          </cell>
          <cell r="B46">
            <v>9</v>
          </cell>
          <cell r="C46">
            <v>1996</v>
          </cell>
          <cell r="D46" t="str">
            <v>Sep</v>
          </cell>
          <cell r="E46">
            <v>109</v>
          </cell>
          <cell r="F46">
            <v>1.0900000000000001</v>
          </cell>
          <cell r="G46">
            <v>2.6279676895882633</v>
          </cell>
          <cell r="H46">
            <v>2.7827381146649826</v>
          </cell>
        </row>
        <row r="47">
          <cell r="A47" t="str">
            <v>10 1996</v>
          </cell>
          <cell r="B47">
            <v>10</v>
          </cell>
          <cell r="C47">
            <v>1996</v>
          </cell>
          <cell r="D47" t="str">
            <v>Oct</v>
          </cell>
          <cell r="E47">
            <v>112</v>
          </cell>
          <cell r="F47">
            <v>1.1200000000000001</v>
          </cell>
          <cell r="G47">
            <v>2.4109795317323517</v>
          </cell>
          <cell r="H47">
            <v>2.5529707473990664</v>
          </cell>
        </row>
        <row r="48">
          <cell r="A48" t="str">
            <v>11 1996</v>
          </cell>
          <cell r="B48">
            <v>11</v>
          </cell>
          <cell r="C48">
            <v>1996</v>
          </cell>
          <cell r="D48" t="str">
            <v>Nov</v>
          </cell>
          <cell r="E48">
            <v>112.8</v>
          </cell>
          <cell r="F48">
            <v>1.1279999999999999</v>
          </cell>
          <cell r="G48">
            <v>2.1526602961895995</v>
          </cell>
          <cell r="H48">
            <v>2.2794381673205946</v>
          </cell>
        </row>
        <row r="49">
          <cell r="A49" t="str">
            <v>12 1996</v>
          </cell>
          <cell r="B49">
            <v>12</v>
          </cell>
          <cell r="C49">
            <v>1996</v>
          </cell>
          <cell r="D49" t="str">
            <v>Dec</v>
          </cell>
          <cell r="E49">
            <v>109.2</v>
          </cell>
          <cell r="F49">
            <v>1.0920000000000001</v>
          </cell>
          <cell r="G49">
            <v>1.9083867874021274</v>
          </cell>
          <cell r="H49">
            <v>2.0207785171281869</v>
          </cell>
        </row>
        <row r="50">
          <cell r="A50" t="str">
            <v>1 1997</v>
          </cell>
          <cell r="B50">
            <v>1</v>
          </cell>
          <cell r="C50">
            <v>1997</v>
          </cell>
          <cell r="D50" t="str">
            <v>Jan</v>
          </cell>
          <cell r="E50">
            <v>106.9</v>
          </cell>
          <cell r="F50">
            <v>1.069</v>
          </cell>
          <cell r="G50">
            <v>1.7476069481704462</v>
          </cell>
          <cell r="H50">
            <v>1.8505297775899145</v>
          </cell>
        </row>
        <row r="51">
          <cell r="A51" t="str">
            <v>2 1997</v>
          </cell>
          <cell r="B51">
            <v>2</v>
          </cell>
          <cell r="C51">
            <v>1997</v>
          </cell>
          <cell r="D51" t="str">
            <v>Feb</v>
          </cell>
          <cell r="E51">
            <v>102.59</v>
          </cell>
          <cell r="F51">
            <v>1.0259</v>
          </cell>
          <cell r="G51">
            <v>1.6348053771472837</v>
          </cell>
          <cell r="H51">
            <v>1.7310849182319126</v>
          </cell>
        </row>
        <row r="52">
          <cell r="A52" t="str">
            <v>3 1997</v>
          </cell>
          <cell r="B52">
            <v>3</v>
          </cell>
          <cell r="C52">
            <v>1997</v>
          </cell>
          <cell r="D52" t="str">
            <v>Mar</v>
          </cell>
          <cell r="E52">
            <v>101.62</v>
          </cell>
          <cell r="F52">
            <v>1.0162</v>
          </cell>
          <cell r="G52">
            <v>1.5935328756674956</v>
          </cell>
          <cell r="H52">
            <v>1.687381731388939</v>
          </cell>
        </row>
        <row r="53">
          <cell r="A53" t="str">
            <v>4 1997</v>
          </cell>
          <cell r="B53">
            <v>4</v>
          </cell>
          <cell r="C53">
            <v>1997</v>
          </cell>
          <cell r="D53" t="str">
            <v>Apr</v>
          </cell>
          <cell r="E53">
            <v>102.5</v>
          </cell>
          <cell r="F53">
            <v>1.0249999999999999</v>
          </cell>
          <cell r="G53">
            <v>1.5681291829044437</v>
          </cell>
          <cell r="H53">
            <v>1.6604819242166295</v>
          </cell>
        </row>
        <row r="54">
          <cell r="A54" t="str">
            <v>5 1997</v>
          </cell>
          <cell r="B54">
            <v>5</v>
          </cell>
          <cell r="C54">
            <v>1997</v>
          </cell>
          <cell r="D54" t="str">
            <v>May</v>
          </cell>
          <cell r="E54">
            <v>102.59</v>
          </cell>
          <cell r="F54">
            <v>1.0259</v>
          </cell>
          <cell r="G54">
            <v>1.529882129662872</v>
          </cell>
          <cell r="H54">
            <v>1.6199823650893947</v>
          </cell>
        </row>
        <row r="55">
          <cell r="A55" t="str">
            <v>6 1997</v>
          </cell>
          <cell r="B55">
            <v>6</v>
          </cell>
          <cell r="C55">
            <v>1997</v>
          </cell>
          <cell r="D55" t="str">
            <v>Jun</v>
          </cell>
          <cell r="E55">
            <v>98.46</v>
          </cell>
          <cell r="F55">
            <v>0.98459999999999992</v>
          </cell>
          <cell r="G55">
            <v>1.4912585336415556</v>
          </cell>
          <cell r="H55">
            <v>1.5790840872301342</v>
          </cell>
        </row>
        <row r="56">
          <cell r="A56" t="str">
            <v>7 1997</v>
          </cell>
          <cell r="B56">
            <v>7</v>
          </cell>
          <cell r="C56">
            <v>1997</v>
          </cell>
          <cell r="D56" t="str">
            <v>Jul</v>
          </cell>
          <cell r="E56">
            <v>97.92</v>
          </cell>
          <cell r="F56">
            <v>0.97920000000000007</v>
          </cell>
          <cell r="G56">
            <v>1.514583113590855</v>
          </cell>
          <cell r="H56">
            <v>1.6037823351920926</v>
          </cell>
        </row>
        <row r="57">
          <cell r="A57" t="str">
            <v>8 1997</v>
          </cell>
          <cell r="B57">
            <v>8</v>
          </cell>
          <cell r="C57">
            <v>1997</v>
          </cell>
          <cell r="D57" t="str">
            <v>Aug</v>
          </cell>
          <cell r="E57">
            <v>100.52</v>
          </cell>
          <cell r="F57">
            <v>1.0051999999999999</v>
          </cell>
          <cell r="G57">
            <v>1.5467556307096149</v>
          </cell>
          <cell r="H57">
            <v>1.6378496070180684</v>
          </cell>
        </row>
        <row r="58">
          <cell r="A58" t="str">
            <v>9 1997</v>
          </cell>
          <cell r="B58">
            <v>9</v>
          </cell>
          <cell r="C58">
            <v>1997</v>
          </cell>
          <cell r="D58" t="str">
            <v>Sep</v>
          </cell>
          <cell r="E58">
            <v>101.27</v>
          </cell>
          <cell r="F58">
            <v>1.0126999999999999</v>
          </cell>
          <cell r="G58">
            <v>1.5387541093410417</v>
          </cell>
          <cell r="H58">
            <v>1.6293768474115287</v>
          </cell>
        </row>
        <row r="59">
          <cell r="A59" t="str">
            <v>10 1997</v>
          </cell>
          <cell r="B59">
            <v>10</v>
          </cell>
          <cell r="C59">
            <v>1997</v>
          </cell>
          <cell r="D59" t="str">
            <v>Oct</v>
          </cell>
          <cell r="E59">
            <v>101.97</v>
          </cell>
          <cell r="F59">
            <v>1.0197000000000001</v>
          </cell>
          <cell r="G59">
            <v>1.5194570053728071</v>
          </cell>
          <cell r="H59">
            <v>1.6089432679090834</v>
          </cell>
        </row>
        <row r="60">
          <cell r="A60" t="str">
            <v>11 1997</v>
          </cell>
          <cell r="B60">
            <v>11</v>
          </cell>
          <cell r="C60">
            <v>1997</v>
          </cell>
          <cell r="D60" t="str">
            <v>Nov</v>
          </cell>
          <cell r="E60">
            <v>100.77</v>
          </cell>
          <cell r="F60">
            <v>1.0077</v>
          </cell>
          <cell r="G60">
            <v>1.4901019960506101</v>
          </cell>
          <cell r="H60">
            <v>1.5778594370001797</v>
          </cell>
        </row>
        <row r="61">
          <cell r="A61" t="str">
            <v>12 1997</v>
          </cell>
          <cell r="B61">
            <v>12</v>
          </cell>
          <cell r="C61">
            <v>1997</v>
          </cell>
          <cell r="D61" t="str">
            <v>Dec</v>
          </cell>
          <cell r="E61">
            <v>102.72</v>
          </cell>
          <cell r="F61">
            <v>1.0271999999999999</v>
          </cell>
          <cell r="G61">
            <v>1.4787158837457677</v>
          </cell>
          <cell r="H61">
            <v>1.5658027557806684</v>
          </cell>
        </row>
        <row r="62">
          <cell r="A62" t="str">
            <v>1 1998</v>
          </cell>
          <cell r="B62">
            <v>1</v>
          </cell>
          <cell r="C62">
            <v>1998</v>
          </cell>
          <cell r="D62" t="str">
            <v>Jan</v>
          </cell>
          <cell r="E62">
            <v>103.6</v>
          </cell>
          <cell r="F62">
            <v>1.036</v>
          </cell>
          <cell r="G62">
            <v>1.439559855671503</v>
          </cell>
          <cell r="H62">
            <v>1.5243406890388129</v>
          </cell>
        </row>
        <row r="63">
          <cell r="A63" t="str">
            <v>2 1998</v>
          </cell>
          <cell r="B63">
            <v>2</v>
          </cell>
          <cell r="C63">
            <v>1998</v>
          </cell>
          <cell r="D63" t="str">
            <v>Feb</v>
          </cell>
          <cell r="E63">
            <v>102.6</v>
          </cell>
          <cell r="F63">
            <v>1.026</v>
          </cell>
          <cell r="G63">
            <v>1.3895365402234585</v>
          </cell>
          <cell r="H63">
            <v>1.4713713214660356</v>
          </cell>
        </row>
        <row r="64">
          <cell r="A64" t="str">
            <v>3 1998</v>
          </cell>
          <cell r="B64">
            <v>3</v>
          </cell>
          <cell r="C64">
            <v>1998</v>
          </cell>
          <cell r="D64" t="str">
            <v>Mar</v>
          </cell>
          <cell r="E64">
            <v>102.1</v>
          </cell>
          <cell r="F64">
            <v>1.0209999999999999</v>
          </cell>
          <cell r="G64">
            <v>1.3543241132782247</v>
          </cell>
          <cell r="H64">
            <v>1.4340851086413602</v>
          </cell>
        </row>
        <row r="65">
          <cell r="A65" t="str">
            <v>4 1998</v>
          </cell>
          <cell r="B65">
            <v>4</v>
          </cell>
          <cell r="C65">
            <v>1998</v>
          </cell>
          <cell r="D65" t="str">
            <v>Apr</v>
          </cell>
          <cell r="E65">
            <v>102.8</v>
          </cell>
          <cell r="F65">
            <v>1.028</v>
          </cell>
          <cell r="G65">
            <v>1.3264682794106022</v>
          </cell>
          <cell r="H65">
            <v>1.4045887449964352</v>
          </cell>
        </row>
        <row r="66">
          <cell r="A66" t="str">
            <v>5 1998</v>
          </cell>
          <cell r="B66">
            <v>5</v>
          </cell>
          <cell r="C66">
            <v>1998</v>
          </cell>
          <cell r="D66" t="str">
            <v>May</v>
          </cell>
          <cell r="E66">
            <v>99.6</v>
          </cell>
          <cell r="F66">
            <v>0.996</v>
          </cell>
          <cell r="G66">
            <v>1.2903387932009749</v>
          </cell>
          <cell r="H66">
            <v>1.3663314640043143</v>
          </cell>
        </row>
        <row r="67">
          <cell r="A67" t="str">
            <v>6 1998</v>
          </cell>
          <cell r="B67">
            <v>6</v>
          </cell>
          <cell r="C67">
            <v>1998</v>
          </cell>
          <cell r="D67" t="str">
            <v>Jun</v>
          </cell>
          <cell r="E67">
            <v>98.7</v>
          </cell>
          <cell r="F67">
            <v>0.98699999999999999</v>
          </cell>
          <cell r="G67">
            <v>1.2955208767078061</v>
          </cell>
          <cell r="H67">
            <v>1.3718187389601548</v>
          </cell>
        </row>
        <row r="68">
          <cell r="A68" t="str">
            <v>7 1998</v>
          </cell>
          <cell r="B68">
            <v>7</v>
          </cell>
          <cell r="C68">
            <v>1998</v>
          </cell>
          <cell r="D68" t="str">
            <v>Jul</v>
          </cell>
          <cell r="E68">
            <v>97.9</v>
          </cell>
          <cell r="F68">
            <v>0.97900000000000009</v>
          </cell>
          <cell r="G68">
            <v>1.3125844748812625</v>
          </cell>
          <cell r="H68">
            <v>1.3898872735158609</v>
          </cell>
        </row>
        <row r="69">
          <cell r="A69" t="str">
            <v>8 1998</v>
          </cell>
          <cell r="B69">
            <v>8</v>
          </cell>
          <cell r="C69">
            <v>1998</v>
          </cell>
          <cell r="D69" t="str">
            <v>Aug</v>
          </cell>
          <cell r="E69">
            <v>99</v>
          </cell>
          <cell r="F69">
            <v>0.99</v>
          </cell>
          <cell r="G69">
            <v>1.3407400152004723</v>
          </cell>
          <cell r="H69">
            <v>1.4197009943982235</v>
          </cell>
        </row>
        <row r="70">
          <cell r="A70" t="str">
            <v>9 1998</v>
          </cell>
          <cell r="B70">
            <v>9</v>
          </cell>
          <cell r="C70">
            <v>1998</v>
          </cell>
          <cell r="D70" t="str">
            <v>Sep</v>
          </cell>
          <cell r="E70">
            <v>101.8</v>
          </cell>
          <cell r="F70">
            <v>1.018</v>
          </cell>
          <cell r="G70">
            <v>1.3542828436368406</v>
          </cell>
          <cell r="H70">
            <v>1.4340414084830539</v>
          </cell>
        </row>
        <row r="71">
          <cell r="A71" t="str">
            <v>10 1998</v>
          </cell>
          <cell r="B71">
            <v>10</v>
          </cell>
          <cell r="C71">
            <v>1998</v>
          </cell>
          <cell r="D71" t="str">
            <v>Oct</v>
          </cell>
          <cell r="E71">
            <v>104.5</v>
          </cell>
          <cell r="F71">
            <v>1.0449999999999999</v>
          </cell>
          <cell r="G71">
            <v>1.3303367815686056</v>
          </cell>
          <cell r="H71">
            <v>1.4086850770953379</v>
          </cell>
        </row>
        <row r="72">
          <cell r="A72" t="str">
            <v>11 1998</v>
          </cell>
          <cell r="B72">
            <v>11</v>
          </cell>
          <cell r="C72">
            <v>1998</v>
          </cell>
          <cell r="D72" t="str">
            <v>Nov</v>
          </cell>
          <cell r="E72">
            <v>101.5</v>
          </cell>
          <cell r="F72">
            <v>1.0149999999999999</v>
          </cell>
          <cell r="G72">
            <v>1.2730495517402924</v>
          </cell>
          <cell r="H72">
            <v>1.3480239972204191</v>
          </cell>
        </row>
        <row r="73">
          <cell r="A73" t="str">
            <v>12 1998</v>
          </cell>
          <cell r="B73">
            <v>12</v>
          </cell>
          <cell r="C73">
            <v>1998</v>
          </cell>
          <cell r="D73" t="str">
            <v>Dec</v>
          </cell>
          <cell r="E73">
            <v>104.4</v>
          </cell>
          <cell r="F73">
            <v>1.044</v>
          </cell>
          <cell r="G73">
            <v>1.2542360115667908</v>
          </cell>
          <cell r="H73">
            <v>1.3281024603156839</v>
          </cell>
        </row>
        <row r="74">
          <cell r="A74" t="str">
            <v>1 1999</v>
          </cell>
          <cell r="B74">
            <v>1</v>
          </cell>
          <cell r="C74">
            <v>1999</v>
          </cell>
          <cell r="D74" t="str">
            <v>Jan</v>
          </cell>
          <cell r="E74">
            <v>104</v>
          </cell>
          <cell r="F74">
            <v>1.04</v>
          </cell>
          <cell r="G74">
            <v>1.2013754900065046</v>
          </cell>
          <cell r="H74">
            <v>1.2721287934058274</v>
          </cell>
        </row>
        <row r="75">
          <cell r="A75" t="str">
            <v>2 1999</v>
          </cell>
          <cell r="B75">
            <v>2</v>
          </cell>
          <cell r="C75">
            <v>1999</v>
          </cell>
          <cell r="D75" t="str">
            <v>Feb</v>
          </cell>
          <cell r="E75">
            <v>102.4</v>
          </cell>
          <cell r="F75">
            <v>1.024</v>
          </cell>
          <cell r="G75">
            <v>1.1551687403908697</v>
          </cell>
          <cell r="H75">
            <v>1.2232007628902186</v>
          </cell>
        </row>
        <row r="76">
          <cell r="A76" t="str">
            <v>3 1999</v>
          </cell>
          <cell r="B76">
            <v>3</v>
          </cell>
          <cell r="C76">
            <v>1999</v>
          </cell>
          <cell r="D76" t="str">
            <v>Mar</v>
          </cell>
          <cell r="E76">
            <v>103.1</v>
          </cell>
          <cell r="F76">
            <v>1.0309999999999999</v>
          </cell>
          <cell r="G76">
            <v>1.1280944730379587</v>
          </cell>
          <cell r="H76">
            <v>1.1945319950099791</v>
          </cell>
        </row>
        <row r="77">
          <cell r="A77" t="str">
            <v>4 1999</v>
          </cell>
          <cell r="B77">
            <v>4</v>
          </cell>
          <cell r="C77">
            <v>1999</v>
          </cell>
          <cell r="D77" t="str">
            <v>Apr</v>
          </cell>
          <cell r="E77">
            <v>103</v>
          </cell>
          <cell r="F77">
            <v>1.03</v>
          </cell>
          <cell r="G77">
            <v>1.0941750465935585</v>
          </cell>
          <cell r="H77">
            <v>1.1586149321144319</v>
          </cell>
        </row>
        <row r="78">
          <cell r="A78" t="str">
            <v>5 1999</v>
          </cell>
          <cell r="B78">
            <v>5</v>
          </cell>
          <cell r="C78">
            <v>1999</v>
          </cell>
          <cell r="D78" t="str">
            <v>May</v>
          </cell>
          <cell r="E78">
            <v>101.8</v>
          </cell>
          <cell r="F78">
            <v>1.018</v>
          </cell>
          <cell r="G78">
            <v>1.062305870479183</v>
          </cell>
          <cell r="H78">
            <v>1.1248688661305164</v>
          </cell>
        </row>
        <row r="79">
          <cell r="A79" t="str">
            <v>6 1999</v>
          </cell>
          <cell r="B79">
            <v>6</v>
          </cell>
          <cell r="C79">
            <v>1999</v>
          </cell>
          <cell r="D79" t="str">
            <v>Jun</v>
          </cell>
          <cell r="E79">
            <v>99.3</v>
          </cell>
          <cell r="F79">
            <v>0.99299999999999999</v>
          </cell>
          <cell r="G79">
            <v>1.0435224660895708</v>
          </cell>
          <cell r="H79">
            <v>1.1049792398138667</v>
          </cell>
        </row>
        <row r="80">
          <cell r="A80" t="str">
            <v>7 1999</v>
          </cell>
          <cell r="B80">
            <v>7</v>
          </cell>
          <cell r="C80">
            <v>1999</v>
          </cell>
          <cell r="D80" t="str">
            <v>Jul</v>
          </cell>
          <cell r="E80">
            <v>99.5</v>
          </cell>
          <cell r="F80">
            <v>0.995</v>
          </cell>
          <cell r="G80">
            <v>1.0508786164044015</v>
          </cell>
          <cell r="H80">
            <v>1.1127686201549514</v>
          </cell>
        </row>
        <row r="81">
          <cell r="A81" t="str">
            <v>8 1999</v>
          </cell>
          <cell r="B81">
            <v>8</v>
          </cell>
          <cell r="C81">
            <v>1999</v>
          </cell>
          <cell r="D81" t="str">
            <v>Aug</v>
          </cell>
          <cell r="E81">
            <v>100.6</v>
          </cell>
          <cell r="F81">
            <v>1.006</v>
          </cell>
          <cell r="G81">
            <v>1.0561594134717602</v>
          </cell>
          <cell r="H81">
            <v>1.1183604222662828</v>
          </cell>
        </row>
        <row r="82">
          <cell r="A82" t="str">
            <v>9 1999</v>
          </cell>
          <cell r="B82">
            <v>9</v>
          </cell>
          <cell r="C82">
            <v>1999</v>
          </cell>
          <cell r="D82" t="str">
            <v>Sep</v>
          </cell>
          <cell r="E82">
            <v>100.6</v>
          </cell>
          <cell r="F82">
            <v>1.006</v>
          </cell>
          <cell r="G82">
            <v>1.0498602519600002</v>
          </cell>
          <cell r="H82">
            <v>1.1116902805827862</v>
          </cell>
        </row>
        <row r="83">
          <cell r="A83" t="str">
            <v>10 1999</v>
          </cell>
          <cell r="B83">
            <v>10</v>
          </cell>
          <cell r="C83">
            <v>1999</v>
          </cell>
          <cell r="D83" t="str">
            <v>Oct</v>
          </cell>
          <cell r="E83">
            <v>101</v>
          </cell>
          <cell r="F83">
            <v>1.01</v>
          </cell>
          <cell r="G83">
            <v>1.0435986600000002</v>
          </cell>
          <cell r="H83">
            <v>1.1050599210564476</v>
          </cell>
        </row>
        <row r="84">
          <cell r="A84" t="str">
            <v>11 1999</v>
          </cell>
          <cell r="B84">
            <v>11</v>
          </cell>
          <cell r="C84">
            <v>1999</v>
          </cell>
          <cell r="D84" t="str">
            <v>Nov</v>
          </cell>
          <cell r="E84">
            <v>101.4</v>
          </cell>
          <cell r="F84">
            <v>1.014</v>
          </cell>
          <cell r="G84">
            <v>1.0332660000000002</v>
          </cell>
          <cell r="H84">
            <v>1.0941187337192551</v>
          </cell>
        </row>
        <row r="85">
          <cell r="A85" t="str">
            <v>12 1999</v>
          </cell>
          <cell r="B85">
            <v>12</v>
          </cell>
          <cell r="C85">
            <v>1999</v>
          </cell>
          <cell r="D85" t="str">
            <v>Dec</v>
          </cell>
          <cell r="E85">
            <v>101.9</v>
          </cell>
          <cell r="F85">
            <v>1.0190000000000001</v>
          </cell>
          <cell r="G85">
            <v>1.0190000000000001</v>
          </cell>
          <cell r="H85">
            <v>1.0790125579085355</v>
          </cell>
        </row>
        <row r="86">
          <cell r="A86" t="str">
            <v>1 2000</v>
          </cell>
          <cell r="B86">
            <v>1</v>
          </cell>
          <cell r="C86">
            <v>2000</v>
          </cell>
          <cell r="D86" t="str">
            <v>Jan</v>
          </cell>
          <cell r="E86">
            <v>100.8</v>
          </cell>
          <cell r="F86">
            <v>1.008</v>
          </cell>
          <cell r="H86">
            <v>1.0588935798906136</v>
          </cell>
        </row>
        <row r="87">
          <cell r="A87" t="str">
            <v>2 2000</v>
          </cell>
          <cell r="B87">
            <v>2</v>
          </cell>
          <cell r="C87">
            <v>2000</v>
          </cell>
          <cell r="D87" t="str">
            <v>Feb</v>
          </cell>
          <cell r="E87">
            <v>100.4</v>
          </cell>
          <cell r="F87">
            <v>1.004</v>
          </cell>
          <cell r="H87">
            <v>1.0504896625898945</v>
          </cell>
        </row>
        <row r="88">
          <cell r="A88" t="str">
            <v>3 2000</v>
          </cell>
          <cell r="B88">
            <v>3</v>
          </cell>
          <cell r="C88">
            <v>2000</v>
          </cell>
          <cell r="D88" t="str">
            <v>Mar</v>
          </cell>
          <cell r="E88">
            <v>100.3</v>
          </cell>
          <cell r="F88">
            <v>1.0029999999999999</v>
          </cell>
          <cell r="H88">
            <v>1.046304444810652</v>
          </cell>
        </row>
        <row r="89">
          <cell r="A89" t="str">
            <v>4 2000</v>
          </cell>
          <cell r="B89">
            <v>4</v>
          </cell>
          <cell r="C89">
            <v>2000</v>
          </cell>
          <cell r="D89" t="str">
            <v>Apr</v>
          </cell>
          <cell r="E89">
            <v>99.6</v>
          </cell>
          <cell r="F89">
            <v>0.996</v>
          </cell>
          <cell r="H89">
            <v>1.0431749200505005</v>
          </cell>
        </row>
        <row r="90">
          <cell r="A90" t="str">
            <v>5 2000</v>
          </cell>
          <cell r="B90">
            <v>5</v>
          </cell>
          <cell r="C90">
            <v>2000</v>
          </cell>
          <cell r="D90" t="str">
            <v>May</v>
          </cell>
          <cell r="E90">
            <v>99.5</v>
          </cell>
          <cell r="F90">
            <v>0.995</v>
          </cell>
          <cell r="H90">
            <v>1.0473643775607435</v>
          </cell>
        </row>
        <row r="91">
          <cell r="A91" t="str">
            <v>6 2000</v>
          </cell>
          <cell r="B91">
            <v>6</v>
          </cell>
          <cell r="C91">
            <v>2000</v>
          </cell>
          <cell r="D91" t="str">
            <v>Jun</v>
          </cell>
          <cell r="E91">
            <v>99.1</v>
          </cell>
          <cell r="F91">
            <v>0.99099999999999999</v>
          </cell>
          <cell r="H91">
            <v>1.0526275151364257</v>
          </cell>
        </row>
        <row r="92">
          <cell r="A92" t="str">
            <v>7 2000</v>
          </cell>
          <cell r="B92">
            <v>7</v>
          </cell>
          <cell r="C92">
            <v>2000</v>
          </cell>
          <cell r="D92" t="str">
            <v>Jul</v>
          </cell>
          <cell r="E92">
            <v>99.4</v>
          </cell>
          <cell r="F92">
            <v>0.99400000000000011</v>
          </cell>
          <cell r="H92">
            <v>1.0621871999358483</v>
          </cell>
        </row>
        <row r="93">
          <cell r="A93" t="str">
            <v>8 2000</v>
          </cell>
          <cell r="B93">
            <v>8</v>
          </cell>
          <cell r="C93">
            <v>2000</v>
          </cell>
          <cell r="D93" t="str">
            <v>Aug</v>
          </cell>
          <cell r="E93">
            <v>100.9</v>
          </cell>
          <cell r="F93">
            <v>1.0090000000000001</v>
          </cell>
          <cell r="H93">
            <v>1.0685987926920002</v>
          </cell>
        </row>
        <row r="94">
          <cell r="A94" t="str">
            <v>9 2000</v>
          </cell>
          <cell r="B94">
            <v>9</v>
          </cell>
          <cell r="C94">
            <v>2000</v>
          </cell>
          <cell r="D94" t="str">
            <v>Sep</v>
          </cell>
          <cell r="E94">
            <v>101.7</v>
          </cell>
          <cell r="F94">
            <v>1.0170000000000001</v>
          </cell>
          <cell r="H94">
            <v>1.059067188</v>
          </cell>
        </row>
        <row r="95">
          <cell r="A95" t="str">
            <v>10 2000</v>
          </cell>
          <cell r="B95">
            <v>10</v>
          </cell>
          <cell r="C95">
            <v>2000</v>
          </cell>
          <cell r="D95" t="str">
            <v>Oct</v>
          </cell>
          <cell r="E95">
            <v>102.8</v>
          </cell>
          <cell r="F95">
            <v>1.028</v>
          </cell>
          <cell r="H95">
            <v>1.041364</v>
          </cell>
        </row>
        <row r="96">
          <cell r="A96" t="str">
            <v>11 2000</v>
          </cell>
          <cell r="B96">
            <v>11</v>
          </cell>
          <cell r="C96">
            <v>2000</v>
          </cell>
          <cell r="D96" t="str">
            <v>Nov</v>
          </cell>
          <cell r="E96">
            <v>101.3</v>
          </cell>
          <cell r="F96">
            <v>1.0129999999999999</v>
          </cell>
          <cell r="H96">
            <v>1.0129999999999999</v>
          </cell>
        </row>
        <row r="97">
          <cell r="A97" t="str">
            <v>12 2000</v>
          </cell>
          <cell r="B97">
            <v>12</v>
          </cell>
          <cell r="C97">
            <v>2000</v>
          </cell>
          <cell r="D97" t="str">
            <v>Dec</v>
          </cell>
          <cell r="E97">
            <v>101.4</v>
          </cell>
          <cell r="F97">
            <v>1.014</v>
          </cell>
          <cell r="H97">
            <v>1</v>
          </cell>
        </row>
      </sheetData>
      <sheetData sheetId="1">
        <row r="1">
          <cell r="A1" t="str">
            <v>Code</v>
          </cell>
        </row>
      </sheetData>
      <sheetData sheetId="2">
        <row r="1">
          <cell r="A1" t="str">
            <v>Code</v>
          </cell>
        </row>
      </sheetData>
      <sheetData sheetId="3">
        <row r="1">
          <cell r="A1" t="str">
            <v>Code</v>
          </cell>
        </row>
      </sheetData>
      <sheetData sheetId="4">
        <row r="1">
          <cell r="A1" t="str">
            <v>Code</v>
          </cell>
        </row>
      </sheetData>
      <sheetData sheetId="5">
        <row r="1">
          <cell r="A1" t="str">
            <v>Code</v>
          </cell>
        </row>
      </sheetData>
      <sheetData sheetId="6">
        <row r="1">
          <cell r="A1" t="str">
            <v>Code</v>
          </cell>
        </row>
      </sheetData>
      <sheetData sheetId="7">
        <row r="1">
          <cell r="A1" t="str">
            <v>Code</v>
          </cell>
        </row>
      </sheetData>
      <sheetData sheetId="8">
        <row r="1">
          <cell r="A1" t="str">
            <v>Code</v>
          </cell>
        </row>
      </sheetData>
      <sheetData sheetId="9">
        <row r="1">
          <cell r="A1" t="str">
            <v>Code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1">
          <cell r="A1" t="str">
            <v>Code</v>
          </cell>
        </row>
      </sheetData>
      <sheetData sheetId="23">
        <row r="1">
          <cell r="A1" t="str">
            <v>Code</v>
          </cell>
        </row>
      </sheetData>
      <sheetData sheetId="24">
        <row r="1">
          <cell r="A1" t="str">
            <v>Code</v>
          </cell>
        </row>
      </sheetData>
      <sheetData sheetId="25">
        <row r="1">
          <cell r="A1" t="str">
            <v>Code</v>
          </cell>
        </row>
      </sheetData>
      <sheetData sheetId="26">
        <row r="1">
          <cell r="A1" t="str">
            <v>Code</v>
          </cell>
        </row>
      </sheetData>
      <sheetData sheetId="27">
        <row r="1">
          <cell r="A1" t="str">
            <v>Code</v>
          </cell>
        </row>
      </sheetData>
      <sheetData sheetId="28">
        <row r="1">
          <cell r="A1" t="str">
            <v>Code</v>
          </cell>
        </row>
      </sheetData>
      <sheetData sheetId="29">
        <row r="1">
          <cell r="A1" t="str">
            <v>Code</v>
          </cell>
        </row>
      </sheetData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>
        <row r="1">
          <cell r="A1" t="str">
            <v>Code</v>
          </cell>
        </row>
      </sheetData>
      <sheetData sheetId="63">
        <row r="1">
          <cell r="A1" t="str">
            <v>Code</v>
          </cell>
        </row>
      </sheetData>
      <sheetData sheetId="64">
        <row r="1">
          <cell r="A1" t="str">
            <v>Code</v>
          </cell>
        </row>
      </sheetData>
      <sheetData sheetId="65">
        <row r="1">
          <cell r="A1" t="str">
            <v>Code</v>
          </cell>
        </row>
      </sheetData>
      <sheetData sheetId="66">
        <row r="1">
          <cell r="A1" t="str">
            <v>Code</v>
          </cell>
        </row>
      </sheetData>
      <sheetData sheetId="67">
        <row r="1">
          <cell r="A1" t="str">
            <v>Code</v>
          </cell>
        </row>
      </sheetData>
      <sheetData sheetId="68">
        <row r="1">
          <cell r="A1" t="str">
            <v>Code</v>
          </cell>
        </row>
      </sheetData>
      <sheetData sheetId="69">
        <row r="1">
          <cell r="A1" t="str">
            <v>Code</v>
          </cell>
        </row>
      </sheetData>
      <sheetData sheetId="70">
        <row r="1">
          <cell r="A1" t="str">
            <v>Code</v>
          </cell>
        </row>
      </sheetData>
      <sheetData sheetId="71">
        <row r="1">
          <cell r="A1" t="str">
            <v>Code</v>
          </cell>
        </row>
      </sheetData>
      <sheetData sheetId="72">
        <row r="1">
          <cell r="A1" t="str">
            <v>Code</v>
          </cell>
        </row>
      </sheetData>
      <sheetData sheetId="73">
        <row r="1">
          <cell r="A1" t="str">
            <v>Code</v>
          </cell>
        </row>
      </sheetData>
      <sheetData sheetId="74">
        <row r="1">
          <cell r="A1" t="str">
            <v>Code</v>
          </cell>
        </row>
      </sheetData>
      <sheetData sheetId="75">
        <row r="1">
          <cell r="A1" t="str">
            <v>Code</v>
          </cell>
        </row>
      </sheetData>
      <sheetData sheetId="76">
        <row r="1">
          <cell r="A1" t="str">
            <v>Code</v>
          </cell>
        </row>
      </sheetData>
      <sheetData sheetId="77">
        <row r="1">
          <cell r="A1" t="str">
            <v>Code</v>
          </cell>
        </row>
      </sheetData>
      <sheetData sheetId="78">
        <row r="1">
          <cell r="A1" t="str">
            <v>Code</v>
          </cell>
        </row>
      </sheetData>
      <sheetData sheetId="79">
        <row r="1">
          <cell r="A1" t="str">
            <v>Code</v>
          </cell>
        </row>
      </sheetData>
      <sheetData sheetId="80">
        <row r="1">
          <cell r="A1" t="str">
            <v>Code</v>
          </cell>
        </row>
      </sheetData>
      <sheetData sheetId="81">
        <row r="1">
          <cell r="A1" t="str">
            <v>Code</v>
          </cell>
        </row>
      </sheetData>
      <sheetData sheetId="82">
        <row r="1">
          <cell r="A1" t="str">
            <v>Code</v>
          </cell>
        </row>
      </sheetData>
      <sheetData sheetId="83">
        <row r="1">
          <cell r="A1" t="str">
            <v>Code</v>
          </cell>
        </row>
      </sheetData>
      <sheetData sheetId="84">
        <row r="1">
          <cell r="A1" t="str">
            <v>Code</v>
          </cell>
        </row>
      </sheetData>
      <sheetData sheetId="85">
        <row r="1">
          <cell r="A1" t="str">
            <v>Code</v>
          </cell>
        </row>
      </sheetData>
      <sheetData sheetId="86">
        <row r="1">
          <cell r="A1" t="str">
            <v>Code</v>
          </cell>
        </row>
      </sheetData>
      <sheetData sheetId="87">
        <row r="1">
          <cell r="A1" t="str">
            <v>Code</v>
          </cell>
        </row>
      </sheetData>
      <sheetData sheetId="88">
        <row r="1">
          <cell r="A1" t="str">
            <v>Code</v>
          </cell>
        </row>
      </sheetData>
      <sheetData sheetId="89">
        <row r="1">
          <cell r="A1" t="str">
            <v>Code</v>
          </cell>
        </row>
      </sheetData>
      <sheetData sheetId="90">
        <row r="1">
          <cell r="A1" t="str">
            <v>Code</v>
          </cell>
        </row>
      </sheetData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налитика"/>
      <sheetName val="1 вид затрат"/>
      <sheetName val="2 вид деят"/>
      <sheetName val="Ф1"/>
      <sheetName val="Common"/>
      <sheetName val="CAP"/>
      <sheetName val="OPEX&amp;FIN"/>
      <sheetName val="Distr_ОМГ"/>
      <sheetName val="Distr_ЭМГ"/>
      <sheetName val="Serv_ОМГ"/>
      <sheetName val="Serv_ЭМГ"/>
      <sheetName val="W1_ОМГ"/>
      <sheetName val="CPI"/>
      <sheetName val="1NK"/>
      <sheetName val="VL1"/>
      <sheetName val="Аналитика310807"/>
      <sheetName val="Виды оплат"/>
      <sheetName val="Цеха"/>
      <sheetName val="123100 O&amp;G Assets"/>
      <sheetName val="1_вид_затрат"/>
      <sheetName val="2_вид_деят"/>
      <sheetName val="OPEX_FIN"/>
      <sheetName val="2_2_6_"/>
      <sheetName val="ЦентрЗатр"/>
      <sheetName val="ЕдИзм"/>
      <sheetName val="Предпр"/>
      <sheetName val="2_5_3_ _2_"/>
      <sheetName val="Добыча нефти4"/>
      <sheetName val="поставка сравн13"/>
      <sheetName val="Форма2"/>
      <sheetName val="Ф3"/>
      <sheetName val="PR"/>
      <sheetName val="GA"/>
      <sheetName val="Configuration"/>
      <sheetName val="Lists"/>
      <sheetName val="01"/>
      <sheetName val="OPEX_FIN _свод_"/>
      <sheetName val="OPEX_FIN вспом"/>
      <sheetName val="Catalogue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513">
          <cell r="G513">
            <v>0</v>
          </cell>
        </row>
      </sheetData>
      <sheetData sheetId="5" refreshError="1"/>
      <sheetData sheetId="6" refreshError="1">
        <row r="7">
          <cell r="E7">
            <v>0</v>
          </cell>
        </row>
        <row r="10">
          <cell r="C10">
            <v>9450</v>
          </cell>
          <cell r="E10">
            <v>9500</v>
          </cell>
          <cell r="G10">
            <v>9500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MSTemp"/>
      <sheetName val="Random Report"/>
      <sheetName val="Sheet2"/>
      <sheetName val="Sheet3"/>
      <sheetName val="PLAC"/>
      <sheetName val="Ставки на технику"/>
      <sheetName val="CPI"/>
      <sheetName val="Common"/>
      <sheetName val="OPEX&amp;FIN"/>
      <sheetName val="Def"/>
      <sheetName val="SAD Schedule"/>
      <sheetName val="Precios"/>
      <sheetName val="PYTB"/>
      <sheetName val="Post Frac"/>
      <sheetName val="IPR"/>
      <sheetName val="IS"/>
      <sheetName val="ÑïèñîêÒÝÏ"/>
      <sheetName val="July_03_Pg8"/>
      <sheetName val="7НК"/>
    </sheetNames>
    <sheetDataSet>
      <sheetData sheetId="0" refreshError="1">
        <row r="3">
          <cell r="B3" t="str">
            <v>Bogatyr Access Komir</v>
          </cell>
        </row>
        <row r="47">
          <cell r="B47">
            <v>179</v>
          </cell>
        </row>
      </sheetData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3"/>
      <sheetName val="Форма4"/>
      <sheetName val="Форма5"/>
      <sheetName val="Форма6"/>
      <sheetName val="Форма7"/>
      <sheetName val="Форма8"/>
      <sheetName val="Добыча нефти4"/>
      <sheetName val="поставка сравн13"/>
      <sheetName val="ЦентрЗатр"/>
      <sheetName val="11"/>
      <sheetName val="1NK"/>
      <sheetName val="SMSTemp"/>
      <sheetName val="Interco payables&amp;receivables"/>
      <sheetName val="6НК-cт."/>
      <sheetName val="form"/>
      <sheetName val="cant sim"/>
      <sheetName val="Предпр"/>
      <sheetName val="ЕдИзм"/>
      <sheetName val="#ССЫЛКА"/>
      <sheetName val="Comp06"/>
      <sheetName val="Common"/>
      <sheetName val="OPEX&amp;FIN"/>
      <sheetName val="calc"/>
      <sheetName val="Добыча_нефти4"/>
      <sheetName val="поставка_сравн13"/>
      <sheetName val="6НК-cт_"/>
      <sheetName val="Interco_payables&amp;receivables"/>
      <sheetName val="cant_sim"/>
      <sheetName val="Precios"/>
      <sheetName val="PYTB"/>
      <sheetName val="InputTI"/>
      <sheetName val="из сем"/>
      <sheetName val="Instructions"/>
      <sheetName val="US Dollar 2003"/>
      <sheetName val="SDR 2003"/>
      <sheetName val="Captions"/>
      <sheetName val="Info"/>
      <sheetName val="Пр2"/>
      <sheetName val="из_сем1"/>
      <sheetName val="US_Dollar_20031"/>
      <sheetName val="SDR_20031"/>
      <sheetName val="из_сем"/>
      <sheetName val="US_Dollar_2003"/>
      <sheetName val="SDR_2003"/>
      <sheetName val="из_сем2"/>
      <sheetName val="US_Dollar_20032"/>
      <sheetName val="SDR_20032"/>
      <sheetName val="Статьи"/>
      <sheetName val="Input"/>
      <sheetName val="Control Settings"/>
      <sheetName val="Anlagevermögen"/>
      <sheetName val="GTM BK"/>
      <sheetName val="Const"/>
      <sheetName val="Dep_OpEx"/>
      <sheetName val="Consolidator Inputs"/>
      <sheetName val="Auxilliary_Info"/>
      <sheetName val="Budget"/>
      <sheetName val="2.2 ОтклОТМ"/>
      <sheetName val="1.3.2 ОТМ"/>
      <sheetName val="Cost 99v98"/>
      <sheetName val="XLR_NoRangeSheet"/>
      <sheetName val="1"/>
      <sheetName val="фот пп2000разбивка"/>
      <sheetName val="Production_Ref Q-1-3"/>
      <sheetName val="ЗАО_н.ит"/>
      <sheetName val="ЗАО_мес"/>
      <sheetName val="Aug"/>
      <sheetName val="Apr"/>
      <sheetName val="Dec"/>
      <sheetName val="Jul"/>
      <sheetName val="Jun"/>
      <sheetName val="May"/>
      <sheetName val="Mar"/>
      <sheetName val="Nov"/>
      <sheetName val="Oct"/>
      <sheetName val="Sep"/>
      <sheetName val="Feb"/>
      <sheetName val="Jan"/>
      <sheetName val="Нефть"/>
      <sheetName val="PP&amp;E mvt for 2003"/>
      <sheetName val="ЯНВАРЬ"/>
      <sheetName val="FP20DB (3)"/>
      <sheetName val="Курс валют"/>
      <sheetName val="АЗФ"/>
      <sheetName val="АК"/>
      <sheetName val="Актюбе"/>
      <sheetName val="ССГПО"/>
      <sheetName val="Другие расходы"/>
      <sheetName val="Форма 4 кап.зат-ты (2)"/>
      <sheetName val="2006 AJE RJE"/>
      <sheetName val="FES"/>
      <sheetName val="группа"/>
      <sheetName val="GAAP TB 31.12.01  detail p&amp;l"/>
      <sheetName val="КЭШ"/>
      <sheetName val="ОПиУ"/>
      <sheetName val="Лист1"/>
      <sheetName val="1БО"/>
      <sheetName val="штат"/>
      <sheetName val="КВЛ"/>
      <sheetName val="Канцтовары"/>
      <sheetName val="аренда"/>
      <sheetName val="связь"/>
      <sheetName val="реклама"/>
      <sheetName val="расхмат"/>
      <sheetName val="прочие стор"/>
      <sheetName val="услуги прочие"/>
      <sheetName val="обуч"/>
      <sheetName val="ком"/>
      <sheetName val="Выкуп порталов"/>
      <sheetName val="представ"/>
      <sheetName val="обуч (2)"/>
      <sheetName val="прочие стор (2)"/>
      <sheetName val="ком (2)"/>
      <sheetName val="КВЛ (2)"/>
      <sheetName val="СД"/>
      <sheetName val="прочие расходы"/>
      <sheetName val="шт (2)"/>
      <sheetName val="аренда (2)"/>
      <sheetName val="прогноз движения денег в ежемес"/>
      <sheetName val="ОПиУ в ежемес."/>
      <sheetName val="Баланс"/>
      <sheetName val="курсы"/>
      <sheetName val="Добыча_нефти41"/>
      <sheetName val="Добыча_нефти42"/>
      <sheetName val="Добычанефти4"/>
      <sheetName val="поставкасравн13"/>
      <sheetName val="XREF"/>
      <sheetName val="Movements"/>
      <sheetName val="АПК реформа"/>
      <sheetName val="База"/>
      <sheetName val="Преискурант"/>
      <sheetName val="стр.245 (2)"/>
      <sheetName val="SETUP"/>
      <sheetName val="топливо"/>
      <sheetName val="Потребители"/>
      <sheetName val="Сдача "/>
      <sheetName val="МО 0012"/>
      <sheetName val="класс"/>
      <sheetName val="14.1.2.2.(Услуги связи)"/>
      <sheetName val="Осн"/>
      <sheetName val="13 NGDO"/>
      <sheetName val="  2.3.2"/>
      <sheetName val=""/>
      <sheetName val="Ввод"/>
      <sheetName val="СписокТЭП"/>
      <sheetName val="12 из 57 АЗС"/>
      <sheetName val="Авансы-1"/>
      <sheetName val="постоянные затраты"/>
      <sheetName val="Бюджет"/>
      <sheetName val="Пок"/>
      <sheetName val="5R"/>
      <sheetName val="KreПК"/>
      <sheetName val="Sheet1"/>
      <sheetName val="7.1"/>
      <sheetName val="Russia Print Version"/>
      <sheetName val="Пр 41"/>
      <sheetName val="U2 775 - COGS comparison per su"/>
      <sheetName val="finbal10"/>
      <sheetName val="12НК"/>
      <sheetName val="3НК"/>
      <sheetName val="7НК"/>
      <sheetName val="KCC"/>
      <sheetName val="Данные"/>
      <sheetName val="П"/>
      <sheetName val="I. Прогноз доходов"/>
      <sheetName val="Financial ratios А3"/>
      <sheetName val="2_2 ОтклОТМ"/>
      <sheetName val="1_3_2 ОТМ"/>
      <sheetName val="Б.мчас (П)"/>
      <sheetName val="свод"/>
      <sheetName val="2008 ГСМ"/>
      <sheetName val="Плата за загрязнение "/>
      <sheetName val="Типограф"/>
      <sheetName val="IS"/>
      <sheetName val="Собственный капитал"/>
      <sheetName val="ОборБалФормОтч"/>
      <sheetName val="ТитулЛистОтч"/>
      <sheetName val="2кв."/>
      <sheetName val="ОТиТБ"/>
      <sheetName val="Production_ref_Q4"/>
      <sheetName val="Sales-COS"/>
      <sheetName val="Non-Statistical Sampling Master"/>
      <sheetName val="Global Data"/>
      <sheetName val="A-20"/>
      <sheetName val="канц"/>
      <sheetName val="Апрель"/>
      <sheetName val="Сентябрь"/>
      <sheetName val="Декабрь"/>
      <sheetName val="Ноябрь"/>
      <sheetName val="Квартал"/>
      <sheetName val="Июль"/>
      <sheetName val="Июнь"/>
      <sheetName val="Март"/>
      <sheetName val="H3.100 Rollforward"/>
      <sheetName val="Налоги"/>
      <sheetName val="Содержание"/>
      <sheetName val="CO1"/>
      <sheetName val="CO11"/>
      <sheetName val="CO12"/>
      <sheetName val="CO13"/>
      <sheetName val="CO16"/>
      <sheetName val="CO17"/>
      <sheetName val="CO18"/>
      <sheetName val="CO19"/>
      <sheetName val="CO2"/>
      <sheetName val="CO20"/>
      <sheetName val="CO21"/>
      <sheetName val="CO22"/>
      <sheetName val="CO26"/>
      <sheetName val="CO27"/>
      <sheetName val="CO3"/>
      <sheetName val="CO30"/>
      <sheetName val="CO4"/>
      <sheetName val="CO5"/>
      <sheetName val="CO6"/>
      <sheetName val="CO7"/>
      <sheetName val="MACRO2.XLM"/>
      <sheetName val="U-ZR_AT1.XLS"/>
      <sheetName val="TOC"/>
      <sheetName val="NPV"/>
      <sheetName val="План произв-ва (мес.) (бюджет)"/>
      <sheetName val="Инв.вл"/>
      <sheetName val="факт 2005 г."/>
      <sheetName val="д.7.001"/>
      <sheetName val="свод грузоотпр."/>
      <sheetName val="Курс"/>
      <sheetName val="Inputs"/>
      <sheetName val="Лист3"/>
      <sheetName val="Итоговая таблица"/>
      <sheetName val="Расчет2000Прямой"/>
      <sheetName val="I KEY INFORMATION"/>
      <sheetName val="факс(2005-20гг.)"/>
      <sheetName val="1 (2)"/>
      <sheetName val="ППД"/>
      <sheetName val="2в"/>
      <sheetName val="общ-нефт"/>
      <sheetName val="Hidden"/>
      <sheetName val="ОТЧЕТ КТЖ 01.01.09"/>
      <sheetName val="8180 (8181,8182)"/>
      <sheetName val="8082"/>
      <sheetName val="8250"/>
      <sheetName val="8140"/>
      <sheetName val="8070"/>
      <sheetName val="8145"/>
      <sheetName val="8200"/>
      <sheetName val="8113"/>
      <sheetName val="8210"/>
      <sheetName val="Balance Sheet"/>
      <sheetName val="summary"/>
      <sheetName val="Datasheet"/>
      <sheetName val="1 вариант  2009 "/>
      <sheetName val="Лист2"/>
      <sheetName val="Список документов"/>
      <sheetName val="GAAP TB 30.09.01  detail p&amp;l"/>
      <sheetName val="Оборудование_стоим"/>
      <sheetName val="O.500 Property Tax"/>
      <sheetName val="предприятия"/>
      <sheetName val="Securities"/>
      <sheetName val="из_сем3"/>
      <sheetName val="US_Dollar_20033"/>
      <sheetName val="SDR_20033"/>
      <sheetName val="Control_Settings"/>
      <sheetName val="GTM_BK"/>
      <sheetName val="Consolidator_Inputs"/>
      <sheetName val="Добыча_нефти43"/>
      <sheetName val="2_2_ОтклОТМ"/>
      <sheetName val="1_3_2_ОТМ"/>
      <sheetName val="Cost_99v98"/>
      <sheetName val="фот_пп2000разбивка"/>
      <sheetName val="Production_Ref_Q-1-3"/>
      <sheetName val="ЗАО_н_ит"/>
      <sheetName val="PP&amp;E_mvt_for_2003"/>
      <sheetName val="FP20DB_(3)"/>
      <sheetName val="Курс_валют"/>
      <sheetName val="Другие_расходы"/>
      <sheetName val="Форма_4_кап_зат-ты_(2)"/>
      <sheetName val="2006_AJE_RJE"/>
      <sheetName val="GAAP_TB_31_12_01__detail_p&amp;l"/>
      <sheetName val="прочие_стор"/>
      <sheetName val="услуги_прочие"/>
      <sheetName val="Выкуп_порталов"/>
      <sheetName val="обуч_(2)"/>
      <sheetName val="прочие_стор_(2)"/>
      <sheetName val="ком_(2)"/>
      <sheetName val="КВЛ_(2)"/>
      <sheetName val="прочие_расходы"/>
      <sheetName val="шт_(2)"/>
      <sheetName val="аренда_(2)"/>
      <sheetName val="прогноз_движения_денег_в_ежемес"/>
      <sheetName val="ОПиУ_в_ежемес_"/>
      <sheetName val="АПК_реформа"/>
      <sheetName val="стр_245_(2)"/>
      <sheetName val="Сдача_"/>
      <sheetName val="МО_0012"/>
      <sheetName val="14_1_2_2_(Услуги_связи)"/>
      <sheetName val="13_NGDO"/>
      <sheetName val="__2_3_2"/>
      <sheetName val="12_из_57_АЗС"/>
      <sheetName val="постоянные_затраты"/>
      <sheetName val="7_1"/>
      <sheetName val="Пр_41"/>
      <sheetName val="Russia_Print_Version"/>
      <sheetName val="U2_775_-_COGS_comparison_per_su"/>
      <sheetName val="I__Прогноз_доходов"/>
      <sheetName val="Financial_ratios_А3"/>
      <sheetName val="2_2_ОтклОТМ1"/>
      <sheetName val="1_3_2_ОТМ1"/>
      <sheetName val="Б_мчас_(П)"/>
      <sheetName val="2008_ГСМ"/>
      <sheetName val="Плата_за_загрязнение_"/>
      <sheetName val="Собственный_капитал"/>
      <sheetName val="2кв_"/>
      <sheetName val="Non-Statistical_Sampling_Master"/>
      <sheetName val="Global_Data"/>
      <sheetName val="H3_100_Rollforward"/>
      <sheetName val="MACRO2_XLM"/>
      <sheetName val="U-ZR_AT1_XLS"/>
      <sheetName val="План_произв-ва_(мес_)_(бюджет)"/>
      <sheetName val="Инв_вл"/>
      <sheetName val="факт_2005_г_"/>
      <sheetName val="д_7_001"/>
      <sheetName val="свод_грузоотпр_"/>
      <sheetName val="Итоговая_таблица"/>
      <sheetName val="Capex"/>
      <sheetName val="Kolommen_balans"/>
      <sheetName val="SA Procedures"/>
      <sheetName val="ГМ "/>
      <sheetName val="ДД"/>
      <sheetName val="ATI"/>
      <sheetName val="Блоки"/>
      <sheetName val="_ССЫЛКА"/>
      <sheetName val="Справочник"/>
      <sheetName val="почтов."/>
      <sheetName val="ГСМ Гараж"/>
      <sheetName val="ГСМ по инвест"/>
      <sheetName val="аморт"/>
      <sheetName val="Запчасти Гараж"/>
      <sheetName val="Стор Орг.РМУ"/>
      <sheetName val="Материалы РМУ"/>
      <sheetName val="Постановка на учет авто"/>
      <sheetName val="Размножение проектов"/>
      <sheetName val="материалы ВДГО"/>
      <sheetName val="Тех осмотр"/>
      <sheetName val="Проект 1"/>
      <sheetName val="Объем ВДГО"/>
      <sheetName val="Фин.обязат."/>
      <sheetName val="спецпит,проездн."/>
      <sheetName val="Sheet3"/>
      <sheetName val="Product Assumptions"/>
      <sheetName val="98-02E&amp;PSUM"/>
      <sheetName val="Все виды материалов D`1-18"/>
      <sheetName val="Utilitis Plan_Units"/>
      <sheetName val="Subgroups"/>
      <sheetName val="PCA's &amp; SI's"/>
      <sheetName val="Cover"/>
      <sheetName val="BS (RAS)"/>
      <sheetName val="wacc"/>
      <sheetName val="Добыча_нефти44"/>
      <sheetName val="поставка_сравн131"/>
      <sheetName val="6НК-cт_1"/>
      <sheetName val="Interco_payables&amp;receivables1"/>
      <sheetName val="cant_sim1"/>
      <sheetName val="из_сем4"/>
      <sheetName val="US_Dollar_20034"/>
      <sheetName val="SDR_20034"/>
      <sheetName val="Control_Settings1"/>
      <sheetName val="GTM_BK1"/>
      <sheetName val="Consolidator_Inputs1"/>
      <sheetName val="2_2_ОтклОТМ2"/>
      <sheetName val="1_3_2_ОТМ2"/>
      <sheetName val="Cost_99v981"/>
      <sheetName val="фот_пп2000разбивка1"/>
      <sheetName val="Production_Ref_Q-1-31"/>
      <sheetName val="ЗАО_н_ит1"/>
      <sheetName val="PP&amp;E_mvt_for_20031"/>
      <sheetName val="FP20DB_(3)1"/>
      <sheetName val="Курс_валют1"/>
      <sheetName val="Другие_расходы1"/>
      <sheetName val="Форма_4_кап_зат-ты_(2)1"/>
      <sheetName val="2006_AJE_RJE1"/>
      <sheetName val="GAAP_TB_31_12_01__detail_p&amp;l1"/>
      <sheetName val="прочие_стор1"/>
      <sheetName val="услуги_прочие1"/>
      <sheetName val="Выкуп_порталов1"/>
      <sheetName val="обуч_(2)1"/>
      <sheetName val="прочие_стор_(2)1"/>
      <sheetName val="ком_(2)1"/>
      <sheetName val="КВЛ_(2)1"/>
      <sheetName val="прочие_расходы1"/>
      <sheetName val="шт_(2)1"/>
      <sheetName val="аренда_(2)1"/>
      <sheetName val="прогноз_движения_денег_в_ежеме1"/>
      <sheetName val="ОПиУ_в_ежемес_1"/>
      <sheetName val="АПК_реформа1"/>
      <sheetName val="стр_245_(2)1"/>
      <sheetName val="Сдача_1"/>
      <sheetName val="МО_00121"/>
      <sheetName val="14_1_2_2_(Услуги_связи)1"/>
      <sheetName val="13_NGDO1"/>
      <sheetName val="__2_3_21"/>
      <sheetName val="12_из_57_АЗС1"/>
      <sheetName val="постоянные_затраты1"/>
      <sheetName val="7_11"/>
      <sheetName val="Russia_Print_Version1"/>
      <sheetName val="Пр_411"/>
      <sheetName val="U2_775_-_COGS_comparison_per_s1"/>
      <sheetName val="I__Прогноз_доходов1"/>
      <sheetName val="Financial_ratios_А31"/>
      <sheetName val="2_2_ОтклОТМ3"/>
      <sheetName val="1_3_2_ОТМ3"/>
      <sheetName val="Б_мчас_(П)1"/>
      <sheetName val="2008_ГСМ1"/>
      <sheetName val="Плата_за_загрязнение_1"/>
      <sheetName val="Собственный_капитал1"/>
      <sheetName val="2кв_1"/>
      <sheetName val="Non-Statistical_Sampling_Maste1"/>
      <sheetName val="Global_Data1"/>
      <sheetName val="H3_100_Rollforward1"/>
      <sheetName val="MACRO2_XLM1"/>
      <sheetName val="U-ZR_AT1_XLS1"/>
      <sheetName val="План_произв-ва_(мес_)_(бюджет)1"/>
      <sheetName val="Инв_вл1"/>
      <sheetName val="факт_2005_г_1"/>
      <sheetName val="д_7_0011"/>
      <sheetName val="свод_грузоотпр_1"/>
      <sheetName val="Итоговая_таблица1"/>
      <sheetName val="I_KEY_INFORMATION"/>
      <sheetName val="факс(2005-20гг_)"/>
      <sheetName val="1_(2)"/>
      <sheetName val="ОТЧЕТ_КТЖ_01_01_09"/>
      <sheetName val="8180_(8181,8182)"/>
      <sheetName val="Balance_Sheet"/>
      <sheetName val="1_вариант__2009_"/>
      <sheetName val="Список_документов"/>
      <sheetName val="GAAP_TB_30_09_01__detail_p&amp;l"/>
      <sheetName val="O_500_Property_Tax"/>
      <sheetName val="SA_Procedures"/>
      <sheetName val="ГМ_"/>
      <sheetName val="почтов_"/>
      <sheetName val="ГСМ_Гараж"/>
      <sheetName val="ГСМ_по_инвест"/>
      <sheetName val="Запчасти_Гараж"/>
      <sheetName val="Стор_Орг_РМУ"/>
      <sheetName val="Материалы_РМУ"/>
      <sheetName val="Постановка_на_учет_авто"/>
      <sheetName val="Размножение_проектов"/>
      <sheetName val="материалы_ВДГО"/>
      <sheetName val="Тех_осмотр"/>
      <sheetName val="Проект_1"/>
      <sheetName val="Объем_ВДГО"/>
      <sheetName val="Фин_обязат_"/>
      <sheetName val="спецпит,проездн_"/>
      <sheetName val="Product_Assumptions"/>
      <sheetName val="PCA's_&amp;_SI's"/>
      <sheetName val="Utilitis_Plan_Units"/>
      <sheetName val="Все_виды_материалов_D`1-18"/>
      <sheetName val="Добыча_нефти45"/>
      <sheetName val="поставка_сравн132"/>
      <sheetName val="6НК-cт_2"/>
      <sheetName val="Interco_payables&amp;receivables2"/>
      <sheetName val="cant_sim2"/>
      <sheetName val="из_сем5"/>
      <sheetName val="US_Dollar_20035"/>
      <sheetName val="SDR_20035"/>
      <sheetName val="Control_Settings2"/>
      <sheetName val="GTM_BK2"/>
      <sheetName val="Consolidator_Inputs2"/>
      <sheetName val="2_2_ОтклОТМ4"/>
      <sheetName val="1_3_2_ОТМ4"/>
      <sheetName val="Cost_99v982"/>
      <sheetName val="фот_пп2000разбивка2"/>
      <sheetName val="Production_Ref_Q-1-32"/>
      <sheetName val="ЗАО_н_ит2"/>
      <sheetName val="PP&amp;E_mvt_for_20032"/>
      <sheetName val="FP20DB_(3)2"/>
      <sheetName val="Курс_валют2"/>
      <sheetName val="Другие_расходы2"/>
      <sheetName val="Форма_4_кап_зат-ты_(2)2"/>
      <sheetName val="2006_AJE_RJE2"/>
      <sheetName val="GAAP_TB_31_12_01__detail_p&amp;l2"/>
      <sheetName val="прочие_стор2"/>
      <sheetName val="услуги_прочие2"/>
      <sheetName val="Выкуп_порталов2"/>
      <sheetName val="обуч_(2)2"/>
      <sheetName val="прочие_стор_(2)2"/>
      <sheetName val="ком_(2)2"/>
      <sheetName val="КВЛ_(2)2"/>
      <sheetName val="прочие_расходы2"/>
      <sheetName val="шт_(2)2"/>
      <sheetName val="аренда_(2)2"/>
      <sheetName val="прогноз_движения_денег_в_ежеме2"/>
      <sheetName val="ОПиУ_в_ежемес_2"/>
      <sheetName val="АПК_реформа2"/>
      <sheetName val="стр_245_(2)2"/>
      <sheetName val="Сдача_2"/>
      <sheetName val="МО_00122"/>
      <sheetName val="14_1_2_2_(Услуги_связи)2"/>
      <sheetName val="13_NGDO2"/>
      <sheetName val="__2_3_22"/>
      <sheetName val="12_из_57_АЗС2"/>
      <sheetName val="постоянные_затраты2"/>
      <sheetName val="7_12"/>
      <sheetName val="Russia_Print_Version2"/>
      <sheetName val="Пр_412"/>
      <sheetName val="U2_775_-_COGS_comparison_per_s2"/>
      <sheetName val="I__Прогноз_доходов2"/>
      <sheetName val="Financial_ratios_А32"/>
      <sheetName val="2_2_ОтклОТМ5"/>
      <sheetName val="1_3_2_ОТМ5"/>
      <sheetName val="Б_мчас_(П)2"/>
      <sheetName val="2008_ГСМ2"/>
      <sheetName val="Плата_за_загрязнение_2"/>
      <sheetName val="Собственный_капитал2"/>
      <sheetName val="2кв_2"/>
      <sheetName val="Non-Statistical_Sampling_Maste2"/>
      <sheetName val="Global_Data2"/>
      <sheetName val="H3_100_Rollforward2"/>
      <sheetName val="MACRO2_XLM2"/>
      <sheetName val="U-ZR_AT1_XLS2"/>
      <sheetName val="План_произв-ва_(мес_)_(бюджет)2"/>
      <sheetName val="Инв_вл2"/>
      <sheetName val="факт_2005_г_2"/>
      <sheetName val="д_7_0012"/>
      <sheetName val="свод_грузоотпр_2"/>
      <sheetName val="Итоговая_таблица2"/>
      <sheetName val="I_KEY_INFORMATION1"/>
      <sheetName val="факс(2005-20гг_)1"/>
      <sheetName val="1_(2)1"/>
      <sheetName val="ОТЧЕТ_КТЖ_01_01_091"/>
      <sheetName val="8180_(8181,8182)1"/>
      <sheetName val="Balance_Sheet1"/>
      <sheetName val="1_вариант__2009_1"/>
      <sheetName val="Список_документов1"/>
      <sheetName val="GAAP_TB_30_09_01__detail_p&amp;l1"/>
      <sheetName val="O_500_Property_Tax1"/>
      <sheetName val="SA_Procedures1"/>
      <sheetName val="ГМ_1"/>
      <sheetName val="почтов_1"/>
      <sheetName val="ГСМ_Гараж1"/>
      <sheetName val="ГСМ_по_инвест1"/>
      <sheetName val="Запчасти_Гараж1"/>
      <sheetName val="Стор_Орг_РМУ1"/>
      <sheetName val="Материалы_РМУ1"/>
      <sheetName val="Постановка_на_учет_авто1"/>
      <sheetName val="Размножение_проектов1"/>
      <sheetName val="материалы_ВДГО1"/>
      <sheetName val="Тех_осмотр1"/>
      <sheetName val="Проект_11"/>
      <sheetName val="Объем_ВДГО1"/>
      <sheetName val="Фин_обязат_1"/>
      <sheetName val="спецпит,проездн_1"/>
      <sheetName val="Product_Assumptions1"/>
      <sheetName val="PCA's_&amp;_SI's1"/>
      <sheetName val="Utilitis_Plan_Units1"/>
      <sheetName val="Все_виды_материалов_D`1-18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/>
      <sheetData sheetId="30"/>
      <sheetData sheetId="31" refreshError="1"/>
      <sheetData sheetId="32" refreshError="1"/>
      <sheetData sheetId="33" refreshError="1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татьи"/>
      <sheetName val="Проек.расх"/>
      <sheetName val="Содержание"/>
      <sheetName val="A3-100"/>
      <sheetName val="Все виды материалов D`1-18"/>
      <sheetName val="SMSTemp"/>
      <sheetName val="Форма2"/>
      <sheetName val="o"/>
      <sheetName val="Resources"/>
      <sheetName val="Production_Ref Q-1-3"/>
      <sheetName val="Production_ref_Q4"/>
      <sheetName val="Cost 99v98"/>
      <sheetName val="GAAP TB 30.08.01  detail p&amp;l"/>
      <sheetName val="Present"/>
      <sheetName val="CPI"/>
      <sheetName val="2.2 ОтклОТМ"/>
      <sheetName val="1.3.2 ОТМ"/>
      <sheetName val="Предпр"/>
      <sheetName val="ЦентрЗатр"/>
      <sheetName val="ЕдИзм"/>
      <sheetName val="ЯНВАРЬ"/>
      <sheetName val="PYTB"/>
      <sheetName val="DATA"/>
      <sheetName val="#ССЫЛКА"/>
      <sheetName val="N_SVOD"/>
      <sheetName val="Проек_расх"/>
      <sheetName val="1"/>
      <sheetName val="ОДТ и ГЦТ"/>
      <sheetName val="I. Прогноз доходов"/>
      <sheetName val="FA Movement Kyrg"/>
      <sheetName val="Лист3"/>
      <sheetName val="Anlagevermögen"/>
      <sheetName val="Links"/>
      <sheetName val="Lead"/>
      <sheetName val="Общие начальные данные"/>
      <sheetName val="Inputs"/>
      <sheetName val="Settings"/>
      <sheetName val="11"/>
      <sheetName val="Форма1"/>
      <sheetName val="Осн"/>
      <sheetName val="предприятия"/>
      <sheetName val="153541"/>
      <sheetName val="Свод"/>
      <sheetName val="C-100"/>
      <sheetName val="C-110"/>
      <sheetName val="E-100"/>
      <sheetName val="E-110"/>
      <sheetName val="E-120"/>
      <sheetName val="E-130"/>
      <sheetName val="Е-140"/>
      <sheetName val="E-150"/>
      <sheetName val="F-100"/>
      <sheetName val="F-110"/>
      <sheetName val="F-120"/>
      <sheetName val="H-100"/>
      <sheetName val="K-100"/>
      <sheetName val="K-110"/>
      <sheetName val="K-120"/>
      <sheetName val="K-130"/>
      <sheetName val="K-140"/>
      <sheetName val="N-100"/>
      <sheetName val="N-130"/>
      <sheetName val="N-140"/>
      <sheetName val="N-150"/>
      <sheetName val="N-160"/>
      <sheetName val="N-180"/>
      <sheetName val="Q-100"/>
      <sheetName val="T-100"/>
      <sheetName val="U1-110"/>
      <sheetName val="U1-120"/>
      <sheetName val="U1-100"/>
      <sheetName val="U1-130"/>
      <sheetName val="U1-140"/>
      <sheetName val="U2-100"/>
      <sheetName val="U3-100"/>
      <sheetName val="U4-100"/>
      <sheetName val="Операции со Связанными сторонам"/>
      <sheetName val="KCC"/>
      <sheetName val="Channels"/>
      <sheetName val="Precios"/>
      <sheetName val="april-june99"/>
      <sheetName val="Проек_расх1"/>
      <sheetName val="Production_Ref_Q-1-3"/>
      <sheetName val="Все_виды_материалов_D`1-18"/>
      <sheetName val="Cost_99v98"/>
      <sheetName val="GAAP_TB_30_08_01__detail_p&amp;l"/>
      <sheetName val="2_2_ОтклОТМ"/>
      <sheetName val="1_3_2_ОТМ"/>
      <sheetName val="Индексы"/>
      <sheetName val="??????"/>
      <sheetName val="Summary Type 2"/>
      <sheetName val="Drop List References"/>
      <sheetName val="Расчет2000Прямой"/>
      <sheetName val="Time"/>
      <sheetName val="Дата"/>
      <sheetName val="Dim lists"/>
      <sheetName val="DT"/>
      <sheetName val="References"/>
      <sheetName val="Book Adjustments"/>
      <sheetName val="расчеты"/>
      <sheetName val="данные"/>
      <sheetName val="FA_Movement_Kyrg"/>
      <sheetName val="Общие_начальные_данные"/>
      <sheetName val="ОДТ_и_ГЦТ"/>
      <sheetName val="I__Прогноз_доходов"/>
      <sheetName val="Sales-COS"/>
      <sheetName val="UnadjBS"/>
      <sheetName val="Assumptions"/>
      <sheetName val="123100 O&amp;G Assets"/>
      <sheetName val="Budget"/>
      <sheetName val="АКТИВЫ_ПАССИВЫ"/>
      <sheetName val="XLR_NoRangeSheet"/>
      <sheetName val="прил-1"/>
      <sheetName val="Лист1"/>
      <sheetName val="reference #'s"/>
      <sheetName val="PIT&amp;PP(2)"/>
      <sheetName val="april-june99.xls"/>
    </sheetNames>
    <sheetDataSet>
      <sheetData sheetId="0" refreshError="1">
        <row r="3">
          <cell r="A3">
            <v>101</v>
          </cell>
          <cell r="B3" t="str">
            <v>Подготовка контракта на использование недр по Проекту между КАЗАХОЙЛ и компетентным органом Республики Казахстан</v>
          </cell>
        </row>
        <row r="4">
          <cell r="A4">
            <v>102</v>
          </cell>
          <cell r="B4" t="str">
            <v>Геолого-геофизическая информация</v>
          </cell>
        </row>
        <row r="5">
          <cell r="A5">
            <v>103</v>
          </cell>
          <cell r="B5" t="str">
            <v>Покупка и анализ космофотоснимков</v>
          </cell>
        </row>
        <row r="6">
          <cell r="A6">
            <v>104</v>
          </cell>
          <cell r="B6" t="str">
            <v>Геодезия и навигация</v>
          </cell>
        </row>
        <row r="7">
          <cell r="A7">
            <v>105</v>
          </cell>
          <cell r="B7" t="str">
            <v>Сбор имеющихся данных по оценке воздействия на окружающую среду и метеорологическим условиям на Площадях Исследований</v>
          </cell>
        </row>
        <row r="8">
          <cell r="A8">
            <v>106</v>
          </cell>
          <cell r="B8" t="str">
            <v>Гравиметрические работы</v>
          </cell>
        </row>
        <row r="9">
          <cell r="A9">
            <v>107</v>
          </cell>
          <cell r="B9" t="str">
            <v>Подготовка, регистрация и экспертиза геофизического технического проекта</v>
          </cell>
        </row>
        <row r="10">
          <cell r="A10">
            <v>108</v>
          </cell>
          <cell r="B10" t="str">
            <v>Подготовка и получение всех необходимых разрешительных документов для выполнения Годовой Рабочей Программы</v>
          </cell>
        </row>
        <row r="11">
          <cell r="A11">
            <v>109</v>
          </cell>
          <cell r="B11" t="str">
            <v>Разработка тендерных документов для выбора подрядчиков для выполнения Годовой Рабочей Программы</v>
          </cell>
        </row>
        <row r="12">
          <cell r="A12">
            <v>1</v>
          </cell>
          <cell r="B12" t="str">
            <v>Подготовительные работы (рекогносцировка местности, сбор и анализ данных и др.).Площадь А</v>
          </cell>
        </row>
        <row r="13">
          <cell r="A13">
            <v>2</v>
          </cell>
          <cell r="B13" t="str">
            <v>Подготовительные работы (рекогносцировка местности, сбор и анализ данных и др.). Площадь Б</v>
          </cell>
        </row>
        <row r="14">
          <cell r="A14">
            <v>3</v>
          </cell>
          <cell r="B14" t="str">
            <v>Подготовительные работы (рекогносцировка местности, сбор и анализ данных и др.).Площадь С.</v>
          </cell>
        </row>
        <row r="15">
          <cell r="A15">
            <v>4</v>
          </cell>
          <cell r="B15" t="str">
            <v>Полевые гравиметрические работы масштаба 1:50000 (мобилизационные и вспомогательные работы включительно).Площадь А.</v>
          </cell>
        </row>
        <row r="16">
          <cell r="A16">
            <v>5</v>
          </cell>
          <cell r="B16" t="str">
            <v>Полевые гравиметрические работы масштаба 1:50000 (мобилизационные и вспомогательные работы включительно).Площадь Б.</v>
          </cell>
        </row>
        <row r="17">
          <cell r="A17">
            <v>6</v>
          </cell>
          <cell r="B17" t="str">
            <v>Полевые гравиметрические работы масштаба 1:50000 (мобилизационные и вспомогательные работы включительно).Площадь С.</v>
          </cell>
        </row>
        <row r="18">
          <cell r="A18">
            <v>7</v>
          </cell>
          <cell r="B18" t="str">
            <v>Полевые сейсмические работы (мобилизационные и вспомогательные работы включительно).Площадь А.</v>
          </cell>
        </row>
        <row r="19">
          <cell r="A19">
            <v>8</v>
          </cell>
          <cell r="B19" t="str">
            <v>Полевые сейсмические работы (мобилизационные и вспомогательные работы включительно).Площадь В.</v>
          </cell>
        </row>
        <row r="20">
          <cell r="A20">
            <v>9</v>
          </cell>
          <cell r="B20" t="str">
            <v>Полевые сейсмические работы (мобилизационные и вспомогательные работы включительно).Площадь С.</v>
          </cell>
        </row>
        <row r="21">
          <cell r="A21">
            <v>10</v>
          </cell>
          <cell r="B21" t="str">
            <v>Обработка (переобработка).Площадь А.</v>
          </cell>
        </row>
        <row r="22">
          <cell r="A22">
            <v>11</v>
          </cell>
          <cell r="B22" t="str">
            <v>Обработка (переобработка).Площадь Б.</v>
          </cell>
        </row>
        <row r="23">
          <cell r="A23">
            <v>12</v>
          </cell>
          <cell r="B23" t="str">
            <v>Обработка. Площадь С.</v>
          </cell>
        </row>
        <row r="24">
          <cell r="A24">
            <v>13</v>
          </cell>
          <cell r="B24" t="str">
            <v>Переобработка. Площадь С.</v>
          </cell>
        </row>
        <row r="25">
          <cell r="A25">
            <v>14</v>
          </cell>
          <cell r="B25" t="str">
            <v>Интерпретация (переинтерпретация). Площадь А.</v>
          </cell>
        </row>
        <row r="26">
          <cell r="A26">
            <v>15</v>
          </cell>
          <cell r="B26" t="str">
            <v>Интерпретация (переинтерпретация). Площадь Б</v>
          </cell>
        </row>
        <row r="27">
          <cell r="A27">
            <v>16</v>
          </cell>
          <cell r="B27" t="str">
            <v>Интерпретация (переинтерпретация). Площадь С.</v>
          </cell>
        </row>
        <row r="28">
          <cell r="A28">
            <v>17</v>
          </cell>
          <cell r="B28" t="str">
            <v>Непредвиденные затраты.Площадь А.</v>
          </cell>
        </row>
        <row r="29">
          <cell r="A29">
            <v>18</v>
          </cell>
          <cell r="B29" t="str">
            <v>Непредвиденные затраты.Площадь Б.</v>
          </cell>
        </row>
        <row r="30">
          <cell r="A30">
            <v>19</v>
          </cell>
          <cell r="B30" t="str">
            <v>Непредвиденные затраты.Площадь С.</v>
          </cell>
        </row>
        <row r="32">
          <cell r="A32" t="str">
            <v>Прямые расходы Операционной структуры</v>
          </cell>
        </row>
        <row r="33">
          <cell r="A33">
            <v>201</v>
          </cell>
          <cell r="B33" t="str">
            <v>Оплата труда</v>
          </cell>
        </row>
        <row r="34">
          <cell r="A34">
            <v>202</v>
          </cell>
          <cell r="B34" t="str">
            <v>Обязательные отчисления (на социальные фонды и т.д.)</v>
          </cell>
        </row>
        <row r="35">
          <cell r="A35">
            <v>203</v>
          </cell>
          <cell r="B35" t="str">
            <v>Аренда офиса</v>
          </cell>
        </row>
        <row r="36">
          <cell r="A36">
            <v>204</v>
          </cell>
          <cell r="B36" t="str">
            <v>Аренда жилья для сотрудников</v>
          </cell>
        </row>
        <row r="37">
          <cell r="A37">
            <v>205</v>
          </cell>
          <cell r="B37" t="str">
            <v>Консалтинг и др. услуги</v>
          </cell>
        </row>
        <row r="38">
          <cell r="A38">
            <v>206</v>
          </cell>
          <cell r="B38" t="str">
            <v>Транспортные расходы</v>
          </cell>
        </row>
        <row r="39">
          <cell r="A39">
            <v>207</v>
          </cell>
          <cell r="B39" t="str">
            <v>Услуги связи и средства связи</v>
          </cell>
        </row>
        <row r="40">
          <cell r="A40">
            <v>208</v>
          </cell>
          <cell r="B40" t="str">
            <v>Представительские расходы</v>
          </cell>
        </row>
        <row r="41">
          <cell r="A41">
            <v>209</v>
          </cell>
          <cell r="B41" t="str">
            <v>Прочие расходы (связанные с производством)</v>
          </cell>
        </row>
        <row r="42">
          <cell r="A42">
            <v>210</v>
          </cell>
          <cell r="B42" t="str">
            <v>Командировочные расходы для участника ЯННК</v>
          </cell>
        </row>
        <row r="43">
          <cell r="A43">
            <v>211</v>
          </cell>
          <cell r="B43" t="str">
            <v>Охрана офиса</v>
          </cell>
        </row>
        <row r="44">
          <cell r="A44" t="str">
            <v>Прочие расходы Операционной Структуры</v>
          </cell>
        </row>
        <row r="45">
          <cell r="A45">
            <v>301</v>
          </cell>
          <cell r="B45" t="str">
            <v>Социальная программа</v>
          </cell>
        </row>
        <row r="46">
          <cell r="A46">
            <v>302</v>
          </cell>
          <cell r="B46" t="str">
            <v>Обучение персонала</v>
          </cell>
        </row>
        <row r="47">
          <cell r="A47">
            <v>303</v>
          </cell>
          <cell r="B47" t="str">
            <v>Командировочные расходы внутри РК</v>
          </cell>
        </row>
        <row r="48">
          <cell r="A48">
            <v>304</v>
          </cell>
          <cell r="B48" t="str">
            <v>Обслуживание и ремонт рабочих станций и программного обеспечения</v>
          </cell>
        </row>
        <row r="49">
          <cell r="A49">
            <v>305</v>
          </cell>
          <cell r="B49" t="str">
            <v xml:space="preserve">Канцелярские, типограф., др. расходы </v>
          </cell>
        </row>
        <row r="50">
          <cell r="A50">
            <v>306</v>
          </cell>
          <cell r="B50" t="str">
            <v>Ремонт офиса</v>
          </cell>
        </row>
        <row r="51">
          <cell r="A51">
            <v>307</v>
          </cell>
          <cell r="B51" t="str">
            <v>Оснастка офиса</v>
          </cell>
        </row>
        <row r="52">
          <cell r="A52">
            <v>308</v>
          </cell>
          <cell r="B52" t="str">
            <v>Офисное оборудование</v>
          </cell>
        </row>
        <row r="53">
          <cell r="A53">
            <v>309</v>
          </cell>
          <cell r="B53" t="str">
            <v>Прочие расходы и затраты</v>
          </cell>
        </row>
        <row r="54">
          <cell r="A54" t="str">
            <v>Доход</v>
          </cell>
        </row>
        <row r="55">
          <cell r="A55">
            <v>401</v>
          </cell>
          <cell r="B55" t="str">
            <v>Аванс ЯННК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 refreshError="1"/>
      <sheetData sheetId="78" refreshError="1"/>
      <sheetData sheetId="79">
        <row r="3">
          <cell r="A3">
            <v>101</v>
          </cell>
        </row>
      </sheetData>
      <sheetData sheetId="80">
        <row r="3">
          <cell r="A3">
            <v>101</v>
          </cell>
        </row>
      </sheetData>
      <sheetData sheetId="81">
        <row r="3">
          <cell r="A3">
            <v>101</v>
          </cell>
        </row>
      </sheetData>
      <sheetData sheetId="82">
        <row r="3">
          <cell r="A3">
            <v>101</v>
          </cell>
        </row>
      </sheetData>
      <sheetData sheetId="83">
        <row r="3">
          <cell r="A3">
            <v>101</v>
          </cell>
        </row>
      </sheetData>
      <sheetData sheetId="84">
        <row r="3">
          <cell r="A3">
            <v>101</v>
          </cell>
        </row>
      </sheetData>
      <sheetData sheetId="85">
        <row r="3">
          <cell r="A3">
            <v>101</v>
          </cell>
        </row>
      </sheetData>
      <sheetData sheetId="86">
        <row r="3">
          <cell r="A3">
            <v>101</v>
          </cell>
        </row>
      </sheetData>
      <sheetData sheetId="87">
        <row r="3">
          <cell r="A3">
            <v>101</v>
          </cell>
        </row>
      </sheetData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/>
      <sheetData sheetId="102"/>
      <sheetData sheetId="103"/>
      <sheetData sheetId="104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Книга1"/>
    </sheetNames>
    <definedNames>
      <definedName name="Lst_CoName_Qual"/>
      <definedName name="qual_end"/>
      <definedName name="qual_st"/>
    </definedNames>
    <sheetDataSet>
      <sheetData sheetId="0" refreshError="1"/>
      <sheetData sheetId="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S"/>
      <sheetName val="свод до вн.об."/>
      <sheetName val="расш.для РАО"/>
      <sheetName val="расш.для РАО стр.310"/>
      <sheetName val="Лист1"/>
      <sheetName val="1.1."/>
      <sheetName val="1.2."/>
      <sheetName val="Графики_Гкал,тыс.руб."/>
      <sheetName val="2.1."/>
      <sheetName val="2.2."/>
      <sheetName val="2.3."/>
      <sheetName val="2.4."/>
      <sheetName val="3.1."/>
      <sheetName val="3.2."/>
      <sheetName val="3.3."/>
      <sheetName val="4.1."/>
      <sheetName val="4.2."/>
      <sheetName val="4.3."/>
      <sheetName val="4.4."/>
      <sheetName val="4.5."/>
      <sheetName val="4.6."/>
      <sheetName val="4.7."/>
      <sheetName val="5.1."/>
      <sheetName val="5.1_январь"/>
      <sheetName val="5.1_февраль"/>
      <sheetName val="5.1_март"/>
      <sheetName val="6.1."/>
      <sheetName val="1 кв."/>
      <sheetName val="2 кв."/>
      <sheetName val="3 кв."/>
      <sheetName val="4 кв."/>
      <sheetName val=" год"/>
      <sheetName val="УП 33 свод."/>
      <sheetName val="Факт"/>
      <sheetName val="пл. и факт"/>
      <sheetName val="Модуль2"/>
      <sheetName val="Модуль1"/>
      <sheetName val="ñâîä äî âí.îá."/>
      <sheetName val="ðàñø.äëÿ ÐÀÎ"/>
      <sheetName val="ðàñø.äëÿ ÐÀÎ ñòð.310"/>
      <sheetName val="Ëèñò1"/>
      <sheetName val="Ãðàôèêè_Ãêàë,òûñ.ðóá."/>
      <sheetName val="5.1_ÿíâàðü"/>
      <sheetName val="5.1_ôåâðàëü"/>
      <sheetName val="5.1_ìàðò"/>
      <sheetName val="1 êâ."/>
      <sheetName val="2 êâ."/>
      <sheetName val="3 êâ."/>
      <sheetName val="4 êâ."/>
      <sheetName val=" ãîä"/>
      <sheetName val="ÓÏ 33 ñâîä."/>
      <sheetName val="Ôàêò"/>
      <sheetName val="ïë. è ôàêò"/>
      <sheetName val="Ìîäóëü2"/>
      <sheetName val="Ìîäóëü1"/>
      <sheetName val="map_nat"/>
      <sheetName val="map_RPG"/>
      <sheetName val="Profit &amp; Loss Total"/>
      <sheetName val="18.2-"/>
      <sheetName val="20-"/>
      <sheetName val="Э1.14 ОАО"/>
      <sheetName val="Э1.15ОАО"/>
      <sheetName val="Э1.14 ЗЭС"/>
      <sheetName val="Э1.14ЦЭС"/>
      <sheetName val="Э1.14ВЭС"/>
      <sheetName val="Э1.14ЮЭС"/>
      <sheetName val="Э1.15ЗЭС"/>
      <sheetName val="Э1.15ЦЭС"/>
      <sheetName val="Э1.15ВЭС"/>
      <sheetName val="Э1.15ЮЭС"/>
      <sheetName val="титул"/>
      <sheetName val="А1"/>
      <sheetName val="А2"/>
      <sheetName val="ПЭП2"/>
      <sheetName val="ПЭП3"/>
      <sheetName val="Б1"/>
      <sheetName val="ДПН1"/>
      <sheetName val="ДПН2"/>
      <sheetName val="ПБ1"/>
      <sheetName val="ПБ2"/>
      <sheetName val="УФ1 "/>
      <sheetName val="М2"/>
      <sheetName val="М3"/>
      <sheetName val="УЗ1 "/>
      <sheetName val="УЗ2"/>
      <sheetName val="УП1"/>
      <sheetName val="УП2"/>
      <sheetName val="УП3"/>
      <sheetName val="УИ1"/>
      <sheetName val="УИ2"/>
      <sheetName val="УР1"/>
      <sheetName val="И1"/>
      <sheetName val="И2"/>
      <sheetName val="УФ2"/>
      <sheetName val="Лист2"/>
      <sheetName val="Лист3"/>
      <sheetName val="IPR_VOG"/>
      <sheetName val="6НК-cт."/>
      <sheetName val="Форма2"/>
      <sheetName val="СписокТЭП"/>
      <sheetName val="Precios"/>
      <sheetName val="ЗАО_н.ит"/>
      <sheetName val="11"/>
      <sheetName val="ЗАО_мес"/>
      <sheetName val="Форма1"/>
      <sheetName val="Осн"/>
      <sheetName val="Сдача "/>
      <sheetName val="Пром1"/>
      <sheetName val="предприятия"/>
      <sheetName val="Data-in"/>
      <sheetName val="Ural med"/>
      <sheetName val="Лист1 (2)"/>
      <sheetName val="Приложение6"/>
      <sheetName val="П-15"/>
      <sheetName val="П-16 "/>
      <sheetName val="П-16-с"/>
      <sheetName val="П-16-м"/>
      <sheetName val="П-17 "/>
      <sheetName val="П-18 "/>
      <sheetName val="П-19 "/>
      <sheetName val="П-20"/>
      <sheetName val="УЗ-21 "/>
      <sheetName val="УЗ-22"/>
      <sheetName val="УЗ-23"/>
      <sheetName val="УЗ-24"/>
      <sheetName val="УЗ-25"/>
      <sheetName val="УЗ-26"/>
      <sheetName val="УЗ-27"/>
      <sheetName val="УП-28 "/>
      <sheetName val="УП-29 "/>
      <sheetName val="УП-30 "/>
      <sheetName val="УП-31"/>
      <sheetName val="УП-32 "/>
      <sheetName val="УП-33"/>
      <sheetName val="УИ-34"/>
      <sheetName val="УИ-34-м"/>
      <sheetName val="УИ-35"/>
      <sheetName val="УИ-36"/>
      <sheetName val="УИ-37"/>
      <sheetName val="УИ-39"/>
      <sheetName val="Прил 1"/>
      <sheetName val="Прил. 1.1."/>
      <sheetName val="УЗ-21"/>
      <sheetName val="УЗ-21(1кв)"/>
      <sheetName val="УЗ-21(1кв)факт"/>
      <sheetName val="УЗ-21(2кв)"/>
      <sheetName val="УЗ-21(3кв)"/>
      <sheetName val="УЗ-21(4кв)"/>
      <sheetName val="УЗ-22(1кв)"/>
      <sheetName val="УЗ-22(2кв)"/>
      <sheetName val="УЗ-22(3кв)"/>
      <sheetName val="УЗ-22(4кв)"/>
      <sheetName val="УЗ-26 (1)"/>
      <sheetName val="УЗ-26 (2)"/>
      <sheetName val="УЗ-26 (3)"/>
      <sheetName val="УЗ-26 (4)"/>
      <sheetName val="УЗ-27 (1)"/>
      <sheetName val="УЗ-27 (2)"/>
      <sheetName val="УЗ-27 (3)"/>
      <sheetName val="УЗ-27 (4)"/>
      <sheetName val="УП-28"/>
      <sheetName val="УП-29"/>
      <sheetName val="УП-30"/>
      <sheetName val="УП-32"/>
      <sheetName val="Объемы"/>
      <sheetName val="СКС"/>
      <sheetName val="пл-ф 01.06г."/>
      <sheetName val="Премия (Бизнес-план) "/>
      <sheetName val="Премия (БДР) "/>
      <sheetName val="Объемы "/>
      <sheetName val="СКС "/>
      <sheetName val="Качк_тепло"/>
      <sheetName val="Качк_электро"/>
      <sheetName val="Качк_вода"/>
      <sheetName val="Качк_стоки"/>
      <sheetName val="Качк_свод"/>
      <sheetName val="Н_Тура"/>
      <sheetName val="Первоур"/>
      <sheetName val="пл-ф 02.06г."/>
      <sheetName val="Дотация за февраль"/>
      <sheetName val="Анализ по субконто"/>
      <sheetName val="Объемы март "/>
      <sheetName val="Доходы март"/>
      <sheetName val="свод"/>
      <sheetName val="тэнергия"/>
      <sheetName val="котельные"/>
      <sheetName val="котельные 2"/>
      <sheetName val="ээнергия"/>
      <sheetName val="водоотведение"/>
      <sheetName val="водоснабжение"/>
      <sheetName val="прочие"/>
      <sheetName val="расшифровка по прочим"/>
      <sheetName val="анализ покупки ТЭР"/>
      <sheetName val="обьем продаж"/>
      <sheetName val="смета ахр"/>
      <sheetName val="приложение 2 "/>
      <sheetName val="УЗ-21 (1полуг 2002)"/>
      <sheetName val="УЗ-21 (1полуг 2003 план)"/>
      <sheetName val="УЗ-21(1полуг2003факт)1"/>
      <sheetName val="УЗ-21 (1полуг 2003 факт)"/>
      <sheetName val="УЗ-22 (1полуг 2002)факт"/>
      <sheetName val="УЗ-22 (1полуг 2003)пл"/>
      <sheetName val="УЗ-22 (1полуг 2003)факт"/>
      <sheetName val="УЗ-23(1 полуг 2002)"/>
      <sheetName val="УЗ-23(1 полуг 2003)пл"/>
      <sheetName val="УЗ-23(1полуг 2003) факт"/>
      <sheetName val="УЗ-26 (1полуг 2002  факт)"/>
      <sheetName val="УЗ-26 (1полуг 2003 план)"/>
      <sheetName val="УЗ-26 (1полуг 2003 факт)"/>
      <sheetName val="_FES"/>
      <sheetName val="Фин.обязат."/>
      <sheetName val="Financial ratios А3"/>
      <sheetName val="December(начис)_ZKM-ZinBV"/>
      <sheetName val="ЦентрЗатр"/>
      <sheetName val="ЕдИзм"/>
      <sheetName val="Предпр"/>
      <sheetName val="t0_name"/>
      <sheetName val="InputTD"/>
      <sheetName val="K_750_Sl_KPMG_report_Test"/>
      <sheetName val="K_300_RFD_KMG EP"/>
      <sheetName val="K_200_ES"/>
      <sheetName val="K_101_DDA_LS"/>
      <sheetName val="K_310_RFD_Uzen_rev"/>
      <sheetName val="K_120_FA_Sa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"/>
      <sheetName val="Output sheet"/>
      <sheetName val="Start"/>
      <sheetName val="CO1"/>
      <sheetName val="CO2"/>
      <sheetName val="CO3"/>
      <sheetName val="CO4"/>
      <sheetName val="CO5"/>
      <sheetName val="CO6"/>
      <sheetName val="CO7"/>
      <sheetName val="CO8"/>
      <sheetName val="CO9"/>
      <sheetName val="CO10"/>
      <sheetName val="CO11"/>
      <sheetName val="CO12"/>
      <sheetName val="CO13"/>
      <sheetName val="CO14"/>
      <sheetName val="CO15"/>
      <sheetName val="CO16"/>
      <sheetName val="CO17"/>
      <sheetName val="CO18"/>
      <sheetName val="CO19"/>
      <sheetName val="CO20"/>
      <sheetName val="CO21"/>
      <sheetName val="CO22"/>
      <sheetName val="CO23"/>
      <sheetName val="CO24"/>
      <sheetName val="CO25"/>
      <sheetName val="CO26"/>
      <sheetName val="CO27"/>
      <sheetName val="CO28"/>
      <sheetName val="CO29"/>
      <sheetName val="CO30"/>
      <sheetName val="End"/>
      <sheetName val="Labels"/>
      <sheetName val="Template"/>
      <sheetName val="ЗАО_мес"/>
    </sheetNames>
    <sheetDataSet>
      <sheetData sheetId="0">
        <row r="13">
          <cell r="F13" t="str">
            <v>Разведка и добыча</v>
          </cell>
          <cell r="G13">
            <v>1</v>
          </cell>
        </row>
        <row r="14">
          <cell r="F14" t="str">
            <v>Разведка и добыча</v>
          </cell>
          <cell r="G14">
            <v>1</v>
          </cell>
        </row>
        <row r="15">
          <cell r="F15" t="str">
            <v>Разведка и добыча</v>
          </cell>
          <cell r="G15">
            <v>1</v>
          </cell>
        </row>
        <row r="16">
          <cell r="F16" t="str">
            <v>Разведка и добыча</v>
          </cell>
          <cell r="G16">
            <v>1</v>
          </cell>
        </row>
        <row r="17">
          <cell r="F17" t="str">
            <v>Разведка и добыча</v>
          </cell>
          <cell r="G17">
            <v>1</v>
          </cell>
        </row>
        <row r="18">
          <cell r="F18" t="str">
            <v>Разведка и добыча</v>
          </cell>
          <cell r="G18">
            <v>1</v>
          </cell>
        </row>
        <row r="19">
          <cell r="F19" t="str">
            <v>Разведка и добыча</v>
          </cell>
          <cell r="G19">
            <v>1</v>
          </cell>
        </row>
        <row r="20">
          <cell r="F20" t="str">
            <v>Разведка и добыча</v>
          </cell>
          <cell r="G20">
            <v>1</v>
          </cell>
        </row>
        <row r="21">
          <cell r="F21" t="str">
            <v>Разведка и добыча</v>
          </cell>
          <cell r="G21">
            <v>1</v>
          </cell>
        </row>
        <row r="22">
          <cell r="F22" t="str">
            <v>Разведка и добыча</v>
          </cell>
          <cell r="G22">
            <v>1</v>
          </cell>
        </row>
        <row r="23">
          <cell r="F23" t="str">
            <v>Транспортировка продукции</v>
          </cell>
          <cell r="G23">
            <v>2</v>
          </cell>
        </row>
        <row r="24">
          <cell r="F24" t="str">
            <v>Транспортировка продукции</v>
          </cell>
          <cell r="G24">
            <v>2</v>
          </cell>
        </row>
        <row r="25">
          <cell r="F25" t="str">
            <v>Транспортировка продукции</v>
          </cell>
          <cell r="G25">
            <v>2</v>
          </cell>
        </row>
        <row r="26">
          <cell r="F26" t="str">
            <v>Транспортировка продукции</v>
          </cell>
          <cell r="G26">
            <v>2</v>
          </cell>
        </row>
        <row r="27">
          <cell r="F27" t="str">
            <v>Транспортировка продукции</v>
          </cell>
          <cell r="G27">
            <v>2</v>
          </cell>
        </row>
        <row r="28">
          <cell r="F28" t="str">
            <v>Сервисные услуги</v>
          </cell>
          <cell r="G28">
            <v>3</v>
          </cell>
        </row>
        <row r="29">
          <cell r="F29" t="str">
            <v>Сервисные услуги</v>
          </cell>
          <cell r="G29">
            <v>3</v>
          </cell>
        </row>
        <row r="30">
          <cell r="F30" t="str">
            <v>Сервисные услуги</v>
          </cell>
          <cell r="G30">
            <v>3</v>
          </cell>
        </row>
        <row r="31">
          <cell r="F31" t="str">
            <v>Сервисные услуги</v>
          </cell>
          <cell r="G31">
            <v>3</v>
          </cell>
        </row>
        <row r="32">
          <cell r="F32" t="str">
            <v>Сервисные услуги</v>
          </cell>
          <cell r="G32">
            <v>3</v>
          </cell>
        </row>
        <row r="33">
          <cell r="F33" t="str">
            <v>Сервисные услуги</v>
          </cell>
          <cell r="G33">
            <v>3</v>
          </cell>
        </row>
        <row r="34">
          <cell r="F34" t="str">
            <v>Сервисные услуги</v>
          </cell>
          <cell r="G34">
            <v>3</v>
          </cell>
        </row>
        <row r="35">
          <cell r="F35" t="str">
            <v>Сервисные услуги</v>
          </cell>
          <cell r="G35">
            <v>3</v>
          </cell>
        </row>
        <row r="36">
          <cell r="F36" t="str">
            <v>Сервисные услуги</v>
          </cell>
          <cell r="G36">
            <v>3</v>
          </cell>
        </row>
        <row r="37">
          <cell r="F37" t="str">
            <v>Сервисные услуги</v>
          </cell>
          <cell r="G37">
            <v>3</v>
          </cell>
        </row>
        <row r="38">
          <cell r="F38" t="str">
            <v>Переработка и маркетинг</v>
          </cell>
          <cell r="G38">
            <v>4</v>
          </cell>
        </row>
        <row r="39">
          <cell r="F39" t="str">
            <v>Переработка и маркетинг</v>
          </cell>
          <cell r="G39">
            <v>4</v>
          </cell>
        </row>
        <row r="40">
          <cell r="F40" t="str">
            <v>Переработка и маркетинг</v>
          </cell>
          <cell r="G40">
            <v>4</v>
          </cell>
        </row>
        <row r="41">
          <cell r="F41" t="str">
            <v>Переработка и маркетинг</v>
          </cell>
          <cell r="G41">
            <v>4</v>
          </cell>
        </row>
        <row r="42">
          <cell r="F42" t="str">
            <v>Материнская компания</v>
          </cell>
          <cell r="G42">
            <v>5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 refreshError="1"/>
      <sheetData sheetId="34"/>
      <sheetData sheetId="35"/>
      <sheetData sheetId="36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"/>
      <sheetName val="Output sheet"/>
      <sheetName val="Start"/>
      <sheetName val="CO1"/>
      <sheetName val="CO2"/>
      <sheetName val="CO3"/>
      <sheetName val="CO4"/>
      <sheetName val="CO5"/>
      <sheetName val="CO6"/>
      <sheetName val="CO7"/>
      <sheetName val="CO8"/>
      <sheetName val="CO9"/>
      <sheetName val="CO10"/>
      <sheetName val="CO11"/>
      <sheetName val="CO12"/>
      <sheetName val="CO13"/>
      <sheetName val="CO14"/>
      <sheetName val="CO15"/>
      <sheetName val="CO16"/>
      <sheetName val="CO17"/>
      <sheetName val="CO18"/>
      <sheetName val="CO19"/>
      <sheetName val="CO20"/>
      <sheetName val="CO21"/>
      <sheetName val="CO22"/>
      <sheetName val="CO23"/>
      <sheetName val="CO24"/>
      <sheetName val="CO25"/>
      <sheetName val="CO26"/>
      <sheetName val="CO27"/>
      <sheetName val="CO28"/>
      <sheetName val="CO29"/>
      <sheetName val="CO30"/>
      <sheetName val="End"/>
      <sheetName val="Labels"/>
      <sheetName val="Template"/>
      <sheetName val="Сценарные условия"/>
    </sheetNames>
    <sheetDataSet>
      <sheetData sheetId="0" refreshError="1">
        <row r="13">
          <cell r="F13" t="str">
            <v>Разведка и добыча</v>
          </cell>
          <cell r="G13">
            <v>1</v>
          </cell>
        </row>
        <row r="14">
          <cell r="F14" t="str">
            <v>Разведка и добыча</v>
          </cell>
          <cell r="G14">
            <v>1</v>
          </cell>
        </row>
        <row r="15">
          <cell r="F15" t="str">
            <v>Разведка и добыча</v>
          </cell>
          <cell r="G15">
            <v>1</v>
          </cell>
        </row>
        <row r="16">
          <cell r="F16" t="str">
            <v>Разведка и добыча</v>
          </cell>
          <cell r="G16">
            <v>1</v>
          </cell>
        </row>
        <row r="17">
          <cell r="F17" t="str">
            <v>Разведка и добыча</v>
          </cell>
          <cell r="G17">
            <v>1</v>
          </cell>
        </row>
        <row r="18">
          <cell r="F18" t="str">
            <v>Разведка и добыча</v>
          </cell>
          <cell r="G18">
            <v>1</v>
          </cell>
        </row>
        <row r="19">
          <cell r="F19" t="str">
            <v>Разведка и добыча</v>
          </cell>
          <cell r="G19">
            <v>1</v>
          </cell>
        </row>
        <row r="20">
          <cell r="F20" t="str">
            <v>Разведка и добыча</v>
          </cell>
          <cell r="G20">
            <v>1</v>
          </cell>
        </row>
        <row r="21">
          <cell r="F21" t="str">
            <v>Разведка и добыча</v>
          </cell>
          <cell r="G21">
            <v>1</v>
          </cell>
        </row>
        <row r="22">
          <cell r="F22" t="str">
            <v>Разведка и добыча</v>
          </cell>
          <cell r="G22">
            <v>1</v>
          </cell>
        </row>
        <row r="23">
          <cell r="F23" t="str">
            <v>Транспортировка продукции</v>
          </cell>
          <cell r="G23">
            <v>2</v>
          </cell>
        </row>
        <row r="24">
          <cell r="F24" t="str">
            <v>Транспортировка продукции</v>
          </cell>
          <cell r="G24">
            <v>2</v>
          </cell>
        </row>
        <row r="25">
          <cell r="F25" t="str">
            <v>Транспортировка продукции</v>
          </cell>
          <cell r="G25">
            <v>2</v>
          </cell>
        </row>
        <row r="26">
          <cell r="F26" t="str">
            <v>Транспортировка продукции</v>
          </cell>
          <cell r="G26">
            <v>2</v>
          </cell>
        </row>
        <row r="27">
          <cell r="F27" t="str">
            <v>Транспортировка продукции</v>
          </cell>
          <cell r="G27">
            <v>2</v>
          </cell>
        </row>
        <row r="28">
          <cell r="F28" t="str">
            <v>Сервисные услуги</v>
          </cell>
          <cell r="G28">
            <v>3</v>
          </cell>
        </row>
        <row r="29">
          <cell r="F29" t="str">
            <v>Сервисные услуги</v>
          </cell>
          <cell r="G29">
            <v>3</v>
          </cell>
        </row>
        <row r="30">
          <cell r="F30" t="str">
            <v>Сервисные услуги</v>
          </cell>
          <cell r="G30">
            <v>3</v>
          </cell>
        </row>
        <row r="31">
          <cell r="F31" t="str">
            <v>Сервисные услуги</v>
          </cell>
          <cell r="G31">
            <v>3</v>
          </cell>
        </row>
        <row r="32">
          <cell r="F32" t="str">
            <v>Сервисные услуги</v>
          </cell>
          <cell r="G32">
            <v>3</v>
          </cell>
        </row>
        <row r="33">
          <cell r="F33" t="str">
            <v>Сервисные услуги</v>
          </cell>
          <cell r="G33">
            <v>3</v>
          </cell>
        </row>
        <row r="34">
          <cell r="F34" t="str">
            <v>Сервисные услуги</v>
          </cell>
          <cell r="G34">
            <v>3</v>
          </cell>
        </row>
        <row r="35">
          <cell r="F35" t="str">
            <v>Сервисные услуги</v>
          </cell>
          <cell r="G35">
            <v>3</v>
          </cell>
        </row>
        <row r="36">
          <cell r="F36" t="str">
            <v>Сервисные услуги</v>
          </cell>
          <cell r="G36">
            <v>3</v>
          </cell>
        </row>
        <row r="37">
          <cell r="F37" t="str">
            <v>Сервисные услуги</v>
          </cell>
          <cell r="G37">
            <v>3</v>
          </cell>
        </row>
        <row r="38">
          <cell r="F38" t="str">
            <v>Переработка и маркетинг</v>
          </cell>
          <cell r="G38">
            <v>4</v>
          </cell>
        </row>
        <row r="39">
          <cell r="F39" t="str">
            <v>Переработка и маркетинг</v>
          </cell>
          <cell r="G39">
            <v>4</v>
          </cell>
        </row>
        <row r="40">
          <cell r="F40" t="str">
            <v>Переработка и маркетинг</v>
          </cell>
          <cell r="G40">
            <v>4</v>
          </cell>
        </row>
        <row r="41">
          <cell r="F41" t="str">
            <v>Переработка и маркетинг</v>
          </cell>
          <cell r="G41">
            <v>4</v>
          </cell>
        </row>
        <row r="42">
          <cell r="F42" t="str">
            <v>Материнская компания</v>
          </cell>
          <cell r="G42">
            <v>5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 refreshError="1"/>
      <sheetData sheetId="34"/>
      <sheetData sheetId="35"/>
      <sheetData sheetId="36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"/>
    </sheetNames>
    <sheetDataSet>
      <sheetData sheetId="0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"/>
      <sheetName val="3 BKO"/>
      <sheetName val="Start"/>
      <sheetName val="CO_2"/>
      <sheetName val="CO_3"/>
      <sheetName val="CO_4"/>
      <sheetName val="CO_5"/>
      <sheetName val="CO_6"/>
      <sheetName val="CO_7"/>
      <sheetName val="CO_8"/>
      <sheetName val="CO_9"/>
      <sheetName val="CO_10"/>
      <sheetName val="CO_11"/>
      <sheetName val="CO_12"/>
      <sheetName val="CO_13"/>
      <sheetName val="CO_14"/>
      <sheetName val="CO_15"/>
      <sheetName val="CO_16"/>
      <sheetName val="CO_17"/>
      <sheetName val="CO_18"/>
      <sheetName val="CO_19"/>
      <sheetName val="CO_20"/>
      <sheetName val="CO_21"/>
      <sheetName val="CO_22"/>
      <sheetName val="CO_23"/>
      <sheetName val="CO_24"/>
      <sheetName val="CO_25"/>
      <sheetName val="CO_26"/>
      <sheetName val="CO_27"/>
      <sheetName val="CO_28"/>
      <sheetName val="CO_29"/>
      <sheetName val="CO_30"/>
      <sheetName val="Labels"/>
      <sheetName val="End"/>
      <sheetName val="Template"/>
    </sheetNames>
    <sheetDataSet>
      <sheetData sheetId="0">
        <row r="13">
          <cell r="E13" t="str">
            <v>CO1</v>
          </cell>
        </row>
        <row r="14">
          <cell r="E14" t="str">
            <v>CO2</v>
          </cell>
        </row>
        <row r="15">
          <cell r="E15" t="str">
            <v>CO3</v>
          </cell>
        </row>
        <row r="16">
          <cell r="E16" t="str">
            <v>CO4</v>
          </cell>
        </row>
        <row r="17">
          <cell r="E17" t="str">
            <v>CO5</v>
          </cell>
        </row>
        <row r="18">
          <cell r="E18" t="str">
            <v>CO6</v>
          </cell>
        </row>
        <row r="19">
          <cell r="E19" t="str">
            <v>CO7</v>
          </cell>
        </row>
        <row r="20">
          <cell r="E20" t="str">
            <v>CO8</v>
          </cell>
        </row>
        <row r="21">
          <cell r="E21" t="str">
            <v>CO9</v>
          </cell>
        </row>
        <row r="22">
          <cell r="E22" t="str">
            <v>CO10</v>
          </cell>
        </row>
        <row r="23">
          <cell r="E23" t="str">
            <v>CO11</v>
          </cell>
        </row>
        <row r="24">
          <cell r="E24" t="str">
            <v>CO12</v>
          </cell>
        </row>
        <row r="25">
          <cell r="E25" t="str">
            <v>CO13</v>
          </cell>
        </row>
        <row r="26">
          <cell r="E26" t="str">
            <v>CO14</v>
          </cell>
        </row>
        <row r="27">
          <cell r="E27" t="str">
            <v>CO15</v>
          </cell>
        </row>
        <row r="28">
          <cell r="E28" t="str">
            <v>CO16</v>
          </cell>
        </row>
        <row r="29">
          <cell r="E29" t="str">
            <v>CO17</v>
          </cell>
        </row>
        <row r="30">
          <cell r="E30" t="str">
            <v>CO18</v>
          </cell>
        </row>
        <row r="31">
          <cell r="E31" t="str">
            <v>CO19</v>
          </cell>
        </row>
        <row r="32">
          <cell r="E32" t="str">
            <v>CO20</v>
          </cell>
        </row>
        <row r="33">
          <cell r="E33" t="str">
            <v>CO21</v>
          </cell>
        </row>
        <row r="34">
          <cell r="E34" t="str">
            <v>CO22</v>
          </cell>
        </row>
        <row r="35">
          <cell r="E35" t="str">
            <v>CO23</v>
          </cell>
        </row>
        <row r="36">
          <cell r="E36" t="str">
            <v>CO24</v>
          </cell>
        </row>
        <row r="37">
          <cell r="E37" t="str">
            <v>CO25</v>
          </cell>
        </row>
        <row r="38">
          <cell r="E38" t="str">
            <v>CO26</v>
          </cell>
        </row>
        <row r="39">
          <cell r="E39" t="str">
            <v>CO27</v>
          </cell>
        </row>
        <row r="40">
          <cell r="E40" t="str">
            <v>CO28</v>
          </cell>
        </row>
        <row r="41">
          <cell r="E41" t="str">
            <v>CO29</v>
          </cell>
        </row>
        <row r="42">
          <cell r="E42" t="str">
            <v>CO30</v>
          </cell>
        </row>
      </sheetData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 refreshError="1"/>
      <sheetData sheetId="34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"/>
      <sheetName val="3 BKO"/>
      <sheetName val="Start"/>
      <sheetName val="CO_2"/>
      <sheetName val="CO_3"/>
      <sheetName val="CO_4"/>
      <sheetName val="CO_5"/>
      <sheetName val="CO_6"/>
      <sheetName val="CO_7"/>
      <sheetName val="CO_8"/>
      <sheetName val="CO_9"/>
      <sheetName val="CO_10"/>
      <sheetName val="CO_11"/>
      <sheetName val="CO_12"/>
      <sheetName val="CO_13"/>
      <sheetName val="CO_14"/>
      <sheetName val="CO_15"/>
      <sheetName val="CO_16"/>
      <sheetName val="CO_17"/>
      <sheetName val="CO_18"/>
      <sheetName val="CO_19"/>
      <sheetName val="CO_20"/>
      <sheetName val="CO_21"/>
      <sheetName val="CO_22"/>
      <sheetName val="CO_23"/>
      <sheetName val="CO_24"/>
      <sheetName val="CO_25"/>
      <sheetName val="CO_26"/>
      <sheetName val="CO_27"/>
      <sheetName val="CO_28"/>
      <sheetName val="CO_29"/>
      <sheetName val="CO_30"/>
      <sheetName val="Labels"/>
      <sheetName val="End"/>
      <sheetName val="Template"/>
      <sheetName val="Инфо-лист"/>
    </sheetNames>
    <sheetDataSet>
      <sheetData sheetId="0" refreshError="1">
        <row r="13">
          <cell r="E13" t="str">
            <v>CO1</v>
          </cell>
        </row>
        <row r="14">
          <cell r="E14" t="str">
            <v>CO2</v>
          </cell>
        </row>
        <row r="15">
          <cell r="E15" t="str">
            <v>CO3</v>
          </cell>
        </row>
        <row r="16">
          <cell r="E16" t="str">
            <v>CO4</v>
          </cell>
        </row>
        <row r="17">
          <cell r="E17" t="str">
            <v>CO5</v>
          </cell>
        </row>
        <row r="18">
          <cell r="E18" t="str">
            <v>CO6</v>
          </cell>
        </row>
        <row r="19">
          <cell r="E19" t="str">
            <v>CO7</v>
          </cell>
        </row>
        <row r="20">
          <cell r="E20" t="str">
            <v>CO8</v>
          </cell>
        </row>
        <row r="21">
          <cell r="E21" t="str">
            <v>CO9</v>
          </cell>
        </row>
        <row r="22">
          <cell r="E22" t="str">
            <v>CO10</v>
          </cell>
        </row>
        <row r="23">
          <cell r="E23" t="str">
            <v>CO11</v>
          </cell>
        </row>
        <row r="24">
          <cell r="E24" t="str">
            <v>CO12</v>
          </cell>
        </row>
        <row r="25">
          <cell r="E25" t="str">
            <v>CO13</v>
          </cell>
        </row>
        <row r="26">
          <cell r="E26" t="str">
            <v>CO14</v>
          </cell>
        </row>
        <row r="27">
          <cell r="E27" t="str">
            <v>CO15</v>
          </cell>
        </row>
        <row r="28">
          <cell r="E28" t="str">
            <v>CO16</v>
          </cell>
        </row>
        <row r="29">
          <cell r="E29" t="str">
            <v>CO17</v>
          </cell>
        </row>
        <row r="30">
          <cell r="E30" t="str">
            <v>CO18</v>
          </cell>
        </row>
        <row r="31">
          <cell r="E31" t="str">
            <v>CO19</v>
          </cell>
        </row>
        <row r="32">
          <cell r="E32" t="str">
            <v>CO20</v>
          </cell>
        </row>
        <row r="33">
          <cell r="E33" t="str">
            <v>CO21</v>
          </cell>
        </row>
        <row r="34">
          <cell r="E34" t="str">
            <v>CO22</v>
          </cell>
        </row>
        <row r="35">
          <cell r="E35" t="str">
            <v>CO23</v>
          </cell>
        </row>
        <row r="36">
          <cell r="E36" t="str">
            <v>CO24</v>
          </cell>
        </row>
        <row r="37">
          <cell r="E37" t="str">
            <v>CO25</v>
          </cell>
        </row>
        <row r="38">
          <cell r="E38" t="str">
            <v>CO26</v>
          </cell>
        </row>
        <row r="39">
          <cell r="E39" t="str">
            <v>CO27</v>
          </cell>
        </row>
        <row r="40">
          <cell r="E40" t="str">
            <v>CO28</v>
          </cell>
        </row>
        <row r="41">
          <cell r="E41" t="str">
            <v>CO29</v>
          </cell>
        </row>
        <row r="42">
          <cell r="E42" t="str">
            <v>CO30</v>
          </cell>
        </row>
      </sheetData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 refreshError="1"/>
      <sheetData sheetId="34"/>
      <sheetData sheetId="35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"/>
    </sheetNames>
    <sheetDataSet>
      <sheetData sheetId="0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-1"/>
      <sheetName val="TB-2"/>
      <sheetName val="AutoAdj"/>
      <sheetName val="Info"/>
      <sheetName val="Control"/>
      <sheetName val="A1"/>
      <sheetName val="A1-1"/>
      <sheetName val="A2"/>
      <sheetName val="A3"/>
      <sheetName val="A3-1"/>
      <sheetName val="A4"/>
      <sheetName val="A4-1"/>
      <sheetName val="A5"/>
      <sheetName val="O1"/>
      <sheetName val="O2"/>
      <sheetName val="O3"/>
      <sheetName val="O3-1"/>
      <sheetName val="O4"/>
      <sheetName val="K1"/>
      <sheetName val="P1"/>
      <sheetName val="P2"/>
      <sheetName val="P3"/>
      <sheetName val="C1"/>
      <sheetName val="C2-1"/>
      <sheetName val="C2-2"/>
      <sheetName val="C3-1"/>
      <sheetName val="C3-2"/>
      <sheetName val="C4"/>
      <sheetName val="C5"/>
      <sheetName val="C6"/>
      <sheetName val="Акт"/>
      <sheetName val="C7"/>
      <sheetName val="Grouplist"/>
      <sheetName val="Rates"/>
      <sheetName val="PP&amp;E mvt for 2003"/>
      <sheetName val="Àêò"/>
      <sheetName val="страхов"/>
      <sheetName val="комм"/>
      <sheetName val="ГПХ"/>
      <sheetName val="2.2 ОтклОТМ"/>
      <sheetName val="1.3.2 ОТМ"/>
      <sheetName val="Plrap"/>
      <sheetName val="Plsum"/>
      <sheetName val="Pladj"/>
      <sheetName val="Cash Flow - 2004 Workings"/>
      <sheetName val="7.1"/>
      <sheetName val="Форма2"/>
      <sheetName val="Форма1"/>
      <sheetName val="PP_E mvt for 2003"/>
      <sheetName val="Предпр"/>
      <sheetName val="ЦентрЗатр"/>
      <sheetName val="ЕдИзм"/>
      <sheetName val="yO302.1"/>
      <sheetName val="additional_data"/>
      <sheetName val="#ССЫЛКА"/>
      <sheetName val="ЯНВ_99"/>
      <sheetName val="N_SVOD"/>
      <sheetName val="L-1"/>
      <sheetName val="FES"/>
      <sheetName val="1NK"/>
      <sheetName val="Anlagevermögen"/>
      <sheetName val="Содержание"/>
      <sheetName val="PP&amp;E_mvt_for_2003"/>
      <sheetName val="2_2_ОтклОТМ"/>
      <sheetName val="1_3_2_ОТМ"/>
      <sheetName val="PP_E_mvt_for_2003"/>
      <sheetName val="Cash_Flow_-_2004_Workings"/>
      <sheetName val="7_1"/>
      <sheetName val="PP&amp;E_mvt_for_20031"/>
      <sheetName val="2_2_ОтклОТМ1"/>
      <sheetName val="1_3_2_ОТМ1"/>
      <sheetName val="PP_E_mvt_for_20031"/>
      <sheetName val="Cash_Flow_-_2004_Workings1"/>
      <sheetName val="7_11"/>
      <sheetName val="NOV"/>
      <sheetName val="Def"/>
      <sheetName val="2БО"/>
      <sheetName val="Sheet1"/>
      <sheetName val="ñòðàõîâ"/>
      <sheetName val="êîìì"/>
      <sheetName val="ÃÏÕ"/>
      <sheetName val="2.2 ÎòêëÎÒÌ"/>
      <sheetName val="1.3.2 ÎÒÌ"/>
      <sheetName val="Ôîðìà2"/>
      <sheetName val="Ôîðìà1"/>
      <sheetName val="Ïðåäïð"/>
      <sheetName val="ÖåíòðÇàòð"/>
      <sheetName val="ÅäÈçì"/>
      <sheetName val="#ÑÑÛËÊÀ"/>
      <sheetName val="ßÍÂ_99"/>
      <sheetName val="д.7.001"/>
      <sheetName val="VLOOKUP"/>
      <sheetName val="INPUTMASTER"/>
      <sheetName val="свод"/>
      <sheetName val="группа"/>
      <sheetName val="Расчеты"/>
      <sheetName val="Данные"/>
      <sheetName val="Ввод"/>
      <sheetName val="Capex"/>
      <sheetName val="Assump"/>
      <sheetName val="Standing data"/>
      <sheetName val="2005 Social"/>
      <sheetName val="US Dollar 2003"/>
      <sheetName val="SDR 2003"/>
      <sheetName val="Cash Flow - CY Workings"/>
      <sheetName val="Собственный капитал"/>
      <sheetName val="Пр2"/>
      <sheetName val="Inputs - general"/>
      <sheetName val="I KEY INFORMATION"/>
      <sheetName val="VI REVENUE OOD"/>
      <sheetName val="IIb P&amp;L short"/>
      <sheetName val="IV REVENUE ROOMS"/>
      <sheetName val="IV REVENUE  F&amp;B"/>
      <sheetName val="Assp"/>
      <sheetName val="ToggleBox"/>
      <sheetName val="ATI"/>
      <sheetName val="Cash CCI Detail"/>
      <sheetName val="Disclosure"/>
      <sheetName val="Параметры"/>
      <sheetName val="TERMS"/>
      <sheetName val="Sensitivity"/>
      <sheetName val="PP&amp;E_mvt_for_20032"/>
      <sheetName val="2_2_ОтклОТМ2"/>
      <sheetName val="1_3_2_ОТМ2"/>
      <sheetName val="Cash_Flow_-_2004_Workings2"/>
      <sheetName val="7_12"/>
      <sheetName val="PP_E_mvt_for_20032"/>
      <sheetName val="yO302_1"/>
      <sheetName val="2_2_ÎòêëÎÒÌ"/>
      <sheetName val="1_3_2_ÎÒÌ"/>
      <sheetName val="д_7_001"/>
      <sheetName val="Standing_data"/>
      <sheetName val="2005_Social"/>
      <sheetName val="US_Dollar_2003"/>
      <sheetName val="SDR_2003"/>
      <sheetName val="Cash_Flow_-_CY_Workings"/>
      <sheetName val="Собственный_капитал"/>
      <sheetName val="Inputs_-_general"/>
      <sheetName val="I_KEY_INFORMATION"/>
      <sheetName val="VI_REVENUE_OOD"/>
      <sheetName val="IIb_P&amp;L_short"/>
      <sheetName val="IV_REVENUE_ROOMS"/>
      <sheetName val="IV_REVENUE__F&amp;B"/>
      <sheetName val="Cash_CCI_Detail"/>
      <sheetName val="IIb P_L short"/>
      <sheetName val="IV REVENUE  F_B"/>
      <sheetName val="Scenarios"/>
      <sheetName val="Workings"/>
      <sheetName val="Macroeconomic Assumptions"/>
      <sheetName val="PP&amp;E_mvt_for_20033"/>
      <sheetName val="2_2_ОтклОТМ3"/>
      <sheetName val="1_3_2_ОТМ3"/>
      <sheetName val="Cash_Flow_-_2004_Workings3"/>
      <sheetName val="7_13"/>
      <sheetName val="PP_E_mvt_for_20033"/>
      <sheetName val="yO302_11"/>
      <sheetName val="2_2_ÎòêëÎÒÌ1"/>
      <sheetName val="1_3_2_ÎÒÌ1"/>
      <sheetName val="д_7_0011"/>
      <sheetName val="Standing_data1"/>
      <sheetName val="2005_Social1"/>
      <sheetName val="US_Dollar_20031"/>
      <sheetName val="SDR_20031"/>
      <sheetName val="Cash_Flow_-_CY_Workings1"/>
      <sheetName val="Собственный_капитал1"/>
      <sheetName val="Inputs_-_general1"/>
      <sheetName val="I_KEY_INFORMATION1"/>
      <sheetName val="VI_REVENUE_OOD1"/>
      <sheetName val="IIb_P&amp;L_short1"/>
      <sheetName val="IV_REVENUE_ROOMS1"/>
      <sheetName val="IV_REVENUE__F&amp;B1"/>
      <sheetName val="Cash_CCI_Detail1"/>
      <sheetName val="IIb_P_L_short"/>
      <sheetName val="IV_REVENUE__F_B"/>
      <sheetName val="Macroeconomic_Assumptions"/>
      <sheetName val="input_data"/>
      <sheetName val="внутр обороты ОАР"/>
      <sheetName val="Инв освоение"/>
      <sheetName val="Инв финас"/>
      <sheetName val="внутр обороты ОПУ"/>
      <sheetName val="внутр обороты БС"/>
      <sheetName val="внутр обороты ДДС"/>
      <sheetName val="Управление"/>
      <sheetName val="Фин.дох.и расх."/>
      <sheetName val="Баланс"/>
      <sheetName val="Обор капитал"/>
      <sheetName val="ОДД"/>
      <sheetName val="Доп.показатели"/>
      <sheetName val="ОПУ"/>
      <sheetName val="Объёмы продаж"/>
      <sheetName val="Запасы готовой продукции"/>
      <sheetName val="Цены"/>
      <sheetName val="Уд.себ-сть"/>
      <sheetName val="расш.пр.в уд себ-сти 12 мес"/>
      <sheetName val="расш.пр.в ан-зе себ-сти 12 мес"/>
      <sheetName val="расш.пр.в ан-зе себ-сти 11м к п"/>
      <sheetName val="расш.пр.в уд себ-сти к пр г"/>
      <sheetName val="расш.пр.в ОАР"/>
      <sheetName val="Пр.опер.дох.и расх."/>
      <sheetName val="расш.пр.в расх.по реализ."/>
      <sheetName val="Расх.по реализ."/>
      <sheetName val="эффект нал ставка"/>
      <sheetName val="Ан-з себ-сти 12 мес"/>
      <sheetName val="Sheet2"/>
      <sheetName val="БРК 1"/>
      <sheetName val="БРК 2"/>
      <sheetName val="БРК 3"/>
      <sheetName val="ГБРК"/>
      <sheetName val="Произв. затраты"/>
      <sheetName val="Threshold Table"/>
      <sheetName val="Hidden"/>
      <sheetName val="FA register"/>
      <sheetName val="PP&amp;E_mvt_for_20034"/>
      <sheetName val="Cash_Flow_-_2004_Workings4"/>
      <sheetName val="7_14"/>
      <sheetName val="2_2_ОтклОТМ4"/>
      <sheetName val="1_3_2_ОТМ4"/>
      <sheetName val="PP_E_mvt_for_20034"/>
      <sheetName val="yO302_12"/>
      <sheetName val="2_2_ÎòêëÎÒÌ2"/>
      <sheetName val="1_3_2_ÎÒÌ2"/>
      <sheetName val="д_7_0012"/>
      <sheetName val="Standing_data2"/>
      <sheetName val="2005_Social2"/>
      <sheetName val="US_Dollar_20032"/>
      <sheetName val="SDR_20032"/>
      <sheetName val="Cash_Flow_-_CY_Workings2"/>
      <sheetName val="Собственный_капитал2"/>
      <sheetName val="Inputs_-_general2"/>
      <sheetName val="I_KEY_INFORMATION2"/>
      <sheetName val="VI_REVENUE_OOD2"/>
      <sheetName val="IIb_P&amp;L_short2"/>
      <sheetName val="IV_REVENUE_ROOMS2"/>
      <sheetName val="IV_REVENUE__F&amp;B2"/>
      <sheetName val="Cash_CCI_Detail2"/>
      <sheetName val="Macroeconomic_Assumptions1"/>
      <sheetName val="IIb_P_L_short1"/>
      <sheetName val="IV_REVENUE__F_B1"/>
      <sheetName val="внутр_обороты_ОАР"/>
      <sheetName val="Инв_освоение"/>
      <sheetName val="Инв_финас"/>
      <sheetName val="внутр_обороты_ОПУ"/>
      <sheetName val="внутр_обороты_БС"/>
      <sheetName val="внутр_обороты_ДДС"/>
      <sheetName val="Фин_дох_и_расх_"/>
      <sheetName val="Обор_капитал"/>
      <sheetName val="Доп_показатели"/>
      <sheetName val="Объёмы_продаж"/>
      <sheetName val="Запасы_готовой_продукции"/>
      <sheetName val="Уд_себ-сть"/>
      <sheetName val="расш_пр_в_уд_себ-сти_12_мес"/>
      <sheetName val="расш_пр_в_ан-зе_себ-сти_12_мес"/>
      <sheetName val="расш_пр_в_ан-зе_себ-сти_11м_к_п"/>
      <sheetName val="расш_пр_в_уд_себ-сти_к_пр_г"/>
      <sheetName val="расш_пр_в_ОАР"/>
      <sheetName val="Пр_опер_дох_и_расх_"/>
      <sheetName val="расш_пр_в_расх_по_реализ_"/>
      <sheetName val="Расх_по_реализ_"/>
      <sheetName val="эффект_нал_ставка"/>
      <sheetName val="Ан-з_себ-сти_12_мес"/>
      <sheetName val="БРК_1"/>
      <sheetName val="БРК_2"/>
      <sheetName val="БРК_3"/>
      <sheetName val="Произв__затраты"/>
      <sheetName val="Threshold_Table"/>
      <sheetName val="Controls"/>
      <sheetName val="Prelim Cost"/>
      <sheetName val="Chart"/>
      <sheetName val="Treatment Summary"/>
      <sheetName val="cash product. plan"/>
      <sheetName val=" По скв"/>
      <sheetName val="Распределение"/>
      <sheetName val="GAAP TB 30.09.01  detail p&amp;l"/>
      <sheetName val="Read me first"/>
      <sheetName val="DB"/>
      <sheetName val="13. Проверка"/>
      <sheetName val="11. Тест на обесценение"/>
      <sheetName val="ЦХЛ 2004"/>
      <sheetName val="XREF"/>
      <sheetName val="Dictionaries"/>
      <sheetName val="Range data"/>
      <sheetName val="PRECA citadis"/>
      <sheetName val="Other software VCR"/>
      <sheetName val="Depr"/>
      <sheetName val="Control Settings"/>
      <sheetName val="M1-Main Assu"/>
      <sheetName val="Cover"/>
      <sheetName val="ОПГЗ"/>
      <sheetName val="План ГЗ"/>
      <sheetName val="Master Inputs Start here"/>
      <sheetName val="PP&amp;E_mvt_for_20035"/>
      <sheetName val="2_2_ОтклОТМ5"/>
      <sheetName val="1_3_2_ОТМ5"/>
      <sheetName val="Cash_Flow_-_2004_Workings5"/>
      <sheetName val="7_15"/>
      <sheetName val="PP_E_mvt_for_20035"/>
      <sheetName val="yO302_13"/>
      <sheetName val="2_2_ÎòêëÎÒÌ3"/>
      <sheetName val="1_3_2_ÎÒÌ3"/>
      <sheetName val="д_7_0013"/>
      <sheetName val="Standing_data3"/>
      <sheetName val="2005_Social3"/>
      <sheetName val="Cash_Flow_-_CY_Workings3"/>
      <sheetName val="Собственный_капитал3"/>
      <sheetName val="Inputs_-_general3"/>
      <sheetName val="US_Dollar_20033"/>
      <sheetName val="SDR_20033"/>
      <sheetName val="I_KEY_INFORMATION3"/>
      <sheetName val="VI_REVENUE_OOD3"/>
      <sheetName val="IIb_P&amp;L_short3"/>
      <sheetName val="IV_REVENUE_ROOMS3"/>
      <sheetName val="IV_REVENUE__F&amp;B3"/>
      <sheetName val="Cash_CCI_Detail3"/>
      <sheetName val="IIb_P_L_short2"/>
      <sheetName val="IV_REVENUE__F_B2"/>
      <sheetName val="Threshold_Table1"/>
      <sheetName val="БРК_11"/>
      <sheetName val="БРК_21"/>
      <sheetName val="БРК_31"/>
      <sheetName val="Произв__затраты1"/>
      <sheetName val="Macroeconomic_Assumptions2"/>
      <sheetName val="внутр_обороты_ОАР1"/>
      <sheetName val="Инв_освоение1"/>
      <sheetName val="Инв_финас1"/>
      <sheetName val="внутр_обороты_ОПУ1"/>
      <sheetName val="внутр_обороты_БС1"/>
      <sheetName val="внутр_обороты_ДДС1"/>
      <sheetName val="Фин_дох_и_расх_1"/>
      <sheetName val="Обор_капитал1"/>
      <sheetName val="Доп_показатели1"/>
      <sheetName val="Объёмы_продаж1"/>
      <sheetName val="Запасы_готовой_продукции1"/>
      <sheetName val="Уд_себ-сть1"/>
      <sheetName val="расш_пр_в_уд_себ-сти_12_мес1"/>
      <sheetName val="расш_пр_в_ан-зе_себ-сти_12_мес1"/>
      <sheetName val="расш_пр_в_ан-зе_себ-сти_11м_к_1"/>
      <sheetName val="расш_пр_в_уд_себ-сти_к_пр_г1"/>
      <sheetName val="расш_пр_в_ОАР1"/>
      <sheetName val="Пр_опер_дох_и_расх_1"/>
      <sheetName val="расш_пр_в_расх_по_реализ_1"/>
      <sheetName val="Расх_по_реализ_1"/>
      <sheetName val="эффект_нал_ставка1"/>
      <sheetName val="Ан-з_себ-сти_12_мес1"/>
      <sheetName val="Prelim_Cost"/>
      <sheetName val="FA_register"/>
      <sheetName val="Range_data"/>
      <sheetName val="GAAP_TB_30_09_01__detail_p&amp;l"/>
      <sheetName val="I-Index"/>
      <sheetName val="доп.дан."/>
      <sheetName val="База"/>
      <sheetName val="приложение№3"/>
      <sheetName val="Команда и роли"/>
      <sheetName val="1"/>
      <sheetName val="2"/>
      <sheetName val="8"/>
      <sheetName val="H"/>
      <sheetName val="4"/>
      <sheetName val="10"/>
      <sheetName val="11"/>
      <sheetName val="3"/>
      <sheetName val="5"/>
      <sheetName val="6"/>
      <sheetName val="7"/>
      <sheetName val="9"/>
      <sheetName val="1@"/>
      <sheetName val="10@"/>
      <sheetName val="2@"/>
      <sheetName val="3@"/>
      <sheetName val="4@"/>
      <sheetName val="5@"/>
      <sheetName val="6@"/>
      <sheetName val="7@"/>
      <sheetName val="8@"/>
      <sheetName val="9@"/>
      <sheetName val="Master roll out plan"/>
      <sheetName val="NPV"/>
      <sheetName val="Служебный лист"/>
      <sheetName val="Royalty"/>
      <sheetName val="План_ГЗ"/>
      <sheetName val="Master_Inputs_Start_here"/>
      <sheetName val="консалт"/>
      <sheetName val="map_nat"/>
      <sheetName val="map_RPG"/>
      <sheetName val="январь"/>
      <sheetName val="ремонт 25"/>
      <sheetName val=""/>
      <sheetName val="payments"/>
      <sheetName val="CPI"/>
      <sheetName val="WW"/>
      <sheetName val="KAZAK RECO ST 99"/>
      <sheetName val="налоги"/>
      <sheetName val="потр"/>
      <sheetName val="Cash flows - PBC"/>
      <sheetName val="loans out"/>
      <sheetName val="Ratios, Margins &amp; Multiples"/>
      <sheetName val="PP&amp;E_mvt_for_20036"/>
      <sheetName val="2_2_ОтклОТМ6"/>
      <sheetName val="1_3_2_ОТМ6"/>
      <sheetName val="Cash_Flow_-_2004_Workings6"/>
      <sheetName val="7_16"/>
      <sheetName val="PP_E_mvt_for_20036"/>
      <sheetName val="yO302_14"/>
      <sheetName val="2_2_ÎòêëÎÒÌ4"/>
      <sheetName val="1_3_2_ÎÒÌ4"/>
      <sheetName val="д_7_0014"/>
      <sheetName val="Standing_data4"/>
      <sheetName val="2005_Social4"/>
      <sheetName val="US_Dollar_20034"/>
      <sheetName val="SDR_20034"/>
      <sheetName val="Cash_Flow_-_CY_Workings4"/>
      <sheetName val="Собственный_капитал4"/>
      <sheetName val="Inputs_-_general4"/>
      <sheetName val="I_KEY_INFORMATION4"/>
      <sheetName val="VI_REVENUE_OOD4"/>
      <sheetName val="IIb_P&amp;L_short4"/>
      <sheetName val="IV_REVENUE_ROOMS4"/>
      <sheetName val="IV_REVENUE__F&amp;B4"/>
      <sheetName val="Cash_CCI_Detail4"/>
      <sheetName val="Macroeconomic_Assumptions3"/>
      <sheetName val="внутр_обороты_ОАР2"/>
      <sheetName val="Инв_освоение2"/>
      <sheetName val="Инв_финас2"/>
      <sheetName val="внутр_обороты_ОПУ2"/>
      <sheetName val="внутр_обороты_БС2"/>
      <sheetName val="внутр_обороты_ДДС2"/>
      <sheetName val="Фин_дох_и_расх_2"/>
      <sheetName val="Обор_капитал2"/>
      <sheetName val="Доп_показатели2"/>
      <sheetName val="Объёмы_продаж2"/>
      <sheetName val="Запасы_готовой_продукции2"/>
      <sheetName val="Уд_себ-сть2"/>
      <sheetName val="расш_пр_в_уд_себ-сти_12_мес2"/>
      <sheetName val="расш_пр_в_ан-зе_себ-сти_12_мес2"/>
      <sheetName val="расш_пр_в_ан-зе_себ-сти_11м_к_2"/>
      <sheetName val="расш_пр_в_уд_себ-сти_к_пр_г2"/>
      <sheetName val="расш_пр_в_ОАР2"/>
      <sheetName val="Пр_опер_дох_и_расх_2"/>
      <sheetName val="расш_пр_в_расх_по_реализ_2"/>
      <sheetName val="Расх_по_реализ_2"/>
      <sheetName val="эффект_нал_ставка2"/>
      <sheetName val="Ан-з_себ-сти_12_мес2"/>
      <sheetName val="IIb_P_L_short3"/>
      <sheetName val="IV_REVENUE__F_B3"/>
      <sheetName val="БРК_12"/>
      <sheetName val="БРК_22"/>
      <sheetName val="БРК_32"/>
      <sheetName val="Произв__затраты2"/>
      <sheetName val="Threshold_Table2"/>
      <sheetName val="FA_register1"/>
      <sheetName val="Prelim_Cost1"/>
      <sheetName val="Treatment_Summary"/>
      <sheetName val="cash_product__plan"/>
      <sheetName val="GAAP_TB_30_09_01__detail_p&amp;l1"/>
      <sheetName val="_По_скв"/>
      <sheetName val="ЦХЛ_2004"/>
      <sheetName val="Read_me_first"/>
      <sheetName val="13__Проверка"/>
      <sheetName val="11__Тест_на_обесценение"/>
      <sheetName val="Range_data1"/>
      <sheetName val="PRECA_citadis"/>
      <sheetName val="Other_software_VCR"/>
      <sheetName val="M1-Main_Assu"/>
      <sheetName val="Control_Settings"/>
      <sheetName val="План_ГЗ1"/>
      <sheetName val="Master_Inputs_Start_here1"/>
      <sheetName val="доп_дан_"/>
      <sheetName val="Команда_и_роли"/>
      <sheetName val="Служебный_лист"/>
      <sheetName val="Master_roll_out_plan"/>
      <sheetName val="ремонт_25"/>
      <sheetName val="PP&amp;E_mvt_for_20037"/>
      <sheetName val="2_2_ОтклОТМ7"/>
      <sheetName val="1_3_2_ОТМ7"/>
      <sheetName val="Cash_Flow_-_2004_Workings7"/>
      <sheetName val="7_17"/>
      <sheetName val="PP_E_mvt_for_20037"/>
      <sheetName val="yO302_15"/>
      <sheetName val="2_2_ÎòêëÎÒÌ5"/>
      <sheetName val="1_3_2_ÎÒÌ5"/>
      <sheetName val="д_7_0015"/>
      <sheetName val="Standing_data5"/>
      <sheetName val="2005_Social5"/>
      <sheetName val="US_Dollar_20035"/>
      <sheetName val="SDR_20035"/>
      <sheetName val="Cash_Flow_-_CY_Workings5"/>
      <sheetName val="Собственный_капитал5"/>
      <sheetName val="Inputs_-_general5"/>
      <sheetName val="I_KEY_INFORMATION5"/>
      <sheetName val="VI_REVENUE_OOD5"/>
      <sheetName val="IIb_P&amp;L_short5"/>
      <sheetName val="IV_REVENUE_ROOMS5"/>
      <sheetName val="IV_REVENUE__F&amp;B5"/>
      <sheetName val="Cash_CCI_Detail5"/>
      <sheetName val="Macroeconomic_Assumptions4"/>
      <sheetName val="внутр_обороты_ОАР3"/>
      <sheetName val="Инв_освоение3"/>
      <sheetName val="Инв_финас3"/>
      <sheetName val="внутр_обороты_ОПУ3"/>
      <sheetName val="внутр_обороты_БС3"/>
      <sheetName val="внутр_обороты_ДДС3"/>
      <sheetName val="Фин_дох_и_расх_3"/>
      <sheetName val="Обор_капитал3"/>
      <sheetName val="Доп_показатели3"/>
      <sheetName val="Объёмы_продаж3"/>
      <sheetName val="Запасы_готовой_продукции3"/>
      <sheetName val="Уд_себ-сть3"/>
      <sheetName val="расш_пр_в_уд_себ-сти_12_мес3"/>
      <sheetName val="расш_пр_в_ан-зе_себ-сти_12_мес3"/>
      <sheetName val="расш_пр_в_ан-зе_себ-сти_11м_к_3"/>
      <sheetName val="расш_пр_в_уд_себ-сти_к_пр_г3"/>
      <sheetName val="расш_пр_в_ОАР3"/>
      <sheetName val="Пр_опер_дох_и_расх_3"/>
      <sheetName val="расш_пр_в_расх_по_реализ_3"/>
      <sheetName val="Расх_по_реализ_3"/>
      <sheetName val="эффект_нал_ставка3"/>
      <sheetName val="Ан-з_себ-сти_12_мес3"/>
      <sheetName val="IIb_P_L_short4"/>
      <sheetName val="IV_REVENUE__F_B4"/>
      <sheetName val="БРК_13"/>
      <sheetName val="БРК_23"/>
      <sheetName val="БРК_33"/>
      <sheetName val="Произв__затраты3"/>
      <sheetName val="Threshold_Table3"/>
      <sheetName val="FA_register2"/>
      <sheetName val="Prelim_Cost2"/>
      <sheetName val="Treatment_Summary1"/>
      <sheetName val="cash_product__plan1"/>
      <sheetName val="GAAP_TB_30_09_01__detail_p&amp;l2"/>
      <sheetName val="_По_скв1"/>
      <sheetName val="ЦХЛ_20041"/>
      <sheetName val="Read_me_first1"/>
      <sheetName val="13__Проверка1"/>
      <sheetName val="11__Тест_на_обесценение1"/>
      <sheetName val="Range_data2"/>
      <sheetName val="PRECA_citadis1"/>
      <sheetName val="Other_software_VCR1"/>
      <sheetName val="M1-Main_Assu1"/>
      <sheetName val="Control_Settings1"/>
      <sheetName val="План_ГЗ2"/>
      <sheetName val="Master_Inputs_Start_here2"/>
      <sheetName val="доп_дан_1"/>
      <sheetName val="Команда_и_роли1"/>
      <sheetName val="Служебный_лист1"/>
      <sheetName val="Master_roll_out_plan1"/>
      <sheetName val="ремонт_251"/>
      <sheetName val="KAZAK_RECO_ST_99"/>
      <sheetName val="TT"/>
      <sheetName val="18."/>
      <sheetName val="08."/>
      <sheetName val="11."/>
      <sheetName val="14."/>
      <sheetName val="15."/>
      <sheetName val="05."/>
      <sheetName val="09."/>
      <sheetName val="04."/>
      <sheetName val="19."/>
      <sheetName val="01."/>
      <sheetName val="17."/>
      <sheetName val="07."/>
      <sheetName val="06."/>
      <sheetName val="16."/>
      <sheetName val="10."/>
      <sheetName val="28."/>
      <sheetName val="13."/>
      <sheetName val="03."/>
      <sheetName val="29."/>
      <sheetName val="30."/>
      <sheetName val="31."/>
      <sheetName val="27."/>
      <sheetName val="12."/>
      <sheetName val="20."/>
      <sheetName val="24."/>
      <sheetName val="25."/>
      <sheetName val="02."/>
      <sheetName val="21."/>
      <sheetName val="26."/>
      <sheetName val="23."/>
      <sheetName val="22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/>
      <sheetData sheetId="49" refreshError="1"/>
      <sheetData sheetId="50" refreshError="1"/>
      <sheetData sheetId="51"/>
      <sheetData sheetId="52"/>
      <sheetData sheetId="53"/>
      <sheetData sheetId="54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/>
      <sheetData sheetId="74" refreshError="1"/>
      <sheetData sheetId="75" refreshError="1"/>
      <sheetData sheetId="76"/>
      <sheetData sheetId="77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 refreshError="1"/>
      <sheetData sheetId="141" refreshError="1"/>
      <sheetData sheetId="142" refreshError="1"/>
      <sheetData sheetId="143" refreshError="1"/>
      <sheetData sheetId="144"/>
      <sheetData sheetId="145"/>
      <sheetData sheetId="146"/>
      <sheetData sheetId="147"/>
      <sheetData sheetId="148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 refreshError="1"/>
      <sheetData sheetId="266" refreshError="1"/>
      <sheetData sheetId="267" refreshError="1"/>
      <sheetData sheetId="268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/>
      <sheetData sheetId="382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 refreshError="1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П"/>
      <sheetName val="1NK"/>
      <sheetName val="Добыча нефти4"/>
      <sheetName val="Форма1"/>
      <sheetName val="Форма2"/>
      <sheetName val="Содержание"/>
      <sheetName val="ЯНВАРЬ"/>
      <sheetName val="Предпр"/>
      <sheetName val="ЦентрЗатр"/>
      <sheetName val="ЕдИзм"/>
      <sheetName val="7.1"/>
      <sheetName val="Control"/>
      <sheetName val="ЗарПлата 2003"/>
      <sheetName val="PP&amp;E mvt for 2003"/>
      <sheetName val="12НК"/>
      <sheetName val="3НК"/>
      <sheetName val="7НК"/>
      <sheetName val="Баланс"/>
      <sheetName val="Rollforward"/>
      <sheetName val="- 1 -"/>
      <sheetName val="O.500 Property Tax"/>
      <sheetName val="#REF"/>
      <sheetName val="FP20DB (3)"/>
      <sheetName val="ГСМ Гараж"/>
      <sheetName val="ГСМ по инвест"/>
      <sheetName val="аморт"/>
      <sheetName val="Запчасти Гараж"/>
      <sheetName val="Материалы РМУ"/>
      <sheetName val="Постановка на учет авто"/>
      <sheetName val="Размножение проектов"/>
      <sheetName val="материалы ВДГО"/>
      <sheetName val="Тех осмотр"/>
      <sheetName val="Проект 1"/>
      <sheetName val="Объем ВДГО"/>
      <sheetName val="Стор Орг.РМУ"/>
      <sheetName val="Cost 99v98"/>
      <sheetName val="Добыча_нефти4"/>
      <sheetName val="7_1"/>
      <sheetName val="ЗарПлата_2003"/>
      <sheetName val="PP&amp;E_mvt_for_2003"/>
      <sheetName val="-_1_-"/>
      <sheetName val="O_500_Property_Tax"/>
      <sheetName val="FP20DB_(3)"/>
      <sheetName val="ГСМ_Гараж"/>
      <sheetName val="ГСМ_по_инвест"/>
      <sheetName val="Запчасти_Гараж"/>
      <sheetName val="Материалы_РМУ"/>
      <sheetName val="Постановка_на_учет_авто"/>
      <sheetName val="Размножение_проектов"/>
      <sheetName val="материалы_ВДГО"/>
      <sheetName val="Тех_осмотр"/>
      <sheetName val="Проект_1"/>
      <sheetName val="Объем_ВДГО"/>
      <sheetName val="Стор_Орг_РМУ"/>
      <sheetName val="Добыча_нефти41"/>
      <sheetName val="7_11"/>
      <sheetName val="ЗарПлата_20031"/>
      <sheetName val="PP&amp;E_mvt_for_20031"/>
      <sheetName val="-_1_-1"/>
      <sheetName val="O_500_Property_Tax1"/>
      <sheetName val="FP20DB_(3)1"/>
      <sheetName val="ГСМ_Гараж1"/>
      <sheetName val="ГСМ_по_инвест1"/>
      <sheetName val="Запчасти_Гараж1"/>
      <sheetName val="Материалы_РМУ1"/>
      <sheetName val="Постановка_на_учет_авто1"/>
      <sheetName val="Размножение_проектов1"/>
      <sheetName val="материалы_ВДГО1"/>
      <sheetName val="Тех_осмотр1"/>
      <sheetName val="Проект_11"/>
      <sheetName val="Объем_ВДГО1"/>
      <sheetName val="Стор_Орг_РМУ1"/>
      <sheetName val="Исх.данные"/>
      <sheetName val="распределение модели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 refreshError="1"/>
      <sheetData sheetId="73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з сем"/>
      <sheetName val="дебит"/>
      <sheetName val="Форма2"/>
      <sheetName val="потр"/>
      <sheetName val="СН"/>
      <sheetName val="Добыча нефти4"/>
      <sheetName val="поставка сравн13"/>
      <sheetName val="Изменяемые данные"/>
      <sheetName val="справка"/>
      <sheetName val="п11"/>
      <sheetName val="п25ЦТАИ"/>
      <sheetName val="п25"/>
      <sheetName val="п23"/>
      <sheetName val="п26"/>
      <sheetName val="п31"/>
      <sheetName val="п4"/>
      <sheetName val="п5"/>
      <sheetName val="п7"/>
      <sheetName val="п8"/>
      <sheetName val="Осн"/>
      <sheetName val="группа"/>
      <sheetName val="Пр2"/>
      <sheetName val="факт 2005 г."/>
      <sheetName val="Ввод"/>
      <sheetName val="Форма1"/>
      <sheetName val="List of values"/>
      <sheetName val="t0_name"/>
      <sheetName val="данн"/>
      <sheetName val="PP&amp;E mvt for 2003"/>
      <sheetName val="дебит на 31 06 05"/>
      <sheetName val="Water trucking 2005"/>
      <sheetName val="Добычанефти4"/>
      <sheetName val="поставкасравн13"/>
      <sheetName val="Hidden"/>
      <sheetName val="факс(2005-20гг.)"/>
      <sheetName val="ЦентрЗатр"/>
      <sheetName val="ЕдИзм"/>
      <sheetName val="Предпр"/>
      <sheetName val="Лист 1"/>
      <sheetName val="мат расходы"/>
      <sheetName val="11"/>
      <sheetName val="ECM_PP"/>
      <sheetName val="Info"/>
      <sheetName val="Исход"/>
      <sheetName val="ремонт 25"/>
      <sheetName val="Нефть"/>
      <sheetName val="L-1"/>
      <sheetName val="FES"/>
      <sheetName val="цеховые"/>
      <sheetName val="Sheet1"/>
      <sheetName val="Combined TS_EP KMG_3m 2009"/>
      <sheetName val="SMSTemp"/>
      <sheetName val="TB"/>
      <sheetName val="PR CN"/>
      <sheetName val="H3.100 Rollforward"/>
      <sheetName val="GAAP TB 31.12.01  detail p&amp;l"/>
      <sheetName val="K_760"/>
      <sheetName val="База"/>
      <sheetName val="ОборБалФормОтч"/>
      <sheetName val="ТитулЛистОтч"/>
      <sheetName val="Пр3"/>
      <sheetName val="KACHAR-201"/>
      <sheetName val="З"/>
      <sheetName val="ПФ-RUR"/>
      <sheetName val="кредиты-USD"/>
      <sheetName val="кредиты-KZT"/>
      <sheetName val="ПФ-USD"/>
      <sheetName val="ПФ-EUR"/>
      <sheetName val="аккредитивы"/>
      <sheetName val="ГТМ"/>
      <sheetName val="K_320_RFD_Emba_rev"/>
      <sheetName val="C1-a 300 Conf-3M"/>
      <sheetName val="Balance Sheet"/>
      <sheetName val="СПгнг"/>
      <sheetName val="UNITPRICES"/>
      <sheetName val="July_03_Pg8"/>
      <sheetName val="3НК"/>
      <sheetName val="Control"/>
      <sheetName val="ГПЗ_ПОСД_Способ закупок"/>
      <sheetName val="ОР"/>
      <sheetName val="всп"/>
      <sheetName val="ОТиТБ"/>
      <sheetName val="из_сем"/>
      <sheetName val="Добыча_нефти4"/>
      <sheetName val="поставка_сравн13"/>
      <sheetName val="факт_2005_г_"/>
      <sheetName val="Изменяемые_данные"/>
      <sheetName val="List_of_values"/>
      <sheetName val="Water_trucking_2005"/>
      <sheetName val="факс(2005-20гг_)"/>
      <sheetName val="PP&amp;E_mvt_for_2003"/>
      <sheetName val="дебит_на_31_06_05"/>
      <sheetName val="Лист_1"/>
      <sheetName val="мат_расходы"/>
      <sheetName val="ремонт_25"/>
      <sheetName val="Combined_TS_EP_KMG_3m_2009"/>
      <sheetName val="PR_CN"/>
      <sheetName val="H3_100_Rollforward"/>
      <sheetName val="GAAP_TB_31_12_01__detail_p&amp;l"/>
      <sheetName val="C1-a_300_Conf-3M"/>
      <sheetName val="Balance_Sheet"/>
      <sheetName val="ГПЗ_ПОСД_Способ_закупок"/>
      <sheetName val="план07"/>
      <sheetName val="MS"/>
      <sheetName val="Б.мчас (П)"/>
      <sheetName val="исп.см."/>
      <sheetName val="Лист4"/>
      <sheetName val="12НК"/>
      <sheetName val="Общие данные"/>
      <sheetName val="График освоения"/>
      <sheetName val="Амортизация"/>
      <sheetName val="Затраты"/>
      <sheetName val="Налоги"/>
      <sheetName val="Доходы"/>
      <sheetName val="Прибыль"/>
      <sheetName val="Займы"/>
      <sheetName val="Потоки"/>
      <sheetName val="NPV "/>
      <sheetName val="Лист1"/>
      <sheetName val="Книга1"/>
      <sheetName val="XREF"/>
      <sheetName val="2.2 ОтклОТМ"/>
      <sheetName val="1.3.2 ОТМ"/>
      <sheetName val="1NK"/>
      <sheetName val="Production_Ref Q-1-3"/>
      <sheetName val="Capex"/>
      <sheetName val="ЛСЦ начисленное на 31.12.08"/>
      <sheetName val="ЛЛизинг начис. на 31.12.08"/>
      <sheetName val="GAAP TB 30.09.01  detail p&amp;l"/>
      <sheetName val="ДС МЗК"/>
      <sheetName val="шаблон"/>
      <sheetName val="из_сем1"/>
      <sheetName val="Добыча_нефти41"/>
      <sheetName val="поставка_сравн131"/>
      <sheetName val="факт_2005_г_1"/>
      <sheetName val="Изменяемые_данные1"/>
      <sheetName val="List_of_values1"/>
      <sheetName val="Water_trucking_20051"/>
      <sheetName val="факс(2005-20гг_)1"/>
      <sheetName val="PP&amp;E_mvt_for_20031"/>
      <sheetName val="дебит_на_31_06_051"/>
      <sheetName val="Лист_11"/>
      <sheetName val="мат_расходы1"/>
      <sheetName val="ремонт_251"/>
      <sheetName val="Combined_TS_EP_KMG_3m_20091"/>
      <sheetName val="PR_CN1"/>
      <sheetName val="H3_100_Rollforward1"/>
      <sheetName val="GAAP_TB_31_12_01__detail_p&amp;l1"/>
      <sheetName val="C1-a_300_Conf-3M1"/>
      <sheetName val="Balance_Sheet1"/>
      <sheetName val="ГПЗ_ПОСД_Способ_закупок1"/>
      <sheetName val="Б_мчас_(П)"/>
      <sheetName val="исп_см_"/>
      <sheetName val="Общие_данные"/>
      <sheetName val="График_освоения"/>
      <sheetName val="NPV_"/>
      <sheetName val="Due from banks"/>
      <sheetName val="УОС-3"/>
      <sheetName val="Дебиторка"/>
      <sheetName val="Assumptions"/>
      <sheetName val="эксп"/>
      <sheetName val="Фин план"/>
      <sheetName val="Результаты анализа"/>
      <sheetName val="Баланс-2050 (финал.расчет!)"/>
      <sheetName val="VLOOKUP"/>
      <sheetName val="INPUTMASTER"/>
      <sheetName val="date_list"/>
      <sheetName val="счетчики"/>
      <sheetName val="Ершова"/>
      <sheetName val="линии"/>
      <sheetName val="06.03 Вневедом. и  пожар.  охр."/>
      <sheetName val="XLR_NoRangeSheet"/>
      <sheetName val="Глоссарий"/>
      <sheetName val="Orders"/>
      <sheetName val="b-4"/>
      <sheetName val="Comp06"/>
      <sheetName val="IFRS FS"/>
      <sheetName val="Доп инфо"/>
      <sheetName val="ОСВ"/>
      <sheetName val="Содержание"/>
      <sheetName val="ФОТ (2012)"/>
      <sheetName val="Database"/>
      <sheetName val="Начисления процентов"/>
      <sheetName val="ввод-вывод ОС авг2004- 2005"/>
      <sheetName val="Гр5(о)"/>
      <sheetName val="Лист2"/>
      <sheetName val="G&amp;A summary"/>
      <sheetName val="1 квартал"/>
      <sheetName val="ГК лохл"/>
      <sheetName val="NewCashFlow"/>
      <sheetName val="Год"/>
      <sheetName val="Фонд"/>
      <sheetName val="2_2_ОтклОТМ"/>
      <sheetName val="1_3_2_ОТМ"/>
      <sheetName val="Production_Ref_Q-1-3"/>
      <sheetName val="ЛСЦ_начисленное_на_31_12_08"/>
      <sheetName val="ЛЛизинг_начис__на_31_12_08"/>
      <sheetName val="GAAP_TB_30_09_01__detail_p&amp;l"/>
      <sheetName val="ДС_МЗК"/>
      <sheetName val="ГК_лохл"/>
      <sheetName val="1_квартал"/>
      <sheetName val="консалт"/>
      <sheetName val="Элим P&amp;L"/>
      <sheetName val="SCH50"/>
      <sheetName val="Comp"/>
      <sheetName val="plrap"/>
      <sheetName val="plsum"/>
      <sheetName val="pladj"/>
      <sheetName val="Actuals Input"/>
      <sheetName val="из_сем2"/>
      <sheetName val="Добыча_нефти42"/>
      <sheetName val="поставка_сравн132"/>
      <sheetName val="факт_2005_г_2"/>
      <sheetName val="Изменяемые_данные2"/>
      <sheetName val="List_of_values2"/>
      <sheetName val="Water_trucking_20052"/>
      <sheetName val="факс(2005-20гг_)2"/>
      <sheetName val="PP&amp;E_mvt_for_20032"/>
      <sheetName val="дебит_на_31_06_052"/>
      <sheetName val="Лист_12"/>
      <sheetName val="мат_расходы2"/>
      <sheetName val="ремонт_252"/>
      <sheetName val="Combined_TS_EP_KMG_3m_20092"/>
      <sheetName val="PR_CN2"/>
      <sheetName val="H3_100_Rollforward2"/>
      <sheetName val="GAAP_TB_31_12_01__detail_p&amp;l2"/>
      <sheetName val="C1-a_300_Conf-3M2"/>
      <sheetName val="Balance_Sheet2"/>
      <sheetName val="ГПЗ_ПОСД_Способ_закупок2"/>
      <sheetName val="Б_мчас_(П)1"/>
      <sheetName val="исп_см_1"/>
      <sheetName val="Общие_данные1"/>
      <sheetName val="График_освоения1"/>
      <sheetName val="NPV_1"/>
      <sheetName val="2_2_ОтклОТМ1"/>
      <sheetName val="1_3_2_ОТМ1"/>
      <sheetName val="Production_Ref_Q-1-31"/>
      <sheetName val="ЛСЦ_начисленное_на_31_12_081"/>
      <sheetName val="ЛЛизинг_начис__на_31_12_081"/>
      <sheetName val="GAAP_TB_30_09_01__detail_p&amp;l1"/>
      <sheetName val="ДС_МЗК1"/>
      <sheetName val="Due_from_banks"/>
      <sheetName val="Фин_план"/>
      <sheetName val="Результаты_анализа"/>
      <sheetName val="Баланс-2050_(финал_расчет!)"/>
      <sheetName val="06_03_Вневедом__и__пожар___охр_"/>
      <sheetName val="IFRS_FS"/>
      <sheetName val="Доп_инфо"/>
      <sheetName val="ФОТ_(2012)"/>
      <sheetName val="Начисления_процентов"/>
      <sheetName val="ввод-вывод_ОС_авг2004-_2005"/>
      <sheetName val="1_квартал1"/>
      <sheetName val="ГК_лохл1"/>
      <sheetName val="G&amp;A_summary"/>
      <sheetName val="из_сем3"/>
      <sheetName val="Добыча_нефти43"/>
      <sheetName val="поставка_сравн133"/>
      <sheetName val="факт_2005_г_3"/>
      <sheetName val="Изменяемые_данные3"/>
      <sheetName val="List_of_values3"/>
      <sheetName val="Water_trucking_20053"/>
      <sheetName val="факс(2005-20гг_)3"/>
      <sheetName val="PP&amp;E_mvt_for_20033"/>
      <sheetName val="дебит_на_31_06_053"/>
      <sheetName val="Лист_13"/>
      <sheetName val="мат_расходы3"/>
      <sheetName val="ремонт_253"/>
      <sheetName val="Combined_TS_EP_KMG_3m_20093"/>
      <sheetName val="PR_CN3"/>
      <sheetName val="H3_100_Rollforward3"/>
      <sheetName val="GAAP_TB_31_12_01__detail_p&amp;l3"/>
      <sheetName val="C1-a_300_Conf-3M3"/>
      <sheetName val="Balance_Sheet3"/>
      <sheetName val="исп_см_2"/>
      <sheetName val="ГПЗ_ПОСД_Способ_закупок3"/>
      <sheetName val="Б_мчас_(П)2"/>
      <sheetName val="Общие_данные2"/>
      <sheetName val="График_освоения2"/>
      <sheetName val="NPV_2"/>
      <sheetName val="2_2_ОтклОТМ2"/>
      <sheetName val="1_3_2_ОТМ2"/>
      <sheetName val="Production_Ref_Q-1-32"/>
      <sheetName val="ЛСЦ_начисленное_на_31_12_082"/>
      <sheetName val="ЛЛизинг_начис__на_31_12_082"/>
      <sheetName val="GAAP_TB_30_09_01__detail_p&amp;l2"/>
      <sheetName val="ДС_МЗК2"/>
      <sheetName val="Due_from_banks1"/>
      <sheetName val="Фин_план1"/>
      <sheetName val="Результаты_анализа1"/>
      <sheetName val="Баланс-2050_(финал_расчет!)1"/>
      <sheetName val="06_03_Вневедом__и__пожар___охр1"/>
      <sheetName val="ФОТ_(2012)1"/>
      <sheetName val="IFRS_FS1"/>
      <sheetName val="Доп_инфо1"/>
      <sheetName val="Начисления_процентов1"/>
      <sheetName val="ввод-вывод_ОС_авг2004-_20051"/>
      <sheetName val="1_квартал2"/>
      <sheetName val="ГК_лохл2"/>
      <sheetName val="G&amp;A_summary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>
        <row r="2">
          <cell r="A2" t="str">
            <v>A B Commerce ТОО</v>
          </cell>
        </row>
      </sheetData>
      <sheetData sheetId="83" refreshError="1"/>
      <sheetData sheetId="84">
        <row r="2">
          <cell r="A2" t="str">
            <v>A B Commerce ТОО</v>
          </cell>
        </row>
      </sheetData>
      <sheetData sheetId="85">
        <row r="2">
          <cell r="A2" t="str">
            <v>A B Commerce ТОО</v>
          </cell>
        </row>
      </sheetData>
      <sheetData sheetId="86">
        <row r="2">
          <cell r="A2" t="str">
            <v>A B Commerce ТОО</v>
          </cell>
        </row>
      </sheetData>
      <sheetData sheetId="87">
        <row r="2">
          <cell r="A2" t="str">
            <v>A B Commerce ТОО</v>
          </cell>
        </row>
      </sheetData>
      <sheetData sheetId="88">
        <row r="2">
          <cell r="A2" t="str">
            <v>A B Commerce ТОО</v>
          </cell>
        </row>
      </sheetData>
      <sheetData sheetId="89">
        <row r="2">
          <cell r="A2" t="str">
            <v>A B Commerce ТОО</v>
          </cell>
        </row>
      </sheetData>
      <sheetData sheetId="90">
        <row r="2">
          <cell r="A2" t="str">
            <v>A B Commerce ТОО</v>
          </cell>
        </row>
      </sheetData>
      <sheetData sheetId="91">
        <row r="2">
          <cell r="A2" t="str">
            <v>A B Commerce ТОО</v>
          </cell>
        </row>
      </sheetData>
      <sheetData sheetId="92">
        <row r="2">
          <cell r="A2" t="str">
            <v>A B Commerce ТОО</v>
          </cell>
        </row>
      </sheetData>
      <sheetData sheetId="93">
        <row r="2">
          <cell r="A2" t="str">
            <v>A B Commerce ТОО</v>
          </cell>
        </row>
      </sheetData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>
        <row r="2">
          <cell r="A2" t="str">
            <v>A B Commerce ТОО</v>
          </cell>
        </row>
      </sheetData>
      <sheetData sheetId="131">
        <row r="2">
          <cell r="A2" t="str">
            <v>A B Commerce ТОО</v>
          </cell>
        </row>
      </sheetData>
      <sheetData sheetId="132">
        <row r="2">
          <cell r="A2" t="str">
            <v>A B Commerce ТОО</v>
          </cell>
        </row>
      </sheetData>
      <sheetData sheetId="133">
        <row r="2">
          <cell r="A2" t="str">
            <v>A B Commerce ТОО</v>
          </cell>
        </row>
      </sheetData>
      <sheetData sheetId="134">
        <row r="2">
          <cell r="A2" t="str">
            <v>A B Commerce ТОО</v>
          </cell>
        </row>
      </sheetData>
      <sheetData sheetId="135">
        <row r="2">
          <cell r="A2" t="str">
            <v>A B Commerce ТОО</v>
          </cell>
        </row>
      </sheetData>
      <sheetData sheetId="136">
        <row r="2">
          <cell r="A2" t="str">
            <v>A B Commerce ТОО</v>
          </cell>
        </row>
      </sheetData>
      <sheetData sheetId="137">
        <row r="2">
          <cell r="A2" t="str">
            <v>A B Commerce ТОО</v>
          </cell>
        </row>
      </sheetData>
      <sheetData sheetId="138">
        <row r="2">
          <cell r="A2" t="str">
            <v>A B Commerce ТОО</v>
          </cell>
        </row>
      </sheetData>
      <sheetData sheetId="139">
        <row r="2">
          <cell r="A2" t="str">
            <v>A B Commerce ТОО</v>
          </cell>
        </row>
      </sheetData>
      <sheetData sheetId="140">
        <row r="2">
          <cell r="A2" t="str">
            <v>A B Commerce ТОО</v>
          </cell>
        </row>
      </sheetData>
      <sheetData sheetId="141">
        <row r="2">
          <cell r="A2" t="str">
            <v>A B Commerce ТОО</v>
          </cell>
        </row>
      </sheetData>
      <sheetData sheetId="142">
        <row r="2">
          <cell r="A2" t="str">
            <v>A B Commerce ТОО</v>
          </cell>
        </row>
      </sheetData>
      <sheetData sheetId="143">
        <row r="2">
          <cell r="A2" t="str">
            <v>A B Commerce ТОО</v>
          </cell>
        </row>
      </sheetData>
      <sheetData sheetId="144">
        <row r="2">
          <cell r="A2" t="str">
            <v>A B Commerce ТОО</v>
          </cell>
        </row>
      </sheetData>
      <sheetData sheetId="145">
        <row r="2">
          <cell r="A2" t="str">
            <v>A B Commerce ТОО</v>
          </cell>
        </row>
      </sheetData>
      <sheetData sheetId="146">
        <row r="2">
          <cell r="A2" t="str">
            <v>A B Commerce ТОО</v>
          </cell>
        </row>
      </sheetData>
      <sheetData sheetId="147">
        <row r="2">
          <cell r="A2" t="str">
            <v>A B Commerce ТОО</v>
          </cell>
        </row>
      </sheetData>
      <sheetData sheetId="148">
        <row r="2">
          <cell r="A2" t="str">
            <v>A B Commerce ТОО</v>
          </cell>
        </row>
      </sheetData>
      <sheetData sheetId="149">
        <row r="2">
          <cell r="A2" t="str">
            <v>A B Commerce ТОО</v>
          </cell>
        </row>
      </sheetData>
      <sheetData sheetId="150">
        <row r="2">
          <cell r="A2" t="str">
            <v>A B Commerce ТОО</v>
          </cell>
        </row>
      </sheetData>
      <sheetData sheetId="151">
        <row r="2">
          <cell r="A2" t="str">
            <v>A B Commerce ТОО</v>
          </cell>
        </row>
      </sheetData>
      <sheetData sheetId="152">
        <row r="2">
          <cell r="A2" t="str">
            <v>A B Commerce ТОО</v>
          </cell>
        </row>
      </sheetData>
      <sheetData sheetId="153">
        <row r="2">
          <cell r="A2" t="str">
            <v>A B Commerce ТОО</v>
          </cell>
        </row>
      </sheetData>
      <sheetData sheetId="154">
        <row r="2">
          <cell r="A2" t="str">
            <v>A B Commerce ТОО</v>
          </cell>
        </row>
      </sheetData>
      <sheetData sheetId="155">
        <row r="2">
          <cell r="A2" t="str">
            <v>A B Commerce ТОО</v>
          </cell>
        </row>
      </sheetData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>
        <row r="2">
          <cell r="A2" t="str">
            <v>A B Commerce ТОО</v>
          </cell>
        </row>
      </sheetData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>
        <row r="2">
          <cell r="A2" t="str">
            <v>A B Commerce ТОО</v>
          </cell>
        </row>
      </sheetData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/>
      <sheetData sheetId="193"/>
      <sheetData sheetId="194">
        <row r="2">
          <cell r="A2" t="str">
            <v>A B Commerce ТОО</v>
          </cell>
        </row>
      </sheetData>
      <sheetData sheetId="195">
        <row r="2">
          <cell r="A2" t="str">
            <v>A B Commerce ТОО</v>
          </cell>
        </row>
      </sheetData>
      <sheetData sheetId="196"/>
      <sheetData sheetId="197"/>
      <sheetData sheetId="198"/>
      <sheetData sheetId="199">
        <row r="2">
          <cell r="A2" t="str">
            <v>A B Commerce ТОО</v>
          </cell>
        </row>
      </sheetData>
      <sheetData sheetId="200">
        <row r="2">
          <cell r="A2" t="str">
            <v>A B Commerce ТОО</v>
          </cell>
        </row>
      </sheetData>
      <sheetData sheetId="201" refreshError="1"/>
      <sheetData sheetId="202" refreshError="1"/>
      <sheetData sheetId="203" refreshError="1"/>
      <sheetData sheetId="204"/>
      <sheetData sheetId="205" refreshError="1"/>
      <sheetData sheetId="206" refreshError="1"/>
      <sheetData sheetId="207" refreshError="1"/>
      <sheetData sheetId="208" refreshError="1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3"/>
      <sheetName val="Форма4"/>
      <sheetName val="Форма5"/>
      <sheetName val="Форма6"/>
      <sheetName val="Форма7"/>
      <sheetName val="Форма8"/>
      <sheetName val="ЯНВАРЬ"/>
      <sheetName val="ЦентрЗатр"/>
      <sheetName val="Добыча нефти4"/>
      <sheetName val="группа"/>
      <sheetName val="form"/>
      <sheetName val="GAAP TB 31.12.01  detail p&amp;l"/>
      <sheetName val="КЭШ"/>
      <sheetName val="ОПиУ"/>
      <sheetName val="Лист1"/>
      <sheetName val="1БО"/>
      <sheetName val="штат"/>
      <sheetName val="КВЛ"/>
      <sheetName val="Канцтовары"/>
      <sheetName val="аренда"/>
      <sheetName val="связь"/>
      <sheetName val="реклама"/>
      <sheetName val="расхмат"/>
      <sheetName val="прочие стор"/>
      <sheetName val="услуги прочие"/>
      <sheetName val="обуч"/>
      <sheetName val="ком"/>
      <sheetName val="Выкуп порталов"/>
      <sheetName val="представ"/>
      <sheetName val="обуч (2)"/>
      <sheetName val="прочие стор (2)"/>
      <sheetName val="ком (2)"/>
      <sheetName val="КВЛ (2)"/>
      <sheetName val="СД"/>
      <sheetName val="прочие расходы"/>
      <sheetName val="шт (2)"/>
      <sheetName val="аренда (2)"/>
      <sheetName val="прогноз движения денег в ежемес"/>
      <sheetName val="ОПиУ в ежемес."/>
      <sheetName val="Баланс"/>
      <sheetName val="курсы"/>
      <sheetName val="Добыча_нефти41"/>
      <sheetName val="Добыча_нефти4"/>
      <sheetName val="Добыча_нефти42"/>
      <sheetName val="XREF"/>
      <sheetName val="Добычанефти4"/>
      <sheetName val="поставкасравн13"/>
      <sheetName val="АПК реформа"/>
      <sheetName val="Movements"/>
      <sheetName val="из сем"/>
      <sheetName val="Б.мчас (П)"/>
      <sheetName val="PP&amp;E mvt for 2003"/>
      <sheetName val="IS"/>
      <sheetName val="свод"/>
      <sheetName val="calc"/>
      <sheetName val="2008 ГСМ"/>
      <sheetName val="Плата за загрязнение "/>
      <sheetName val="Типограф"/>
      <sheetName val="факс(2005-20гг.)"/>
      <sheetName val="канц"/>
      <sheetName val="Апрель"/>
      <sheetName val="Сентябрь"/>
      <sheetName val="Декабрь"/>
      <sheetName val="Ноябрь"/>
      <sheetName val="Квартал"/>
      <sheetName val="Июль"/>
      <sheetName val="Июнь"/>
      <sheetName val="Март"/>
      <sheetName val="поставка сравн13"/>
      <sheetName val="База"/>
      <sheetName val="1 (2)"/>
      <sheetName val="ППД"/>
      <sheetName val="2в"/>
      <sheetName val="общ-нефт"/>
      <sheetName val="Budget"/>
      <sheetName val="2.2 ОтклОТМ"/>
      <sheetName val="1.3.2 ОТМ"/>
      <sheetName val="Предпр"/>
      <sheetName val="ЕдИзм"/>
      <sheetName val="Cost 99v98"/>
      <sheetName val="cant sim"/>
      <sheetName val="PYTB"/>
      <sheetName val="1"/>
      <sheetName val="XLR_NoRangeSheet"/>
      <sheetName val="Production_Ref Q-1-3"/>
      <sheetName val="Production_ref_Q4"/>
      <sheetName val="1NK"/>
      <sheetName val="фот пп2000разбивка"/>
      <sheetName val="ЗАО_н.ит"/>
      <sheetName val="#ССЫЛКА"/>
      <sheetName val="ЗАО_мес"/>
      <sheetName val="Sales-COS"/>
      <sheetName val="Financial ratios А3"/>
      <sheetName val="2_2 ОтклОТМ"/>
      <sheetName val="1_3_2 ОТМ"/>
      <sheetName val="U2 775 - COGS comparison per su"/>
      <sheetName val="SMSTemp"/>
      <sheetName val="I. Прогноз доходов"/>
      <sheetName val="Hidden"/>
      <sheetName val="ОТЧЕТ КТЖ 01.01.09"/>
      <sheetName val="FES"/>
      <sheetName val="8180 (8181,8182)"/>
      <sheetName val="8082"/>
      <sheetName val="8250"/>
      <sheetName val="8140"/>
      <sheetName val="8070"/>
      <sheetName val="8145"/>
      <sheetName val="8200"/>
      <sheetName val="8113"/>
      <sheetName val="8210"/>
      <sheetName val="Balance Sheet"/>
      <sheetName val="summary"/>
      <sheetName val="Datasheet"/>
      <sheetName val="1 вариант  2009 "/>
      <sheetName val="Лист2"/>
      <sheetName val="Список документов"/>
      <sheetName val="GAAP TB 30.09.01  detail p&amp;l"/>
      <sheetName val="O.500 Property Tax"/>
      <sheetName val="класс"/>
      <sheetName val="Common"/>
      <sheetName val="OPEX&amp;FIN"/>
      <sheetName val="форма 3 смета затрат"/>
      <sheetName val="Подразделения"/>
      <sheetName val="Проекты"/>
      <sheetName val="Сотрудники"/>
      <sheetName val="прил№10"/>
      <sheetName val="Cashflow"/>
      <sheetName val="Спр. раб."/>
      <sheetName val="Авансы_уплач,деньги в регионах"/>
      <sheetName val="Авансы_уплач,деньги в регионах,"/>
      <sheetName val="d_pok"/>
      <sheetName val="б"/>
      <sheetName val="PLтв - Б"/>
      <sheetName val="K-800 Imp. test"/>
      <sheetName val="FA register"/>
      <sheetName val="Info"/>
      <sheetName val="Содержание"/>
      <sheetName val="Гр5(о)"/>
      <sheetName val="Макро"/>
      <sheetName val="$ IS"/>
      <sheetName val="7"/>
      <sheetName val="10"/>
      <sheetName val="Собственный капитал"/>
      <sheetName val="УПРАВЛЕНИЕ11"/>
      <sheetName val="Добыча_нефти43"/>
      <sheetName val="GAAP_TB_31_12_01__detail_p&amp;l"/>
      <sheetName val="прочие_стор"/>
      <sheetName val="услуги_прочие"/>
      <sheetName val="Выкуп_порталов"/>
      <sheetName val="обуч_(2)"/>
      <sheetName val="прочие_стор_(2)"/>
      <sheetName val="ком_(2)"/>
      <sheetName val="КВЛ_(2)"/>
      <sheetName val="прочие_расходы"/>
      <sheetName val="шт_(2)"/>
      <sheetName val="аренда_(2)"/>
      <sheetName val="прогноз_движения_денег_в_ежемес"/>
      <sheetName val="ОПиУ_в_ежемес_"/>
      <sheetName val="АПК_реформа"/>
      <sheetName val="из_сем"/>
      <sheetName val="Б_мчас_(П)"/>
      <sheetName val="PP&amp;E_mvt_for_2003"/>
      <sheetName val="2008_ГСМ"/>
      <sheetName val="Плата_за_загрязнение_"/>
      <sheetName val="факс(2005-20гг_)"/>
      <sheetName val="поставка_сравн13"/>
      <sheetName val="Instructions"/>
      <sheetName val="US Dollar 2003"/>
      <sheetName val="SDR 2003"/>
      <sheetName val="Captions"/>
      <sheetName val="Пр2"/>
      <sheetName val="из_сем1"/>
      <sheetName val="US_Dollar_20031"/>
      <sheetName val="SDR_20031"/>
      <sheetName val="US_Dollar_2003"/>
      <sheetName val="SDR_2003"/>
      <sheetName val="из_сем2"/>
      <sheetName val="US_Dollar_20032"/>
      <sheetName val="SDR_20032"/>
      <sheetName val="Статьи"/>
      <sheetName val="Input"/>
      <sheetName val="Control Settings"/>
      <sheetName val="Anlagevermögen"/>
      <sheetName val="GTM BK"/>
      <sheetName val="Const"/>
      <sheetName val="Dep_OpEx"/>
      <sheetName val="Consolidator Inputs"/>
      <sheetName val="Auxilliary_Info"/>
      <sheetName val="Aug"/>
      <sheetName val="Apr"/>
      <sheetName val="Dec"/>
      <sheetName val="Jul"/>
      <sheetName val="Jun"/>
      <sheetName val="May"/>
      <sheetName val="Mar"/>
      <sheetName val="Nov"/>
      <sheetName val="Oct"/>
      <sheetName val="Sep"/>
      <sheetName val="Feb"/>
      <sheetName val="Jan"/>
      <sheetName val="Нефть"/>
      <sheetName val="FP20DB (3)"/>
      <sheetName val="Курс валют"/>
      <sheetName val="АЗФ"/>
      <sheetName val="АК"/>
      <sheetName val="Актюбе"/>
      <sheetName val="ССГПО"/>
      <sheetName val="Другие расходы"/>
      <sheetName val="Форма 4 кап.зат-ты (2)"/>
      <sheetName val="2006 AJE RJE"/>
      <sheetName val="Преискурант"/>
      <sheetName val="стр.245 (2)"/>
      <sheetName val="SETUP"/>
      <sheetName val="топливо"/>
      <sheetName val="Потребители"/>
      <sheetName val="Сдача "/>
      <sheetName val="МО 0012"/>
      <sheetName val="14.1.2.2.(Услуги связи)"/>
      <sheetName val="Осн"/>
      <sheetName val="13 NGDO"/>
      <sheetName val="  2.3.2"/>
      <sheetName val=""/>
      <sheetName val="Ввод"/>
      <sheetName val="СписокТЭП"/>
      <sheetName val="12 из 57 АЗС"/>
      <sheetName val="Авансы-1"/>
      <sheetName val="постоянные затраты"/>
      <sheetName val="Бюджет"/>
      <sheetName val="Пок"/>
      <sheetName val="5R"/>
      <sheetName val="KreПК"/>
      <sheetName val="Sheet1"/>
      <sheetName val="7.1"/>
      <sheetName val="Пр 41"/>
      <sheetName val="Russia Print Version"/>
      <sheetName val="finbal10"/>
      <sheetName val="12НК"/>
      <sheetName val="3НК"/>
      <sheetName val="7НК"/>
      <sheetName val="KCC"/>
      <sheetName val="Данные"/>
      <sheetName val="П"/>
      <sheetName val="ОборБалФормОтч"/>
      <sheetName val="ТитулЛистОтч"/>
      <sheetName val="2кв."/>
      <sheetName val="ОТиТБ"/>
      <sheetName val="Non-Statistical Sampling Master"/>
      <sheetName val="Global Data"/>
      <sheetName val="A-20"/>
      <sheetName val="H3.100 Rollforward"/>
      <sheetName val="Налоги"/>
      <sheetName val="CO1"/>
      <sheetName val="CO11"/>
      <sheetName val="CO12"/>
      <sheetName val="CO13"/>
      <sheetName val="CO16"/>
      <sheetName val="CO17"/>
      <sheetName val="CO18"/>
      <sheetName val="CO19"/>
      <sheetName val="CO2"/>
      <sheetName val="CO20"/>
      <sheetName val="CO21"/>
      <sheetName val="CO22"/>
      <sheetName val="CO26"/>
      <sheetName val="CO27"/>
      <sheetName val="CO3"/>
      <sheetName val="CO30"/>
      <sheetName val="CO4"/>
      <sheetName val="CO5"/>
      <sheetName val="CO6"/>
      <sheetName val="CO7"/>
      <sheetName val="Comp06"/>
      <sheetName val="MACRO2.XLM"/>
      <sheetName val="U-ZR_AT1.XLS"/>
      <sheetName val="TOC"/>
      <sheetName val="NPV"/>
      <sheetName val="План произв-ва (мес.) (бюджет)"/>
      <sheetName val="Инв.вл"/>
      <sheetName val="факт 2005 г."/>
      <sheetName val="д.7.001"/>
      <sheetName val="свод грузоотпр."/>
      <sheetName val="Курс"/>
      <sheetName val="Inputs"/>
      <sheetName val="Лист3"/>
      <sheetName val="Итоговая таблица"/>
      <sheetName val="Расчет2000Прямой"/>
      <sheetName val="ДД"/>
      <sheetName val="ATI"/>
      <sheetName val="Блоки"/>
      <sheetName val="_ССЫЛКА"/>
      <sheetName val="Справочник"/>
      <sheetName val="I KEY INFORMATION"/>
      <sheetName val="почтов."/>
      <sheetName val="11"/>
      <sheetName val="6НК-cт."/>
      <sheetName val="Interco payables&amp;receivables"/>
      <sheetName val="предприятия"/>
      <sheetName val="Оборудование_стоим"/>
      <sheetName val="ГСМ Гараж"/>
      <sheetName val="ГСМ по инвест"/>
      <sheetName val="аморт"/>
      <sheetName val="Запчасти Гараж"/>
      <sheetName val="Стор Орг.РМУ"/>
      <sheetName val="Материалы РМУ"/>
      <sheetName val="Постановка на учет авто"/>
      <sheetName val="Размножение проектов"/>
      <sheetName val="материалы ВДГО"/>
      <sheetName val="Тех осмотр"/>
      <sheetName val="Проект 1"/>
      <sheetName val="Объем ВДГО"/>
      <sheetName val="Фин.обязат."/>
      <sheetName val="спецпит,проездн."/>
      <sheetName val="Бюджет тек. затрат"/>
      <sheetName val="коммун."/>
      <sheetName val="Добыча_нефти44"/>
      <sheetName val="GAAP_TB_31_12_01__detail_p&amp;l1"/>
      <sheetName val="прочие_стор1"/>
      <sheetName val="услуги_прочие1"/>
      <sheetName val="Выкуп_порталов1"/>
      <sheetName val="обуч_(2)1"/>
      <sheetName val="прочие_стор_(2)1"/>
      <sheetName val="ком_(2)1"/>
      <sheetName val="КВЛ_(2)1"/>
      <sheetName val="прочие_расходы1"/>
      <sheetName val="шт_(2)1"/>
      <sheetName val="аренда_(2)1"/>
      <sheetName val="прогноз_движения_денег_в_ежеме1"/>
      <sheetName val="ОПиУ_в_ежемес_1"/>
      <sheetName val="АПК_реформа1"/>
      <sheetName val="из_сем3"/>
      <sheetName val="Б_мчас_(П)1"/>
      <sheetName val="PP&amp;E_mvt_for_20031"/>
      <sheetName val="2008_ГСМ1"/>
      <sheetName val="Плата_за_загрязнение_1"/>
      <sheetName val="факс(2005-20гг_)1"/>
      <sheetName val="поставка_сравн131"/>
      <sheetName val="ОТЧЕТ_КТЖ_01_01_09"/>
      <sheetName val="8180_(8181,8182)"/>
      <sheetName val="Balance_Sheet"/>
      <sheetName val="1_вариант__2009_"/>
      <sheetName val="Список_документов"/>
      <sheetName val="GAAP_TB_30_09_01__detail_p&amp;l"/>
      <sheetName val="1_(2)"/>
      <sheetName val="2_2_ОтклОТМ"/>
      <sheetName val="1_3_2_ОТМ"/>
      <sheetName val="Cost_99v98"/>
      <sheetName val="cant_sim"/>
      <sheetName val="Production_Ref_Q-1-3"/>
      <sheetName val="фот_пп2000разбивка"/>
      <sheetName val="ЗАО_н_ит"/>
      <sheetName val="Financial_ratios_А3"/>
      <sheetName val="2_2_ОтклОТМ1"/>
      <sheetName val="1_3_2_ОТМ1"/>
      <sheetName val="U2_775_-_COGS_comparison_per_su"/>
      <sheetName val="I__Прогноз_доходов"/>
      <sheetName val="O_500_Property_Tax"/>
      <sheetName val="форма_3_смета_затрат"/>
      <sheetName val="$_IS"/>
      <sheetName val="Собственный_капитал"/>
      <sheetName val="Авансы_уплач,деньги_в_регионах"/>
      <sheetName val="Авансы_уплач,деньги_в_регионах,"/>
      <sheetName val="PLтв_-_Б"/>
      <sheetName val="Спр__раб_"/>
      <sheetName val="US_Dollar_20033"/>
      <sheetName val="SDR_20033"/>
      <sheetName val="Control_Settings"/>
      <sheetName val="GTM_BK"/>
      <sheetName val="Consolidator_Inputs"/>
      <sheetName val="FP20DB_(3)"/>
      <sheetName val="Курс_валют"/>
      <sheetName val="Другие_расходы"/>
      <sheetName val="Форма_4_кап_зат-ты_(2)"/>
      <sheetName val="2006_AJE_RJE"/>
      <sheetName val="стр_245_(2)"/>
      <sheetName val="Сдача_"/>
      <sheetName val="МО_0012"/>
      <sheetName val="14_1_2_2_(Услуги_связи)"/>
      <sheetName val="13_NGDO"/>
      <sheetName val="__2_3_2"/>
      <sheetName val="12_из_57_АЗС"/>
      <sheetName val="постоянные_затраты"/>
      <sheetName val="7_1"/>
      <sheetName val="Пр_41"/>
      <sheetName val="Russia_Print_Version"/>
      <sheetName val="2кв_"/>
      <sheetName val="Non-Statistical_Sampling_Master"/>
      <sheetName val="Global_Data"/>
      <sheetName val="H3_100_Rollforward"/>
      <sheetName val="MACRO2_XLM"/>
      <sheetName val="U-ZR_AT1_XLS"/>
      <sheetName val="План_произв-ва_(мес_)_(бюджет)"/>
      <sheetName val="Инв_вл"/>
      <sheetName val="факт_2005_г_"/>
      <sheetName val="д_7_001"/>
      <sheetName val="свод_грузоотпр_"/>
      <sheetName val="Итоговая_таблица"/>
      <sheetName val="I_KEY_INFORMATION"/>
      <sheetName val="почтов_"/>
      <sheetName val="6НК-cт_"/>
      <sheetName val="Interco_payables&amp;receivables"/>
      <sheetName val="ГСМ_Гараж"/>
      <sheetName val="ГСМ_по_инвест"/>
      <sheetName val="Запчасти_Гараж"/>
      <sheetName val="Стор_Орг_РМУ"/>
      <sheetName val="Материалы_РМУ"/>
      <sheetName val="Постановка_на_учет_авто"/>
      <sheetName val="Размножение_проектов"/>
      <sheetName val="материалы_ВДГО"/>
      <sheetName val="Тех_осмотр"/>
      <sheetName val="Проект_1"/>
      <sheetName val="Объем_ВДГО"/>
      <sheetName val="Фин_обязат_"/>
      <sheetName val="спецпит,проездн_"/>
      <sheetName val="коммун_"/>
      <sheetName val="Бюджет_тек__затрат"/>
      <sheetName val="K-800_Imp__test"/>
      <sheetName val="FA_register"/>
      <sheetName val="не_удалять!"/>
      <sheetName val="Disclosure"/>
      <sheetName val="4"/>
      <sheetName val="Служебный ФКРБ"/>
      <sheetName val="Источник финансирования"/>
      <sheetName val="Способ закупки"/>
      <sheetName val="Тип пункта плана"/>
      <sheetName val="Movement"/>
      <sheetName val="Analytics"/>
      <sheetName val="FA Movement Kyrg"/>
      <sheetName val="Reference"/>
      <sheetName val="Pbs_Wbs_ATC"/>
      <sheetName val="перевозки"/>
      <sheetName val="Capex"/>
      <sheetName val="Kolommen_balans"/>
      <sheetName val="SA Procedures"/>
      <sheetName val="9"/>
      <sheetName val="L-1"/>
      <sheetName val="ввод-вывод ОС авг2004- 2005"/>
      <sheetName val="Graph"/>
      <sheetName val="заявка_на_произ"/>
      <sheetName val="ТД РАП"/>
      <sheetName val="Служебный ФК_x0005__x0000_"/>
      <sheetName val="Securities"/>
      <sheetName val="ГМ "/>
      <sheetName val="6НК簀⽕쐀⽕"/>
      <sheetName val="Loaded"/>
      <sheetName val="6НКԯ_x0000_缀_x0000_"/>
      <sheetName val="Служебный ФК_x0000__x0000_"/>
      <sheetName val="6НК0_x0000_堀-"/>
      <sheetName val="6НК0_x0000_瀀"/>
      <sheetName val="6НК0_x0000_"/>
      <sheetName val="6НК0_x0000_　Y"/>
      <sheetName val="Служебный ФК恔_x001c_"/>
      <sheetName val="Служебный ФК皸ɫ"/>
      <sheetName val="Служебный ФК_x0017_"/>
      <sheetName val="Служебный ФК_xdd10__x001f_"/>
      <sheetName val="Служебный ФК悄,"/>
      <sheetName val="6НК_x0007__x001c__x0009__x000d_"/>
      <sheetName val="_x0000__x000e__x0000__x000a__x0000__x0008__x0000__x000a__x0000__x000b__x0000__x0010__x0000__x0007_"/>
      <sheetName val="6НК_x0007__x001c_ _x000d_"/>
      <sheetName val="Служебный ФК_xdd90__x0012_"/>
      <sheetName val="Служебный ФК峔("/>
      <sheetName val="Добыча_нефти45"/>
      <sheetName val="GAAP_TB_31_12_01__detail_p&amp;l2"/>
      <sheetName val="прочие_стор2"/>
      <sheetName val="услуги_прочие2"/>
      <sheetName val="Выкуп_порталов2"/>
      <sheetName val="обуч_(2)2"/>
      <sheetName val="прочие_стор_(2)2"/>
      <sheetName val="ком_(2)2"/>
      <sheetName val="КВЛ_(2)2"/>
      <sheetName val="прочие_расходы2"/>
      <sheetName val="шт_(2)2"/>
      <sheetName val="аренда_(2)2"/>
      <sheetName val="прогноз_движения_денег_в_ежеме2"/>
      <sheetName val="ОПиУ_в_ежемес_2"/>
      <sheetName val="АПК_реформа2"/>
      <sheetName val="из_сем4"/>
      <sheetName val="Б_мчас_(П)2"/>
      <sheetName val="PP&amp;E_mvt_for_20032"/>
      <sheetName val="2008_ГСМ2"/>
      <sheetName val="Плата_за_загрязнение_2"/>
      <sheetName val="факс(2005-20гг_)2"/>
      <sheetName val="поставка_сравн132"/>
      <sheetName val="форма_3_смета_затрат1"/>
      <sheetName val="1_(2)1"/>
      <sheetName val="2_2_ОтклОТМ2"/>
      <sheetName val="1_3_2_ОТМ2"/>
      <sheetName val="Cost_99v981"/>
      <sheetName val="cant_sim1"/>
      <sheetName val="Production_Ref_Q-1-31"/>
      <sheetName val="фот_пп2000разбивка1"/>
      <sheetName val="ЗАО_н_ит1"/>
      <sheetName val="Financial_ratios_А31"/>
      <sheetName val="2_2_ОтклОТМ3"/>
      <sheetName val="1_3_2_ОТМ3"/>
      <sheetName val="U2_775_-_COGS_comparison_per_s1"/>
      <sheetName val="I__Прогноз_доходов1"/>
      <sheetName val="ОТЧЕТ_КТЖ_01_01_091"/>
      <sheetName val="8180_(8181,8182)1"/>
      <sheetName val="Balance_Sheet1"/>
      <sheetName val="1_вариант__2009_1"/>
      <sheetName val="Список_документов1"/>
      <sheetName val="GAAP_TB_30_09_01__detail_p&amp;l1"/>
      <sheetName val="O_500_Property_Tax1"/>
      <sheetName val="Авансы_уплач,деньги_в_регионах1"/>
      <sheetName val="Авансы_уплач,деньги_в_регионах2"/>
      <sheetName val="PLтв_-_Б1"/>
      <sheetName val="Спр__раб_1"/>
      <sheetName val="$_IS1"/>
      <sheetName val="Собственный_капитал1"/>
      <sheetName val="K-800_Imp__test1"/>
      <sheetName val="FA_register1"/>
      <sheetName val="US_Dollar_20034"/>
      <sheetName val="SDR_20034"/>
      <sheetName val="Control_Settings1"/>
      <sheetName val="GTM_BK1"/>
      <sheetName val="Consolidator_Inputs1"/>
      <sheetName val="FP20DB_(3)1"/>
      <sheetName val="Курс_валют1"/>
      <sheetName val="Другие_расходы1"/>
      <sheetName val="Форма_4_кап_зат-ты_(2)1"/>
      <sheetName val="2006_AJE_RJE1"/>
      <sheetName val="стр_245_(2)1"/>
      <sheetName val="Сдача_1"/>
      <sheetName val="МО_00121"/>
      <sheetName val="14_1_2_2_(Услуги_связи)1"/>
      <sheetName val="13_NGDO1"/>
      <sheetName val="__2_3_21"/>
      <sheetName val="12_из_57_АЗС1"/>
      <sheetName val="постоянные_затраты1"/>
      <sheetName val="7_11"/>
      <sheetName val="Пр_411"/>
      <sheetName val="Russia_Print_Version1"/>
      <sheetName val="2кв_1"/>
      <sheetName val="Non-Statistical_Sampling_Maste1"/>
      <sheetName val="Global_Data1"/>
      <sheetName val="H3_100_Rollforward1"/>
      <sheetName val="MACRO2_XLM1"/>
      <sheetName val="U-ZR_AT1_XLS1"/>
      <sheetName val="План_произв-ва_(мес_)_(бюджет)1"/>
      <sheetName val="Инв_вл1"/>
      <sheetName val="факт_2005_г_1"/>
      <sheetName val="д_7_0011"/>
      <sheetName val="свод_грузоотпр_1"/>
      <sheetName val="Итоговая_таблица1"/>
      <sheetName val="I_KEY_INFORMATION1"/>
      <sheetName val="почтов_1"/>
      <sheetName val="6НК-cт_1"/>
      <sheetName val="Interco_payables&amp;receivables1"/>
      <sheetName val="ГСМ_Гараж1"/>
      <sheetName val="ГСМ_по_инвест1"/>
      <sheetName val="Запчасти_Гараж1"/>
      <sheetName val="Стор_Орг_РМУ1"/>
      <sheetName val="Материалы_РМУ1"/>
      <sheetName val="Постановка_на_учет_авто1"/>
      <sheetName val="Размножение_проектов1"/>
      <sheetName val="материалы_ВДГО1"/>
      <sheetName val="Тех_осмотр1"/>
      <sheetName val="Проект_11"/>
      <sheetName val="Объем_ВДГО1"/>
      <sheetName val="Фин_обязат_1"/>
      <sheetName val="спецпит,проездн_1"/>
      <sheetName val="Бюджет_тек__затрат1"/>
      <sheetName val="коммун_1"/>
      <sheetName val="Служебный_ФКРБ"/>
      <sheetName val="Источник_финансирования"/>
      <sheetName val="Способ_закупки"/>
      <sheetName val="Тип_пункта_плана"/>
      <sheetName val="ТД_РАП"/>
      <sheetName val="FA_Movement_Kyrg"/>
      <sheetName val="SA_Procedures"/>
      <sheetName val="ввод-вывод_ОС_авг2004-_2005"/>
      <sheetName val="Служебный_ФК"/>
      <sheetName val="ГМ_"/>
      <sheetName val="Служебный ФК厈-"/>
      <sheetName val="Служебный ФК⽄"/>
      <sheetName val="Служебный ФК⽬"/>
      <sheetName val="Служебный ФК嵔 "/>
      <sheetName val="Служебный ФК『"/>
      <sheetName val="Служебный ФК⿯"/>
      <sheetName val="Служебный ФКૐǪ"/>
      <sheetName val="Служебный ФК　"/>
      <sheetName val="6НК/_x0000_쀀"/>
      <sheetName val="6НК/_x0000_栀)"/>
      <sheetName val="6НК/_x0000_瀀à"/>
      <sheetName val="6НК/_x0000_⠀´"/>
      <sheetName val="6НК/_x0000_ࠀµ"/>
      <sheetName val="6НК/_x0000_쀀Ø"/>
      <sheetName val="FA_Movement_"/>
      <sheetName val="depreciation_testing"/>
      <sheetName val="доп_дан_"/>
      <sheetName val="FA Movement "/>
      <sheetName val="depreciation testing"/>
      <sheetName val="доп.дан."/>
      <sheetName val="[form.xls]6НК/_x0000_쀀"/>
      <sheetName val="[form.xls]6НК/_x0000_栀)"/>
      <sheetName val="[form.xls]6НК/_x0000_瀀à"/>
      <sheetName val="[form.xls]6НК/_x0000_⠀´"/>
      <sheetName val="[form.xls]6НК/_x0000_ࠀµ"/>
      <sheetName val="[form.xls]6НК/_x0000_쀀Ø"/>
      <sheetName val="[form.xls][form.xls]6НК/_x0000_쀀"/>
      <sheetName val="[form.xls][form.xls]6НК/_x0000_栀)"/>
      <sheetName val="[form.xls][form.xls]6НК/_x0000_瀀à"/>
      <sheetName val="[form.xls][form.xls]6НК/_x0000_⠀´"/>
      <sheetName val="[form.xls][form.xls]6НК/_x0000_ࠀµ"/>
      <sheetName val="[form.xls][form.xls]6НК/_x0000_쀀Ø"/>
      <sheetName val="Input_Assumptions"/>
      <sheetName val="Технический"/>
      <sheetName val="6НК/_x0000_蠀"/>
      <sheetName val="6НК/_x0000_ü"/>
      <sheetName val="6НК/_x0000_£"/>
      <sheetName val="6НК/_x0000_蠀_x0008_"/>
      <sheetName val="6НК/_x0000_頀K"/>
      <sheetName val="ноябрь - декабрь"/>
      <sheetName val="Summary &amp; Variables"/>
      <sheetName val="Индексы"/>
      <sheetName val="Служебный ФК_x0005_"/>
      <sheetName val="6НКԯ"/>
      <sheetName val="Служебный ФК"/>
      <sheetName val="6НК0"/>
      <sheetName val="Служебный ФК_x001f_"/>
      <sheetName val="Служебный ФК_x0012_"/>
      <sheetName val="6НК/_x0000__xd800_¹"/>
      <sheetName val="6НК퐀ᵝഀ놃"/>
      <sheetName val="[form.xls]6НК/_x0000_蠀"/>
      <sheetName val="[form.xls]6НК/_x0000_ü"/>
      <sheetName val="[form.xls]6НК/_x0000_£"/>
      <sheetName val="[form.xls]6НК/_x0000_蠀_x0008_"/>
      <sheetName val="[form.xls]6НК/_x0000_頀K"/>
      <sheetName val=" По скв"/>
      <sheetName val="бартер"/>
      <sheetName val="6НК/_x0000_�¹"/>
      <sheetName val="Программа(М)"/>
      <sheetName val="6НК≟ഀﲃ"/>
      <sheetName val="[form.xls][form.xls]6НК/_x0000_蠀"/>
      <sheetName val="[form.xls][form.xls]6НК/_x0000_ü"/>
      <sheetName val="[form.xls][form.xls]6НК/_x0000_£"/>
      <sheetName val="[form.xls][form.xls]6НК/_x0000_蠀_x0008_"/>
      <sheetName val="[form.xls][form.xls]6НК/_x0000_頀K"/>
      <sheetName val="[form.xls]6НК/_x0000__xd800_¹"/>
      <sheetName val="6НК/_x0000_렀£"/>
      <sheetName val="исп.см."/>
      <sheetName val="L&amp;E"/>
      <sheetName val="Cash flows - PBC"/>
      <sheetName val="полугодие"/>
      <sheetName val="Вып.П.П."/>
      <sheetName val="кварталы"/>
      <sheetName val="план"/>
      <sheetName val="Россия-экспорт"/>
      <sheetName val="[form.xls][form.xls]6НК/_x0000__xd800_¹"/>
      <sheetName val="[form.xls]6НК/_x0000_렀£"/>
      <sheetName val="Служебный ФК悤_x001d_"/>
      <sheetName val="Служебный ФК?_x001f_"/>
      <sheetName val="Служебный ФК?_x0012_"/>
      <sheetName val="6НК/"/>
      <sheetName val="[form.xls]6НК/"/>
      <sheetName val="[form.xls][form.xls]6НК/"/>
      <sheetName val="КР з.ч"/>
      <sheetName val="5"/>
      <sheetName val="4b - P&amp;L ProductLine"/>
      <sheetName val="4a - Revenue ProductLine"/>
      <sheetName val="5a - Orders analysis"/>
      <sheetName val="8 - Receivables"/>
      <sheetName val="D1 - Balances input"/>
      <sheetName val="D3 - DBmagn"/>
      <sheetName val="Precios"/>
      <sheetName val="Исх.данные"/>
      <sheetName val="распределение модели"/>
      <sheetName val="цеховые"/>
      <sheetName val="misc"/>
      <sheetName val="-расчет налогов от ФОТ  на 2014"/>
      <sheetName val="Форма3.6"/>
      <sheetName val="MetaData"/>
      <sheetName val="fish"/>
      <sheetName val="16.12"/>
      <sheetName val="ЛСЦ начисленное на 31.12.08"/>
      <sheetName val="ЛЛизинг начис. на 31.12.08"/>
      <sheetName val="ВОЛС"/>
      <sheetName val="Keys"/>
      <sheetName val="18."/>
      <sheetName val="08."/>
      <sheetName val="11."/>
      <sheetName val="14."/>
      <sheetName val="15."/>
      <sheetName val="05."/>
      <sheetName val="09."/>
      <sheetName val="04."/>
      <sheetName val="19."/>
      <sheetName val="01."/>
      <sheetName val="17."/>
      <sheetName val="07."/>
      <sheetName val="06."/>
      <sheetName val="16."/>
      <sheetName val="10."/>
      <sheetName val="28."/>
      <sheetName val="13."/>
      <sheetName val="03."/>
      <sheetName val="29."/>
      <sheetName val="30."/>
      <sheetName val="31."/>
      <sheetName val="27."/>
      <sheetName val="12."/>
      <sheetName val="20."/>
      <sheetName val="24."/>
      <sheetName val="25."/>
      <sheetName val="02."/>
      <sheetName val="21."/>
      <sheetName val="26."/>
      <sheetName val="23."/>
      <sheetName val="22."/>
      <sheetName val="altai income statement"/>
      <sheetName val="-расчет_налогов_от_ФОТ__на_2014"/>
      <sheetName val="Форма3_6"/>
      <sheetName val="6 NK"/>
      <sheetName val="1кв. "/>
      <sheetName val="замер"/>
      <sheetName val="78"/>
      <sheetName val="PM-TE"/>
      <sheetName val="Test"/>
      <sheetName val="Settings"/>
      <sheetName val="Трафик по АУП"/>
      <sheetName val="Трафик по ЦБПТО"/>
      <sheetName val="Трафик по ПНУ"/>
      <sheetName val="Трафик по ЖНУ"/>
      <sheetName val="Трафик по ШНУ"/>
      <sheetName val="PIT&amp;PP(2)"/>
      <sheetName val="Links"/>
      <sheetName val="Production_analysis"/>
      <sheetName val="N"/>
      <sheetName val="breakdown"/>
      <sheetName val="P&amp;L"/>
      <sheetName val="Provisions"/>
      <sheetName val="FA depreciation"/>
      <sheetName val="Profiles"/>
      <sheetName val="Wells"/>
      <sheetName val="InputTI"/>
      <sheetName val="153541"/>
      <sheetName val="CD-실적"/>
      <sheetName val="Additions_Disposals"/>
      <sheetName val="без НДС"/>
      <sheetName val="6НК吀ᥢഀ榃"/>
      <sheetName val="План_произв-в_x0006__x000c__x0007__x000f__x0010__x0011__x0007__x0007_贰΢ǅ_x0000_Ā_x0000__x0000__x0000__x0000_"/>
      <sheetName val="БРК УЖ"/>
      <sheetName val="БРК ЮКО свод"/>
      <sheetName val="Сбер 1450"/>
      <sheetName val="Сбер 1300"/>
      <sheetName val="Сбер 2500"/>
      <sheetName val="Сбер 3750"/>
      <sheetName val="[form.xls]6НК/_x0000_�¹"/>
      <sheetName val="[form.xls][form.xls]6НК/_x0000_�¹"/>
      <sheetName val="Исх"/>
      <sheetName val="Трафик_по_АУП"/>
      <sheetName val="Трафик_по_ЦБПТО"/>
      <sheetName val="Трафик_по_ПНУ"/>
      <sheetName val="Трафик_по_ЖНУ"/>
      <sheetName val="Трафик_по_ШНУ"/>
      <sheetName val="18_"/>
      <sheetName val="08_"/>
      <sheetName val="11_"/>
      <sheetName val="14_"/>
      <sheetName val="15_"/>
      <sheetName val="05_"/>
      <sheetName val="09_"/>
      <sheetName val="04_"/>
      <sheetName val="19_"/>
      <sheetName val="01_"/>
      <sheetName val="17_"/>
      <sheetName val="07_"/>
      <sheetName val="06_"/>
      <sheetName val="16_"/>
      <sheetName val="10_"/>
      <sheetName val="28_"/>
      <sheetName val="13_"/>
      <sheetName val="03_"/>
      <sheetName val="29_"/>
      <sheetName val="30_"/>
      <sheetName val="31_"/>
      <sheetName val="27_"/>
      <sheetName val="12_"/>
      <sheetName val="20_"/>
      <sheetName val="24_"/>
      <sheetName val="25_"/>
      <sheetName val="02_"/>
      <sheetName val="21_"/>
      <sheetName val="26_"/>
      <sheetName val="23_"/>
      <sheetName val="22_"/>
      <sheetName val="altai_income_statement"/>
      <sheetName val="Assumptions"/>
      <sheetName val="эксп"/>
      <sheetName val="1кв__"/>
      <sheetName val="2БО"/>
      <sheetName val="6_NK"/>
      <sheetName val="Все ТЭП"/>
      <sheetName val="1БК"/>
      <sheetName val="Ôîðìà2"/>
      <sheetName val="Ïàìÿòêà"/>
      <sheetName val="Ôîðìà1"/>
      <sheetName val="Ôîðìà3"/>
      <sheetName val="Ôîðìà4"/>
      <sheetName val="Ôîðìà5"/>
      <sheetName val="Ôîðìà6"/>
      <sheetName val="Ôîðìà7"/>
      <sheetName val="Ôîðìà8"/>
      <sheetName val="èç ñåì"/>
      <sheetName val="Ïð2"/>
      <sheetName val="ÅäÈçì"/>
      <sheetName val="Ïðåäïð"/>
      <sheetName val="из_сем5"/>
      <sheetName val="US_Dollar_20035"/>
      <sheetName val="SDR_20035"/>
      <sheetName val="Control_Settings2"/>
      <sheetName val="GTM_BK2"/>
      <sheetName val="2_2_ОтклОТМ4"/>
      <sheetName val="1_3_2_ОТМ4"/>
      <sheetName val="Cost_99v982"/>
      <sheetName val="cant_sim2"/>
      <sheetName val="фот_пп2000разбивка2"/>
      <sheetName val="Production_Ref_Q-1-32"/>
      <sheetName val="ЗАО_н_ит2"/>
      <sheetName val="FP20DB_(3)2"/>
      <sheetName val="Курс_валют2"/>
      <sheetName val="Другие_расходы2"/>
      <sheetName val="Форма_4_кап_зат-ты_(2)2"/>
      <sheetName val="2006_AJE_RJE2"/>
      <sheetName val="стр_245_(2)2"/>
      <sheetName val="Сдача_2"/>
      <sheetName val="МО_00122"/>
      <sheetName val="14_1_2_2_(Услуги_связи)2"/>
      <sheetName val="13_NGDO2"/>
      <sheetName val="__2_3_22"/>
      <sheetName val="12_из_57_АЗС2"/>
      <sheetName val="постоянные_затраты2"/>
      <sheetName val="Consolidator_Inputs2"/>
      <sheetName val="7_12"/>
      <sheetName val="Пр_412"/>
      <sheetName val="Russia_Print_Version2"/>
      <sheetName val="U2_775_-_COGS_comparison_per_s2"/>
      <sheetName val="I__Прогноз_доходов2"/>
      <sheetName val="Financial_ratios_А32"/>
      <sheetName val="2_2_ОтклОТМ5"/>
      <sheetName val="1_3_2_ОТМ5"/>
      <sheetName val="Собственный_капитал2"/>
      <sheetName val="2кв_2"/>
      <sheetName val="Non-Statistical_Sampling_Maste2"/>
      <sheetName val="Global_Data2"/>
      <sheetName val="H3_100_Rollforward2"/>
      <sheetName val="MACRO2_XLM2"/>
      <sheetName val="U-ZR_AT1_XLS2"/>
      <sheetName val="План_произв-ва_(мес_)_(бюджет)2"/>
      <sheetName val="Инв_вл2"/>
      <sheetName val="факт_2005_г_2"/>
      <sheetName val="д_7_0012"/>
      <sheetName val="свод_грузоотпр_2"/>
      <sheetName val="Итоговая_таблица2"/>
      <sheetName val="SA_Procedures1"/>
      <sheetName val="ГМ_1"/>
      <sheetName val="-расчет_налогов_от_ФОТ__на_2011"/>
      <sheetName val="FA_Movement_Kyrg1"/>
      <sheetName val="ввод-вывод_ОС_авг2004-_20051"/>
      <sheetName val="Форма3_61"/>
      <sheetName val="FA_Movement_1"/>
      <sheetName val="depreciation_testing1"/>
      <sheetName val="16_12"/>
      <sheetName val="4b_-_P&amp;L_ProductLine"/>
      <sheetName val="4a_-_Revenue_ProductLine"/>
      <sheetName val="5a_-_Orders_analysis"/>
      <sheetName val="8_-_Receivables"/>
      <sheetName val="D1_-_Balances_input"/>
      <sheetName val="D3_-_DBmagn"/>
      <sheetName val="ЛСЦ_начисленное_на_31_12_08"/>
      <sheetName val="ЛЛизинг_начис__на_31_12_08"/>
      <sheetName val="исп_см_"/>
      <sheetName val="Cash_flows_-_PBC"/>
      <sheetName val="тиме"/>
      <sheetName val="Залоги c RS"/>
      <sheetName val="План_произв-в_x0006__x000c__x0007__x000f__x0010__x0011__x0007__x0007_贰΢ǅ"/>
      <sheetName val="[form.xls][form.xls]6НК/_x0000_렀£"/>
      <sheetName val="Project Detail Inputs"/>
      <sheetName val="ВСДС_1 (MAIN)"/>
      <sheetName val="6НК쌊 /_x0000_"/>
      <sheetName val="14"/>
      <sheetName val="ОПГЗ"/>
      <sheetName val="План ГЗ"/>
      <sheetName val="Вид предмета"/>
      <sheetName val="Год"/>
      <sheetName val="Месяцы"/>
      <sheetName val="ЭКРБ"/>
      <sheetName val="Фонд"/>
      <sheetName val="Конс "/>
      <sheetName val="I_KEY_INFORMATION2"/>
      <sheetName val="почтов_2"/>
      <sheetName val="6НК-cт_2"/>
      <sheetName val="Interco_payables&amp;receivables2"/>
      <sheetName val="Трафик_по_АУП1"/>
      <sheetName val="Трафик_по_ЦБПТО1"/>
      <sheetName val="Трафик_по_ПНУ1"/>
      <sheetName val="Трафик_по_ЖНУ1"/>
      <sheetName val="Трафик_по_ШНУ1"/>
      <sheetName val="18_1"/>
      <sheetName val="08_1"/>
      <sheetName val="11_1"/>
      <sheetName val="14_1"/>
      <sheetName val="15_1"/>
      <sheetName val="05_1"/>
      <sheetName val="09_1"/>
      <sheetName val="Затраты утил.ТБО"/>
      <sheetName val="Админ и ОPEX 2010-12гг"/>
      <sheetName val="14_1_2_2__Услуги связи_"/>
      <sheetName val="Общие данные"/>
      <sheetName val="ПАРАМ"/>
      <sheetName val="канат.прод."/>
      <sheetName val="канат_прод_"/>
      <sheetName val="ноябрь_-_декабрь"/>
      <sheetName val="Ф3"/>
      <sheetName val="4НК"/>
      <sheetName val="LTM"/>
      <sheetName val="CREDIT STATS"/>
      <sheetName val="DropZone"/>
      <sheetName val="Analitics"/>
      <sheetName val="Test of FA Installation"/>
      <sheetName val="Additions"/>
      <sheetName val="Расчет объема СУИБ"/>
      <sheetName val="Энергия"/>
      <sheetName val="FS-97"/>
      <sheetName val="всп"/>
      <sheetName val="Staff"/>
      <sheetName val="Пром1"/>
      <sheetName val="Ural med"/>
      <sheetName val="НДПИ"/>
      <sheetName val="CONB001A_010_30"/>
      <sheetName val="Store"/>
      <sheetName val="КС 2018"/>
      <sheetName val="Lists"/>
      <sheetName val="Коэфф"/>
      <sheetName val="98-02E&amp;PSUM"/>
      <sheetName val="Input TI"/>
      <sheetName val="3.ФОТ"/>
      <sheetName val="4.Налоги"/>
      <sheetName val="Актив(1)"/>
      <sheetName val="Служебный ФК _x0000_"/>
      <sheetName val="6НК  _x0009__x000d_"/>
      <sheetName val="_x0000_ _x0000__x000a__x0000_ _x0000__x000a__x0000_ _x0000_ _x0000_ "/>
      <sheetName val="Служебный ФК恔 "/>
      <sheetName val="Служебный ФК "/>
      <sheetName val="Служебный ФК  "/>
      <sheetName val="6НК   _x000d_"/>
      <sheetName val="6НК/_x0000_蠀 "/>
      <sheetName val="[form.xls]6НК/_x0000_蠀 "/>
      <sheetName val="Служебный ФК "/>
      <sheetName val="6НК/_x0000_ ¹"/>
      <sheetName val="[form.xls][form.xls]6НК/_x0000_蠀 "/>
      <sheetName val="Индексы перероценки"/>
      <sheetName val="расчет премии за 4 кв_12г"/>
      <sheetName val="ФОТ_2013 (2)"/>
      <sheetName val="Ком услуги аренды"/>
      <sheetName val="СВОД по НД расх"/>
      <sheetName val="Свод Мат по Тр 2012"/>
      <sheetName val="февраль"/>
      <sheetName val="6НК/_x0000_ó"/>
      <sheetName val="Конфигурация МАКРО"/>
      <sheetName val="Product Assumptions"/>
      <sheetName val="ConsumptionPerUnit"/>
      <sheetName val="14.1.8.11.(Прочие)"/>
      <sheetName val="Все виды материалов D`1-18"/>
      <sheetName val="01-45"/>
      <sheetName val="b-4"/>
      <sheetName val="Sheet3"/>
      <sheetName val="6НК쌊 /"/>
      <sheetName val="ожид ФОТ_2010_форма1"/>
      <sheetName val="свод ФОТ"/>
      <sheetName val="VI REVENUE OOD"/>
      <sheetName val="IIb P&amp;L short"/>
      <sheetName val="IV REVENUE ROOMS"/>
      <sheetName val="IV REVENUE  F&amp;B"/>
      <sheetName val="КАТО"/>
      <sheetName val="CURCURS"/>
      <sheetName val="Utility"/>
      <sheetName val="ГБ"/>
      <sheetName val="Добыча_нефти46"/>
      <sheetName val="GAAP_TB_31_12_01__detail_p&amp;l3"/>
      <sheetName val="прочие_стор3"/>
      <sheetName val="услуги_прочие3"/>
      <sheetName val="Выкуп_порталов3"/>
      <sheetName val="обуч_(2)3"/>
      <sheetName val="прочие_стор_(2)3"/>
      <sheetName val="ком_(2)3"/>
      <sheetName val="КВЛ_(2)3"/>
      <sheetName val="прочие_расходы3"/>
      <sheetName val="шт_(2)3"/>
      <sheetName val="аренда_(2)3"/>
      <sheetName val="прогноз_движения_денег_в_ежеме3"/>
      <sheetName val="ОПиУ_в_ежемес_3"/>
      <sheetName val="Б_мчас_(П)3"/>
      <sheetName val="АПК_реформа3"/>
      <sheetName val="PP&amp;E_mvt_for_20033"/>
      <sheetName val="2008_ГСМ3"/>
      <sheetName val="Плата_за_загрязнение_3"/>
      <sheetName val="ОТЧЕТ_КТЖ_01_01_092"/>
      <sheetName val="8180_(8181,8182)2"/>
      <sheetName val="Balance_Sheet2"/>
      <sheetName val="поставка_сравн133"/>
      <sheetName val="1_вариант__2009_2"/>
      <sheetName val="Список_документов2"/>
      <sheetName val="GAAP_TB_30_09_01__detail_p&amp;l2"/>
      <sheetName val="факс(2005-20гг_)3"/>
      <sheetName val="$_IS2"/>
      <sheetName val="Служебный_ФКРБ1"/>
      <sheetName val="Источник_финансирования1"/>
      <sheetName val="Способ_закупки1"/>
      <sheetName val="Тип_пункта_плана1"/>
      <sheetName val="Авансы_уплач,деньги_в_регионах3"/>
      <sheetName val="Авансы_уплач,деньги_в_регионах4"/>
      <sheetName val="PLтв_-_Б2"/>
      <sheetName val="1_(2)2"/>
      <sheetName val="O_500_Property_Tax2"/>
      <sheetName val="форма_3_смета_затрат2"/>
      <sheetName val="Бюджет_тек__затрат2"/>
      <sheetName val="Спр__раб_2"/>
      <sheetName val="ГСМ_Гараж2"/>
      <sheetName val="ГСМ_по_инвест2"/>
      <sheetName val="Запчасти_Гараж2"/>
      <sheetName val="Стор_Орг_РМУ2"/>
      <sheetName val="Материалы_РМУ2"/>
      <sheetName val="Постановка_на_учет_авто2"/>
      <sheetName val="Размножение_проектов2"/>
      <sheetName val="материалы_ВДГО2"/>
      <sheetName val="Тех_осмотр2"/>
      <sheetName val="Проект_12"/>
      <sheetName val="Объем_ВДГО2"/>
      <sheetName val="Фин_обязат_2"/>
      <sheetName val="спецпит,проездн_2"/>
      <sheetName val="K-800_Imp__test2"/>
      <sheetName val="FA_register2"/>
      <sheetName val="коммун_2"/>
      <sheetName val="ТД_РАП1"/>
      <sheetName val="доп_дан_1"/>
      <sheetName val="6НК__x000a_"/>
      <sheetName val="_x000a__x000a_"/>
      <sheetName val="6НК _x000a_"/>
      <sheetName val="Вып_П_П_"/>
      <sheetName val="План_произв-в贰΢ǅĀ"/>
      <sheetName val="Служебный_ФК恔"/>
      <sheetName val="Служебный_ФК皸ɫ"/>
      <sheetName val="Служебный_ФК"/>
      <sheetName val="Служебный_ФК悄,"/>
      <sheetName val="Служебный_ФК峔("/>
      <sheetName val="Служебный_ФК厈-"/>
      <sheetName val="Служебный_ФК⽄"/>
      <sheetName val="Служебный_ФК⽬"/>
      <sheetName val="Служебный_ФК嵔_"/>
      <sheetName val="Служебный_ФК『"/>
      <sheetName val="Служебный_ФК⿯"/>
      <sheetName val="Служебный_ФКૐǪ"/>
      <sheetName val="Служебный_ФК　"/>
      <sheetName val="6НК/蠀"/>
      <sheetName val="Summary_&amp;_Variables"/>
      <sheetName val="Служебный_ФК1"/>
      <sheetName val="[form_xls]6НК/쀀"/>
      <sheetName val="[form_xls]6НК/栀)"/>
      <sheetName val="[form_xls]6НК/瀀à"/>
      <sheetName val="[form_xls]6НК/⠀´"/>
      <sheetName val="[form_xls]6НК/ࠀµ"/>
      <sheetName val="[form_xls]6НК/쀀Ø"/>
      <sheetName val="[form_xls]6НК/蠀"/>
      <sheetName val="[form_xls]6НК/ü"/>
      <sheetName val="[form_xls]6НК/£"/>
      <sheetName val="[form_xls]6НК/蠀"/>
      <sheetName val="[form_xls]6НК/頀K"/>
      <sheetName val="[form_xls][form_xls]6НК/쀀"/>
      <sheetName val="[form_xls][form_xls]6НК/栀)"/>
      <sheetName val="[form_xls][form_xls]6НК/瀀à"/>
      <sheetName val="[form_xls][form_xls]6НК/⠀´"/>
      <sheetName val="[form_xls][form_xls]6НК/ࠀµ"/>
      <sheetName val="[form_xls][form_xls]6НК/쀀Ø"/>
      <sheetName val="[form_xls][form_xls]6НК/蠀"/>
      <sheetName val="[form_xls][form_xls]6НК/ü"/>
      <sheetName val="[form_xls][form_xls]6НК/£"/>
      <sheetName val="[form_xls][form_xls]6НК/蠀"/>
      <sheetName val="[form_xls][form_xls]6НК/頀K"/>
      <sheetName val="Comp"/>
      <sheetName val="List of Functions"/>
      <sheetName val="WBS98"/>
      <sheetName val="Chart_data"/>
      <sheetName val="Управление"/>
      <sheetName val="input_data"/>
      <sheetName val="Финбюджет свод "/>
      <sheetName val="MS"/>
      <sheetName val="ïîñòàâêà ñðàâí13"/>
      <sheetName val="показатели"/>
      <sheetName val="рев дф (1.08.) (3)"/>
      <sheetName val="Фонд 15гор"/>
      <sheetName val="6НК/_x0000_瀀G"/>
      <sheetName val="6НК0_x0000_#"/>
      <sheetName val="6НК0_x0000_Å"/>
      <sheetName val="Фин. пок-ли"/>
      <sheetName val="6НК예썘/_x0000_"/>
      <sheetName val="COS"/>
      <sheetName val="пассоб"/>
      <sheetName val="Royalty"/>
      <sheetName val="пост. пар."/>
      <sheetName val="акт10"/>
      <sheetName val="1610"/>
      <sheetName val="1210"/>
      <sheetName val="DCF"/>
      <sheetName val="Prep"/>
      <sheetName val="Drop-Downs"/>
      <sheetName val="Проектные работы"/>
      <sheetName val="Спецтехника, оборудование, база"/>
      <sheetName val="Первоначальные условия"/>
      <sheetName val="Себестоимость"/>
      <sheetName val="Resource Sheet"/>
      <sheetName val="Main Sheet"/>
      <sheetName val="фот_пп2000разби㑠ു੶⿖"/>
      <sheetName val="фот_пп2000разби골ೡ੶⽢"/>
      <sheetName val="Бонды стр.341"/>
      <sheetName val="6НК예썘/"/>
      <sheetName val="июль ппд(факт)"/>
      <sheetName val="25.07.08г (2)"/>
      <sheetName val="Master Inputs Start here"/>
      <sheetName val="1 квартал"/>
      <sheetName val="консалт"/>
      <sheetName val="6НК_x0007__x001c_  "/>
      <sheetName val="План_ГЗ"/>
      <sheetName val="Вид_предмета"/>
      <sheetName val="поч԰_x0000_缀_x0000_"/>
      <sheetName val="6НКက_x0000_퀀ѫ"/>
      <sheetName val="почЀⵟഀꚃ"/>
      <sheetName val="АлЭС"/>
      <sheetName val="25. Hidden"/>
      <sheetName val="2. Inputs"/>
      <sheetName val="мат расходы"/>
      <sheetName val="Шт расписание"/>
      <sheetName val="Prelim Cost"/>
      <sheetName val="PY misstatements"/>
      <sheetName val="A4-1&amp;2"/>
      <sheetName val="TPC con vs bdg"/>
      <sheetName val="Planned VoWD"/>
      <sheetName val="KONSOLID"/>
      <sheetName val="Код_ГТМ"/>
      <sheetName val="Lead"/>
      <sheetName val="Production"/>
      <sheetName val="[form.xls][form.xls]_form_xls_2"/>
      <sheetName val="[form.xls][form.xls]_form_xls_3"/>
      <sheetName val="[form.xls][form.xls]_form_xls_4"/>
      <sheetName val="[form.xls][form.xls]_form_xls_5"/>
      <sheetName val="[form.xls][form.xls]_form_xls_6"/>
      <sheetName val="[form.xls][form.xls]_form_xls_7"/>
      <sheetName val="поч԰"/>
      <sheetName val="6НКက"/>
      <sheetName val="Threshold Table"/>
      <sheetName val="Простой 5-10 тн"/>
      <sheetName val="3.3.31."/>
      <sheetName val="TMP"/>
      <sheetName val="год(отг)"/>
      <sheetName val="год(опл)"/>
      <sheetName val="бланк"/>
      <sheetName val="Лист4"/>
      <sheetName val="Лист7"/>
      <sheetName val="Лист8"/>
      <sheetName val="Лист9"/>
      <sheetName val="Лист10"/>
      <sheetName val="Лист11"/>
      <sheetName val="Лист12"/>
      <sheetName val="Лист13"/>
      <sheetName val="Лист14"/>
      <sheetName val="Лист15"/>
      <sheetName val="Лист16"/>
      <sheetName val="????3"/>
      <sheetName val="OTCGOD99"/>
      <sheetName val="МП не вход.ФОТ"/>
      <sheetName val="Запрос"/>
      <sheetName val="month"/>
      <sheetName val="численность"/>
      <sheetName val="МП_не_вход_ФОТ"/>
      <sheetName val="Gas1999"/>
      <sheetName val="IS2000"/>
      <sheetName val="сводУМЗ"/>
      <sheetName val="Acct Numb"/>
      <sheetName val="运行成本 OPEX"/>
      <sheetName val="Pivot"/>
      <sheetName val="O_GLOBE"/>
      <sheetName val="Лв 1715 (сб)"/>
      <sheetName val="1.401.2"/>
      <sheetName val="Приход по вагонам"/>
      <sheetName val="ОГВ"/>
      <sheetName val="3А КНС"/>
      <sheetName val="ТМЗ-6"/>
      <sheetName val="Qпр(12)"/>
      <sheetName val="тех"/>
      <sheetName val="замерная 11"/>
      <sheetName val="общ Дф 01.11."/>
      <sheetName val="FA_depreciation"/>
      <sheetName val="PY_misstatements"/>
      <sheetName val="25__Hidden"/>
      <sheetName val="2__Inputs"/>
      <sheetName val="Variants"/>
      <sheetName val="treatment summary"/>
      <sheetName val="sheet0"/>
      <sheetName val="Capex_KZT"/>
      <sheetName val="Sheet5"/>
      <sheetName val="Справочник профессий"/>
      <sheetName val="Об-я св-а"/>
      <sheetName val="2_2_6_"/>
      <sheetName val="общ.фонд  "/>
      <sheetName val="Схема доплат"/>
      <sheetName val="Повышающие коэф ОМГ"/>
      <sheetName val="новая _5"/>
      <sheetName val="Foglio1"/>
      <sheetName val="Gen Data"/>
      <sheetName val="instruqcia"/>
      <sheetName val="1НК_объемы"/>
      <sheetName val="бензин по авто"/>
      <sheetName val="Др адм"/>
      <sheetName val="Осн.ср-ва"/>
      <sheetName val="не удалять!"/>
      <sheetName val="ÑïèñîêÒÝÏ"/>
      <sheetName val="Свод тех.харак"/>
      <sheetName val="Расчет"/>
      <sheetName val="Ф-13"/>
      <sheetName val="Шым"/>
      <sheetName val="р-ны"/>
      <sheetName val="кол-во договоров ОЗ"/>
      <sheetName val="вх.исх.корр"/>
      <sheetName val="площадь"/>
      <sheetName val="орг.тех"/>
      <sheetName val="приборы"/>
      <sheetName val="Мат.пом"/>
      <sheetName val="НД_2017"/>
      <sheetName val="D_Opex"/>
      <sheetName val="031218"/>
      <sheetName val="хим.реаг."/>
      <sheetName val="БПО"/>
      <sheetName val="PY Audit WP 2011"/>
      <sheetName val="общ скв"/>
      <sheetName val="_x000e__x000a__x0008__x000a__x000b__x0010__x0007_"/>
      <sheetName val=" _x000a_ _x000a_   "/>
      <sheetName val="6НК/ ¹"/>
      <sheetName val="FA database (production)299"/>
      <sheetName val="Бюдж-тенге"/>
      <sheetName val="Б.Д."/>
      <sheetName val="MAIN"/>
      <sheetName val="Cover"/>
      <sheetName val="Добыча_нефти47"/>
      <sheetName val="GAAP_TB_31_12_01__detail_p&amp;l4"/>
      <sheetName val="прочие_стор4"/>
      <sheetName val="услуги_прочие4"/>
      <sheetName val="Выкуп_порталов4"/>
      <sheetName val="обуч_(2)4"/>
      <sheetName val="прочие_стор_(2)4"/>
      <sheetName val="ком_(2)4"/>
      <sheetName val="КВЛ_(2)4"/>
      <sheetName val="прочие_расходы4"/>
      <sheetName val="шт_(2)4"/>
      <sheetName val="аренда_(2)4"/>
      <sheetName val="прогноз_движения_денег_в_ежеме4"/>
      <sheetName val="ОПиУ_в_ежемес_4"/>
      <sheetName val="АПК_реформа4"/>
      <sheetName val="из_сем6"/>
      <sheetName val="Б_мчас_(П)4"/>
      <sheetName val="PP&amp;E_mvt_for_20034"/>
      <sheetName val="2008_ГСМ4"/>
      <sheetName val="Плата_за_загрязнение_4"/>
      <sheetName val="факс(2005-20гг_)4"/>
      <sheetName val="поставка_сравн134"/>
      <sheetName val="1_(2)3"/>
      <sheetName val="2_2_ОтклОТМ6"/>
      <sheetName val="1_3_2_ОТМ6"/>
      <sheetName val="Cost_99v983"/>
      <sheetName val="cant_sim3"/>
      <sheetName val="Production_Ref_Q-1-33"/>
      <sheetName val="фот_пп2000разбивка3"/>
      <sheetName val="ЗАО_н_ит3"/>
      <sheetName val="Financial_ratios_А33"/>
      <sheetName val="2_2_ОтклОТМ7"/>
      <sheetName val="1_3_2_ОТМ7"/>
      <sheetName val="U2_775_-_COGS_comparison_per_s3"/>
      <sheetName val="I__Прогноз_доходов3"/>
      <sheetName val="ОТЧЕТ_КТЖ_01_01_093"/>
      <sheetName val="8180_(8181,8182)3"/>
      <sheetName val="Balance_Sheet3"/>
      <sheetName val="1_вариант__2009_3"/>
      <sheetName val="Список_документов3"/>
      <sheetName val="GAAP_TB_30_09_01__detail_p&amp;l3"/>
      <sheetName val="O_500_Property_Tax3"/>
      <sheetName val="форма_3_смета_затрат3"/>
      <sheetName val="$_IS3"/>
      <sheetName val="Собственный_капитал3"/>
      <sheetName val="Спр__раб_3"/>
      <sheetName val="Авансы_уплач,деньги_в_регионах5"/>
      <sheetName val="Авансы_уплач,деньги_в_регионах6"/>
      <sheetName val="PLтв_-_Б3"/>
      <sheetName val="K-800_Imp__test3"/>
      <sheetName val="FA_register3"/>
      <sheetName val="US_Dollar_20036"/>
      <sheetName val="SDR_20036"/>
      <sheetName val="Control_Settings3"/>
      <sheetName val="GTM_BK3"/>
      <sheetName val="Consolidator_Inputs3"/>
      <sheetName val="FP20DB_(3)3"/>
      <sheetName val="Курс_валют3"/>
      <sheetName val="Другие_расходы3"/>
      <sheetName val="Форма_4_кап_зат-ты_(2)3"/>
      <sheetName val="2006_AJE_RJE3"/>
      <sheetName val="стр_245_(2)3"/>
      <sheetName val="Сдача_3"/>
      <sheetName val="МО_00123"/>
      <sheetName val="14_1_2_2_(Услуги_связи)3"/>
      <sheetName val="13_NGDO3"/>
      <sheetName val="__2_3_23"/>
      <sheetName val="12_из_57_АЗС3"/>
      <sheetName val="постоянные_затраты3"/>
      <sheetName val="7_13"/>
      <sheetName val="Пр_413"/>
      <sheetName val="Russia_Print_Version3"/>
      <sheetName val="2кв_3"/>
      <sheetName val="Non-Statistical_Sampling_Maste3"/>
      <sheetName val="Global_Data3"/>
      <sheetName val="H3_100_Rollforward3"/>
      <sheetName val="MACRO2_XLM3"/>
      <sheetName val="U-ZR_AT1_XLS3"/>
      <sheetName val="План_произв-ва_(мес_)_(бюджет)3"/>
      <sheetName val="Инв_вл3"/>
      <sheetName val="факт_2005_г_3"/>
      <sheetName val="д_7_0013"/>
      <sheetName val="свод_грузоотпр_3"/>
      <sheetName val="Итоговая_таблица3"/>
      <sheetName val="I_KEY_INFORMATION3"/>
      <sheetName val="почтов_3"/>
      <sheetName val="6НК-cт_3"/>
      <sheetName val="Interco_payables&amp;receivables3"/>
      <sheetName val="ГСМ_Гараж3"/>
      <sheetName val="ГСМ_по_инвест3"/>
      <sheetName val="Запчасти_Гараж3"/>
      <sheetName val="Стор_Орг_РМУ3"/>
      <sheetName val="Материалы_РМУ3"/>
      <sheetName val="Постановка_на_учет_авто3"/>
      <sheetName val="Размножение_проектов3"/>
      <sheetName val="материалы_ВДГО3"/>
      <sheetName val="Тех_осмотр3"/>
      <sheetName val="Проект_13"/>
      <sheetName val="Объем_ВДГО3"/>
      <sheetName val="Фин_обязат_3"/>
      <sheetName val="спецпит,проездн_3"/>
      <sheetName val="Бюджет_тек__затрат3"/>
      <sheetName val="коммун_3"/>
      <sheetName val="Служебный_ФКРБ2"/>
      <sheetName val="Источник_финансирования2"/>
      <sheetName val="Способ_закупки2"/>
      <sheetName val="Тип_пункта_плана2"/>
      <sheetName val="ТД_РАП2"/>
      <sheetName val="FA_Movement_Kyrg2"/>
      <sheetName val="SA_Procedures2"/>
      <sheetName val="ввод-вывод_ОС_авг2004-_20052"/>
      <sheetName val="ГМ_2"/>
      <sheetName val="Служебный_ФК皸ɫ1"/>
      <sheetName val="Служебный_ФК悄,1"/>
      <sheetName val="6НК__x000a_2"/>
      <sheetName val="Служебный_ФК厈-1"/>
      <sheetName val="Служебный_ФК⽄1"/>
      <sheetName val="Служебный_ФК⽬1"/>
      <sheetName val="Служебный_ФК嵔_1"/>
      <sheetName val="Служебный_ФК峔(1"/>
      <sheetName val="Служебный_ФК⿯1"/>
      <sheetName val="Служебный_ФК『1"/>
      <sheetName val="Служебный_ФК　1"/>
      <sheetName val="FA_Movement_2"/>
      <sheetName val="depreciation_testing2"/>
      <sheetName val="доп_дан_2"/>
      <sheetName val="Служебный_ФКૐǪ1"/>
      <sheetName val="ноябрь_-_декабрь1"/>
      <sheetName val="Summary_&amp;_Variables1"/>
      <sheetName val="Служебный_ФК2"/>
      <sheetName val="исп_см_1"/>
      <sheetName val="Cash_flows_-_PBC1"/>
      <sheetName val="_По_скв"/>
      <sheetName val="[form_xls]6НК/¹"/>
      <sheetName val="[form_xls]6НК/렀£"/>
      <sheetName val="Вып_П_П_1"/>
      <sheetName val="[form_xls][form_xls]6НК/¹"/>
      <sheetName val="КР_з_ч"/>
      <sheetName val="БРК_УЖ"/>
      <sheetName val="БРК_ЮКО_свод"/>
      <sheetName val="Сбер_1450"/>
      <sheetName val="Сбер_1300"/>
      <sheetName val="Сбер_2500"/>
      <sheetName val="Сбер_3750"/>
      <sheetName val="Служебный_ФК?"/>
      <sheetName val="[form_xls]6НК/"/>
      <sheetName val="[form_xls][form_xls]6НК/"/>
      <sheetName val="Служебный_ФК悤"/>
      <sheetName val="4b_-_P&amp;L_ProductLine1"/>
      <sheetName val="4a_-_Revenue_ProductLine1"/>
      <sheetName val="5a_-_Orders_analysis1"/>
      <sheetName val="8_-_Receivables1"/>
      <sheetName val="D1_-_Balances_input1"/>
      <sheetName val="D3_-_DBmagn1"/>
      <sheetName val="Исх_данные"/>
      <sheetName val="распределение_модели"/>
      <sheetName val="-расчет_налогов_от_ФОТ__на_2012"/>
      <sheetName val="Форма3_62"/>
      <sheetName val="16_121"/>
      <sheetName val="ЛСЦ_начисленное_на_31_12_081"/>
      <sheetName val="ЛЛизинг_начис__на_31_12_081"/>
      <sheetName val="18_2"/>
      <sheetName val="08_2"/>
      <sheetName val="11_2"/>
      <sheetName val="14_2"/>
      <sheetName val="15_2"/>
      <sheetName val="05_2"/>
      <sheetName val="09_2"/>
      <sheetName val="04_1"/>
      <sheetName val="19_1"/>
      <sheetName val="01_1"/>
      <sheetName val="17_1"/>
      <sheetName val="07_1"/>
      <sheetName val="06_1"/>
      <sheetName val="16_1"/>
      <sheetName val="10_1"/>
      <sheetName val="28_1"/>
      <sheetName val="13_1"/>
      <sheetName val="03_1"/>
      <sheetName val="29_1"/>
      <sheetName val="30_1"/>
      <sheetName val="31_1"/>
      <sheetName val="27_1"/>
      <sheetName val="12_1"/>
      <sheetName val="20_1"/>
      <sheetName val="24_1"/>
      <sheetName val="25_1"/>
      <sheetName val="02_1"/>
      <sheetName val="21_1"/>
      <sheetName val="26_1"/>
      <sheetName val="23_1"/>
      <sheetName val="22_1"/>
      <sheetName val="altai_income_statement1"/>
      <sheetName val="6_NK1"/>
      <sheetName val="1кв__1"/>
      <sheetName val="Трафик_по_АУП2"/>
      <sheetName val="Трафик_по_ЦБПТО2"/>
      <sheetName val="Трафик_по_ПНУ2"/>
      <sheetName val="Трафик_по_ЖНУ2"/>
      <sheetName val="Трафик_по_ШНУ2"/>
      <sheetName val="без_НДС"/>
      <sheetName val="Все_ТЭП"/>
      <sheetName val="èç_ñåì"/>
      <sheetName val="[form_xls][form_xls]6НК/렀£"/>
      <sheetName val="План_произв-в贰΢ǅ"/>
      <sheetName val="Залоги_c_RS"/>
      <sheetName val="Project_Detail_Inputs"/>
      <sheetName val="ВСДС_1_(MAIN)"/>
      <sheetName val="Конс_"/>
      <sheetName val="План_ГЗ1"/>
      <sheetName val="Вид_предмета1"/>
      <sheetName val="Затраты_утил_ТБО"/>
      <sheetName val="Админ_и_ОPEX_2010-12гг"/>
      <sheetName val="14_1_2_2__Услуги_связи_"/>
      <sheetName val="Общие_данные"/>
      <sheetName val="канат_прод_1"/>
      <sheetName val="CREDIT_STATS"/>
      <sheetName val="Test_of_FA_Installation"/>
      <sheetName val="Расчет_объема_СУИБ"/>
      <sheetName val="Ural_med"/>
      <sheetName val="КС_2018"/>
      <sheetName val="Input_TI"/>
      <sheetName val="3_ФОТ"/>
      <sheetName val="4_Налоги"/>
      <sheetName val="Служебный_ФК_"/>
      <sheetName val="6НК____x000a_1"/>
      <sheetName val="__x000a___x000a____"/>
      <sheetName val="Служебный_ФК恔_"/>
      <sheetName val="Служебный_ФК_"/>
      <sheetName val="Служебный_ФК__"/>
      <sheetName val="6НК____x000a_"/>
      <sheetName val="6НК/蠀_"/>
      <sheetName val="[form_xls]6НК/蠀_"/>
      <sheetName val="6НК/_¹"/>
      <sheetName val="[form_xls][form_xls]6НК/蠀_"/>
      <sheetName val="Индексы_перероценки"/>
      <sheetName val="расчет_премии_за_4_кв_12г"/>
      <sheetName val="ФОТ_2013_(2)"/>
      <sheetName val="Ком_услуги_аренды"/>
      <sheetName val="СВОД_по_НД_расх"/>
      <sheetName val="Свод_Мат_по_Тр_2012"/>
      <sheetName val="Конфигурация_МАКРО"/>
      <sheetName val="Product_Assumptions"/>
      <sheetName val="14_1_8_11_(Прочие)"/>
      <sheetName val="Все_виды_материалов_D`1-18"/>
      <sheetName val="ожид_ФОТ_2010_форма1"/>
      <sheetName val="свод_ФОТ"/>
      <sheetName val="VI_REVENUE_OOD"/>
      <sheetName val="IIb_P&amp;L_short"/>
      <sheetName val="IV_REVENUE_ROOMS"/>
      <sheetName val="IV_REVENUE__F&amp;B"/>
      <sheetName val="6НК__x000a_1"/>
      <sheetName val="List_of_Functions"/>
      <sheetName val="Финбюджет_свод_"/>
      <sheetName val="ïîñòàâêà_ñðàâí13"/>
      <sheetName val="рев_дф_(1_08_)_(3)"/>
      <sheetName val="Фонд_15гор"/>
      <sheetName val="Проектные_работы"/>
      <sheetName val="Спецтехника,_оборудование,_база"/>
      <sheetName val="Первоначальные_условия"/>
      <sheetName val="пост__пар_"/>
      <sheetName val="Фин__пок-ли"/>
      <sheetName val="Бонды_стр_341"/>
      <sheetName val="Master_Inputs_Start_here"/>
      <sheetName val="1_квартал"/>
      <sheetName val="6НК__"/>
      <sheetName val="Resource_Sheet"/>
      <sheetName val="Main_Sheet"/>
      <sheetName val="[form_xls][form_xls]_form_xls_2"/>
      <sheetName val="[form_xls][form_xls]_form_xls_3"/>
      <sheetName val="[form_xls][form_xls]_form_xls_4"/>
      <sheetName val="[form_xls][form_xls]_form_xls_5"/>
      <sheetName val="[form_xls][form_xls]_form_xls_6"/>
      <sheetName val="[form_xls][form_xls]_form_xls_7"/>
      <sheetName val="июль_ппд(факт)"/>
      <sheetName val="25_07_08г_(2)"/>
      <sheetName val="мат_расходы"/>
      <sheetName val="Шт_расписание"/>
      <sheetName val="Prelim_Cost"/>
      <sheetName val="TPC_con_vs_bdg"/>
      <sheetName val="Planned_VoWD"/>
      <sheetName val="Threshold_Table"/>
      <sheetName val="Простой_5-10_тн"/>
      <sheetName val="3_3_31_"/>
      <sheetName val="МП_не_вход_ФОТ1"/>
      <sheetName val="Acct_Numb"/>
      <sheetName val="6НК__ _x000a_"/>
      <sheetName val="Добыча_нефти48"/>
      <sheetName val="GAAP_TB_31_12_01__detail_p&amp;l5"/>
      <sheetName val="прочие_стор5"/>
      <sheetName val="услуги_прочие5"/>
      <sheetName val="Выкуп_порталов5"/>
      <sheetName val="обуч_(2)5"/>
      <sheetName val="прочие_стор_(2)5"/>
      <sheetName val="ком_(2)5"/>
      <sheetName val="КВЛ_(2)5"/>
      <sheetName val="прочие_расходы5"/>
      <sheetName val="шт_(2)5"/>
      <sheetName val="аренда_(2)5"/>
      <sheetName val="прогноз_движения_денег_в_ежеме5"/>
      <sheetName val="ОПиУ_в_ежемес_5"/>
      <sheetName val="АПК_реформа5"/>
      <sheetName val="из_сем7"/>
      <sheetName val="Б_мчас_(П)5"/>
      <sheetName val="PP&amp;E_mvt_for_20035"/>
      <sheetName val="2008_ГСМ5"/>
      <sheetName val="Плата_за_загрязнение_5"/>
      <sheetName val="факс(2005-20гг_)5"/>
      <sheetName val="поставка_сравн135"/>
      <sheetName val="1_(2)4"/>
      <sheetName val="2_2_ОтклОТМ8"/>
      <sheetName val="1_3_2_ОТМ8"/>
      <sheetName val="Cost_99v984"/>
      <sheetName val="cant_sim4"/>
      <sheetName val="Production_Ref_Q-1-34"/>
      <sheetName val="фот_пп2000разбивка4"/>
      <sheetName val="ЗАО_н_ит4"/>
      <sheetName val="Financial_ratios_А34"/>
      <sheetName val="2_2_ОтклОТМ9"/>
      <sheetName val="1_3_2_ОТМ9"/>
      <sheetName val="U2_775_-_COGS_comparison_per_s4"/>
      <sheetName val="I__Прогноз_доходов4"/>
      <sheetName val="ОТЧЕТ_КТЖ_01_01_094"/>
      <sheetName val="8180_(8181,8182)4"/>
      <sheetName val="Balance_Sheet4"/>
      <sheetName val="1_вариант__2009_4"/>
      <sheetName val="Список_документов4"/>
      <sheetName val="GAAP_TB_30_09_01__detail_p&amp;l4"/>
      <sheetName val="O_500_Property_Tax4"/>
      <sheetName val="форма_3_смета_затрат4"/>
      <sheetName val="$_IS4"/>
      <sheetName val="Собственный_капитал4"/>
      <sheetName val="Спр__раб_4"/>
      <sheetName val="Авансы_уплач,деньги_в_регионах7"/>
      <sheetName val="Авансы_уплач,деньги_в_регионах8"/>
      <sheetName val="PLтв_-_Б4"/>
      <sheetName val="K-800_Imp__test4"/>
      <sheetName val="FA_register4"/>
      <sheetName val="US_Dollar_20037"/>
      <sheetName val="SDR_20037"/>
      <sheetName val="Control_Settings4"/>
      <sheetName val="GTM_BK4"/>
      <sheetName val="Consolidator_Inputs4"/>
      <sheetName val="FP20DB_(3)4"/>
      <sheetName val="Курс_валют4"/>
      <sheetName val="Другие_расходы4"/>
      <sheetName val="Форма_4_кап_зат-ты_(2)4"/>
      <sheetName val="2006_AJE_RJE4"/>
      <sheetName val="стр_245_(2)4"/>
      <sheetName val="Сдача_4"/>
      <sheetName val="МО_00124"/>
      <sheetName val="14_1_2_2_(Услуги_связи)4"/>
      <sheetName val="13_NGDO4"/>
      <sheetName val="__2_3_24"/>
      <sheetName val="12_из_57_АЗС4"/>
      <sheetName val="постоянные_затраты4"/>
      <sheetName val="7_14"/>
      <sheetName val="Пр_414"/>
      <sheetName val="Russia_Print_Version4"/>
      <sheetName val="2кв_4"/>
      <sheetName val="Non-Statistical_Sampling_Maste4"/>
      <sheetName val="Global_Data4"/>
      <sheetName val="H3_100_Rollforward4"/>
      <sheetName val="MACRO2_XLM4"/>
      <sheetName val="U-ZR_AT1_XLS4"/>
      <sheetName val="План_произв-ва_(мес_)_(бюджет)4"/>
      <sheetName val="Инв_вл4"/>
      <sheetName val="факт_2005_г_4"/>
      <sheetName val="д_7_0014"/>
      <sheetName val="свод_грузоотпр_4"/>
      <sheetName val="Итоговая_таблица4"/>
      <sheetName val="I_KEY_INFORMATION4"/>
      <sheetName val="почтов_4"/>
      <sheetName val="6НК-cт_4"/>
      <sheetName val="Interco_payables&amp;receivables4"/>
      <sheetName val="ГСМ_Гараж4"/>
      <sheetName val="ГСМ_по_инвест4"/>
      <sheetName val="Запчасти_Гараж4"/>
      <sheetName val="Стор_Орг_РМУ4"/>
      <sheetName val="Материалы_РМУ4"/>
      <sheetName val="Постановка_на_учет_авто4"/>
      <sheetName val="Размножение_проектов4"/>
      <sheetName val="материалы_ВДГО4"/>
      <sheetName val="Тех_осмотр4"/>
      <sheetName val="Проект_14"/>
      <sheetName val="Объем_ВДГО4"/>
      <sheetName val="Фин_обязат_4"/>
      <sheetName val="спецпит,проездн_4"/>
      <sheetName val="Бюджет_тек__затрат4"/>
      <sheetName val="коммун_4"/>
      <sheetName val="Служебный_ФКРБ3"/>
      <sheetName val="Источник_финансирования3"/>
      <sheetName val="Способ_закупки3"/>
      <sheetName val="Тип_пункта_плана3"/>
      <sheetName val="ТД_РАП3"/>
      <sheetName val="FA_Movement_Kyrg3"/>
      <sheetName val="SA_Procedures3"/>
      <sheetName val="ввод-вывод_ОС_авг2004-_20053"/>
      <sheetName val="ГМ_3"/>
      <sheetName val="Служебный_ФК皸ɫ2"/>
      <sheetName val="Служебный_ФК悄,2"/>
      <sheetName val="Служебный_ФК厈-2"/>
      <sheetName val="Служебный_ФК⽄2"/>
      <sheetName val="Служебный_ФК⽬2"/>
      <sheetName val="Служебный_ФК嵔_2"/>
      <sheetName val="Служебный_ФК峔(2"/>
      <sheetName val="Служебный_ФК⿯2"/>
      <sheetName val="Служебный_ФК『2"/>
      <sheetName val="Служебный_ФК　2"/>
      <sheetName val="FA_Movement_3"/>
      <sheetName val="depreciation_testing3"/>
      <sheetName val="доп_дан_3"/>
      <sheetName val="Служебный_ФКૐǪ2"/>
      <sheetName val="ноябрь_-_декабрь2"/>
      <sheetName val="Summary_&amp;_Variables2"/>
      <sheetName val="Служебный_ФК3"/>
      <sheetName val="исп_см_2"/>
      <sheetName val="Cash_flows_-_PBC2"/>
      <sheetName val="_По_скв1"/>
      <sheetName val="Вып_П_П_2"/>
      <sheetName val="КР_з_ч1"/>
      <sheetName val="БРК_УЖ1"/>
      <sheetName val="БРК_ЮКО_свод1"/>
      <sheetName val="Сбер_14501"/>
      <sheetName val="Сбер_13001"/>
      <sheetName val="Сбер_25001"/>
      <sheetName val="Сбер_37501"/>
      <sheetName val="[form_xls]6НК/1"/>
      <sheetName val="[form_xls][form_xls]6НК/1"/>
      <sheetName val="4b_-_P&amp;L_ProductLine2"/>
      <sheetName val="4a_-_Revenue_ProductLine2"/>
      <sheetName val="5a_-_Orders_analysis2"/>
      <sheetName val="8_-_Receivables2"/>
      <sheetName val="D1_-_Balances_input2"/>
      <sheetName val="D3_-_DBmagn2"/>
      <sheetName val="Исх_данные1"/>
      <sheetName val="распределение_модели1"/>
      <sheetName val="-расчет_налогов_от_ФОТ__на_2013"/>
      <sheetName val="Форма3_63"/>
      <sheetName val="16_122"/>
      <sheetName val="ЛСЦ_начисленное_на_31_12_082"/>
      <sheetName val="ЛЛизинг_начис__на_31_12_082"/>
      <sheetName val="18_3"/>
      <sheetName val="08_3"/>
      <sheetName val="11_3"/>
      <sheetName val="14_3"/>
      <sheetName val="15_3"/>
      <sheetName val="05_3"/>
      <sheetName val="09_3"/>
      <sheetName val="04_2"/>
      <sheetName val="19_2"/>
      <sheetName val="01_2"/>
      <sheetName val="17_2"/>
      <sheetName val="07_2"/>
      <sheetName val="06_2"/>
      <sheetName val="16_2"/>
      <sheetName val="10_2"/>
      <sheetName val="28_2"/>
      <sheetName val="13_2"/>
      <sheetName val="03_2"/>
      <sheetName val="29_2"/>
      <sheetName val="30_2"/>
      <sheetName val="31_2"/>
      <sheetName val="27_2"/>
      <sheetName val="12_2"/>
      <sheetName val="20_2"/>
      <sheetName val="24_2"/>
      <sheetName val="25_2"/>
      <sheetName val="02_2"/>
      <sheetName val="21_2"/>
      <sheetName val="26_2"/>
      <sheetName val="23_2"/>
      <sheetName val="22_2"/>
      <sheetName val="altai_income_statement2"/>
      <sheetName val="6_NK2"/>
      <sheetName val="1кв__2"/>
      <sheetName val="Трафик_по_АУП3"/>
      <sheetName val="Трафик_по_ЦБПТО3"/>
      <sheetName val="Трафик_по_ПНУ3"/>
      <sheetName val="Трафик_по_ЖНУ3"/>
      <sheetName val="Трафик_по_ШНУ3"/>
      <sheetName val="FA_depreciation1"/>
      <sheetName val="без_НДС1"/>
      <sheetName val="Все_ТЭП1"/>
      <sheetName val="èç_ñåì1"/>
      <sheetName val="Залоги_c_RS1"/>
      <sheetName val="Project_Detail_Inputs1"/>
      <sheetName val="ВСДС_1_(MAIN)1"/>
      <sheetName val="Конс_1"/>
      <sheetName val="План_ГЗ2"/>
      <sheetName val="Вид_предмета2"/>
      <sheetName val="Затраты_утил_ТБО1"/>
      <sheetName val="Админ_и_ОPEX_2010-12гг1"/>
      <sheetName val="14_1_2_2__Услуги_связи_1"/>
      <sheetName val="Общие_данные1"/>
      <sheetName val="канат_прод_2"/>
      <sheetName val="CREDIT_STATS1"/>
      <sheetName val="Test_of_FA_Installation1"/>
      <sheetName val="Расчет_объема_СУИБ1"/>
      <sheetName val="Ural_med1"/>
      <sheetName val="КС_20181"/>
      <sheetName val="Input_TI1"/>
      <sheetName val="3_ФОТ1"/>
      <sheetName val="4_Налоги1"/>
      <sheetName val="Служебный_ФК恔_1"/>
      <sheetName val="Служебный_ФК_1"/>
      <sheetName val="Служебный_ФК__1"/>
      <sheetName val="Служебный_ФК_1"/>
      <sheetName val="Индексы_перероценки1"/>
      <sheetName val="расчет_премии_за_4_кв_12г1"/>
      <sheetName val="ФОТ_2013_(2)1"/>
      <sheetName val="Ком_услуги_аренды1"/>
      <sheetName val="СВОД_по_НД_расх1"/>
      <sheetName val="Свод_Мат_по_Тр_20121"/>
      <sheetName val="Конфигурация_МАКРО1"/>
      <sheetName val="Product_Assumptions1"/>
      <sheetName val="14_1_8_11_(Прочие)1"/>
      <sheetName val="Все_виды_материалов_D`1-181"/>
      <sheetName val="ожид_ФОТ_2010_форма11"/>
      <sheetName val="свод_ФОТ1"/>
      <sheetName val="VI_REVENUE_OOD1"/>
      <sheetName val="IIb_P&amp;L_short1"/>
      <sheetName val="IV_REVENUE_ROOMS1"/>
      <sheetName val="IV_REVENUE__F&amp;B1"/>
      <sheetName val="6НК__x000a_3"/>
      <sheetName val="List_of_Functions1"/>
      <sheetName val="Финбюджет_свод_1"/>
      <sheetName val="ïîñòàâêà_ñðàâí131"/>
      <sheetName val="рев_дф_(1_08_)_(3)1"/>
      <sheetName val="Фонд_15гор1"/>
      <sheetName val="Проектные_работы1"/>
      <sheetName val="Спецтехника,_оборудование,_баз1"/>
      <sheetName val="Первоначальные_условия1"/>
      <sheetName val="пост__пар_1"/>
      <sheetName val="Фин__пок-ли1"/>
      <sheetName val="Бонды_стр_3411"/>
      <sheetName val="Master_Inputs_Start_here1"/>
      <sheetName val="1_квартал1"/>
      <sheetName val="Resource_Sheet1"/>
      <sheetName val="Main_Sheet1"/>
      <sheetName val="июль_ппд(факт)1"/>
      <sheetName val="25_07_08г_(2)1"/>
      <sheetName val="[form_xls][form_xls]_form_xls_1"/>
      <sheetName val="[form_xls][form_xls]_form_xls_8"/>
      <sheetName val="[form_xls][form_xls]_form_xls_9"/>
      <sheetName val="[form_xls][form_xls]_form_xls10"/>
      <sheetName val="[form_xls][form_xls]_form_xls11"/>
      <sheetName val="[form_xls][form_xls]_form_xls12"/>
      <sheetName val="25__Hidden1"/>
      <sheetName val="2__Inputs1"/>
      <sheetName val="мат_расходы1"/>
      <sheetName val="Шт_расписание1"/>
      <sheetName val="Prelim_Cost1"/>
      <sheetName val="PY_misstatements1"/>
      <sheetName val="TPC_con_vs_bdg1"/>
      <sheetName val="Planned_VoWD1"/>
      <sheetName val="Threshold_Table1"/>
      <sheetName val="Простой_5-10_тн1"/>
      <sheetName val="3_3_31_1"/>
      <sheetName val="МП_не_вход_ФОТ2"/>
      <sheetName val="Acct_Numb1"/>
      <sheetName val="6НК____x000a_2"/>
      <sheetName val="运行成本_OPEX"/>
      <sheetName val="__x000a___x000a____1"/>
      <sheetName val="6НК/_¹1"/>
      <sheetName val="Лв_1715_(сб)"/>
      <sheetName val="1_401_2"/>
      <sheetName val="Приход_по_вагонам"/>
      <sheetName val="3А_КНС"/>
      <sheetName val="замерная_11"/>
      <sheetName val="общ_Дф_01_11_"/>
      <sheetName val="6НК    "/>
      <sheetName val="Sheet223"/>
      <sheetName val="00. ОСВ"/>
      <sheetName val="6НК/_x0000_?¹"/>
      <sheetName val="[form.xls]6НК/_x0000_?¹"/>
      <sheetName val="[form.xls][form.xls]6НК/_x0000_?¹"/>
      <sheetName val="CPI"/>
      <sheetName val="Assumption Tables"/>
      <sheetName val="Акколь"/>
      <sheetName val="22"/>
      <sheetName val="TT"/>
      <sheetName val="Sup"/>
      <sheetName val="План пр-ва"/>
      <sheetName val="Осн. пара"/>
      <sheetName val="ремонт 25"/>
      <sheetName val="Коэф сложности КАЗТЕЛЕР"/>
      <sheetName val="23.ap"/>
      <sheetName val="ставк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/>
      <sheetData sheetId="137"/>
      <sheetData sheetId="138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/>
      <sheetData sheetId="17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/>
      <sheetData sheetId="445" refreshError="1"/>
      <sheetData sheetId="446"/>
      <sheetData sheetId="447"/>
      <sheetData sheetId="448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/>
      <sheetData sheetId="914"/>
      <sheetData sheetId="915"/>
      <sheetData sheetId="916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/>
      <sheetData sheetId="943"/>
      <sheetData sheetId="944"/>
      <sheetData sheetId="945"/>
      <sheetData sheetId="946"/>
      <sheetData sheetId="947"/>
      <sheetData sheetId="948"/>
      <sheetData sheetId="949"/>
      <sheetData sheetId="950"/>
      <sheetData sheetId="951"/>
      <sheetData sheetId="952"/>
      <sheetData sheetId="953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/>
      <sheetData sheetId="963"/>
      <sheetData sheetId="964"/>
      <sheetData sheetId="965"/>
      <sheetData sheetId="966"/>
      <sheetData sheetId="967"/>
      <sheetData sheetId="968"/>
      <sheetData sheetId="969"/>
      <sheetData sheetId="970"/>
      <sheetData sheetId="971"/>
      <sheetData sheetId="972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  <sheetData sheetId="981"/>
      <sheetData sheetId="982"/>
      <sheetData sheetId="983"/>
      <sheetData sheetId="984"/>
      <sheetData sheetId="985"/>
      <sheetData sheetId="986"/>
      <sheetData sheetId="987"/>
      <sheetData sheetId="988"/>
      <sheetData sheetId="989"/>
      <sheetData sheetId="990"/>
      <sheetData sheetId="991"/>
      <sheetData sheetId="992"/>
      <sheetData sheetId="993"/>
      <sheetData sheetId="994"/>
      <sheetData sheetId="995"/>
      <sheetData sheetId="996"/>
      <sheetData sheetId="997"/>
      <sheetData sheetId="998"/>
      <sheetData sheetId="999"/>
      <sheetData sheetId="1000"/>
      <sheetData sheetId="1001"/>
      <sheetData sheetId="1002"/>
      <sheetData sheetId="1003"/>
      <sheetData sheetId="1004"/>
      <sheetData sheetId="1005"/>
      <sheetData sheetId="1006"/>
      <sheetData sheetId="1007"/>
      <sheetData sheetId="1008"/>
      <sheetData sheetId="1009"/>
      <sheetData sheetId="1010"/>
      <sheetData sheetId="1011"/>
      <sheetData sheetId="1012"/>
      <sheetData sheetId="1013"/>
      <sheetData sheetId="1014"/>
      <sheetData sheetId="1015"/>
      <sheetData sheetId="1016"/>
      <sheetData sheetId="1017"/>
      <sheetData sheetId="1018"/>
      <sheetData sheetId="1019"/>
      <sheetData sheetId="1020"/>
      <sheetData sheetId="1021"/>
      <sheetData sheetId="1022"/>
      <sheetData sheetId="1023"/>
      <sheetData sheetId="1024"/>
      <sheetData sheetId="1025"/>
      <sheetData sheetId="1026"/>
      <sheetData sheetId="1027"/>
      <sheetData sheetId="1028"/>
      <sheetData sheetId="1029"/>
      <sheetData sheetId="1030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 refreshError="1"/>
      <sheetData sheetId="1042" refreshError="1"/>
      <sheetData sheetId="1043" refreshError="1"/>
      <sheetData sheetId="1044" refreshError="1"/>
      <sheetData sheetId="1045" refreshError="1"/>
      <sheetData sheetId="1046" refreshError="1"/>
      <sheetData sheetId="1047" refreshError="1"/>
      <sheetData sheetId="1048" refreshError="1"/>
      <sheetData sheetId="1049" refreshError="1"/>
      <sheetData sheetId="1050" refreshError="1"/>
      <sheetData sheetId="1051" refreshError="1"/>
      <sheetData sheetId="1052" refreshError="1"/>
      <sheetData sheetId="1053" refreshError="1"/>
      <sheetData sheetId="1054" refreshError="1"/>
      <sheetData sheetId="1055" refreshError="1"/>
      <sheetData sheetId="1056" refreshError="1"/>
      <sheetData sheetId="1057" refreshError="1"/>
      <sheetData sheetId="1058" refreshError="1"/>
      <sheetData sheetId="1059" refreshError="1"/>
      <sheetData sheetId="1060" refreshError="1"/>
      <sheetData sheetId="1061" refreshError="1"/>
      <sheetData sheetId="1062" refreshError="1"/>
      <sheetData sheetId="1063" refreshError="1"/>
      <sheetData sheetId="1064" refreshError="1"/>
      <sheetData sheetId="1065" refreshError="1"/>
      <sheetData sheetId="1066" refreshError="1"/>
      <sheetData sheetId="1067" refreshError="1"/>
      <sheetData sheetId="1068" refreshError="1"/>
      <sheetData sheetId="1069" refreshError="1"/>
      <sheetData sheetId="1070" refreshError="1"/>
      <sheetData sheetId="1071" refreshError="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 refreshError="1"/>
      <sheetData sheetId="1106" refreshError="1"/>
      <sheetData sheetId="1107" refreshError="1"/>
      <sheetData sheetId="1108" refreshError="1"/>
      <sheetData sheetId="1109" refreshError="1"/>
      <sheetData sheetId="1110" refreshError="1"/>
      <sheetData sheetId="1111" refreshError="1"/>
      <sheetData sheetId="1112" refreshError="1"/>
      <sheetData sheetId="1113" refreshError="1"/>
      <sheetData sheetId="1114" refreshError="1"/>
      <sheetData sheetId="1115" refreshError="1"/>
      <sheetData sheetId="1116" refreshError="1"/>
      <sheetData sheetId="1117" refreshError="1"/>
      <sheetData sheetId="1118" refreshError="1"/>
      <sheetData sheetId="1119" refreshError="1"/>
      <sheetData sheetId="1120" refreshError="1"/>
      <sheetData sheetId="1121" refreshError="1"/>
      <sheetData sheetId="1122" refreshError="1"/>
      <sheetData sheetId="1123" refreshError="1"/>
      <sheetData sheetId="1124" refreshError="1"/>
      <sheetData sheetId="1125" refreshError="1"/>
      <sheetData sheetId="1126" refreshError="1"/>
      <sheetData sheetId="1127" refreshError="1"/>
      <sheetData sheetId="1128" refreshError="1"/>
      <sheetData sheetId="1129" refreshError="1"/>
      <sheetData sheetId="1130" refreshError="1"/>
      <sheetData sheetId="1131" refreshError="1"/>
      <sheetData sheetId="1132" refreshError="1"/>
      <sheetData sheetId="1133" refreshError="1"/>
      <sheetData sheetId="1134" refreshError="1"/>
      <sheetData sheetId="1135" refreshError="1"/>
      <sheetData sheetId="1136" refreshError="1"/>
      <sheetData sheetId="1137" refreshError="1"/>
      <sheetData sheetId="1138" refreshError="1"/>
      <sheetData sheetId="1139" refreshError="1"/>
      <sheetData sheetId="1140" refreshError="1"/>
      <sheetData sheetId="1141" refreshError="1"/>
      <sheetData sheetId="1142" refreshError="1"/>
      <sheetData sheetId="1143" refreshError="1"/>
      <sheetData sheetId="1144" refreshError="1"/>
      <sheetData sheetId="1145" refreshError="1"/>
      <sheetData sheetId="1146" refreshError="1"/>
      <sheetData sheetId="1147" refreshError="1"/>
      <sheetData sheetId="1148" refreshError="1"/>
      <sheetData sheetId="1149" refreshError="1"/>
      <sheetData sheetId="1150" refreshError="1"/>
      <sheetData sheetId="1151" refreshError="1"/>
      <sheetData sheetId="1152" refreshError="1"/>
      <sheetData sheetId="1153" refreshError="1"/>
      <sheetData sheetId="1154"/>
      <sheetData sheetId="1155"/>
      <sheetData sheetId="1156"/>
      <sheetData sheetId="1157"/>
      <sheetData sheetId="1158"/>
      <sheetData sheetId="1159"/>
      <sheetData sheetId="1160"/>
      <sheetData sheetId="1161"/>
      <sheetData sheetId="1162"/>
      <sheetData sheetId="1163"/>
      <sheetData sheetId="1164"/>
      <sheetData sheetId="1165"/>
      <sheetData sheetId="1166"/>
      <sheetData sheetId="1167"/>
      <sheetData sheetId="1168"/>
      <sheetData sheetId="1169"/>
      <sheetData sheetId="1170" refreshError="1"/>
      <sheetData sheetId="1171" refreshError="1"/>
      <sheetData sheetId="1172" refreshError="1"/>
      <sheetData sheetId="1173" refreshError="1"/>
      <sheetData sheetId="1174" refreshError="1"/>
      <sheetData sheetId="1175" refreshError="1"/>
      <sheetData sheetId="1176" refreshError="1"/>
      <sheetData sheetId="1177" refreshError="1"/>
      <sheetData sheetId="1178" refreshError="1"/>
      <sheetData sheetId="1179" refreshError="1"/>
      <sheetData sheetId="1180" refreshError="1"/>
      <sheetData sheetId="1181" refreshError="1"/>
      <sheetData sheetId="1182" refreshError="1"/>
      <sheetData sheetId="1183" refreshError="1"/>
      <sheetData sheetId="1184" refreshError="1"/>
      <sheetData sheetId="1185" refreshError="1"/>
      <sheetData sheetId="1186" refreshError="1"/>
      <sheetData sheetId="1187" refreshError="1"/>
      <sheetData sheetId="1188" refreshError="1"/>
      <sheetData sheetId="1189" refreshError="1"/>
      <sheetData sheetId="1190" refreshError="1"/>
      <sheetData sheetId="1191" refreshError="1"/>
      <sheetData sheetId="1192" refreshError="1"/>
      <sheetData sheetId="1193" refreshError="1"/>
      <sheetData sheetId="1194"/>
      <sheetData sheetId="1195"/>
      <sheetData sheetId="1196"/>
      <sheetData sheetId="1197"/>
      <sheetData sheetId="1198" refreshError="1"/>
      <sheetData sheetId="1199" refreshError="1"/>
      <sheetData sheetId="1200" refreshError="1"/>
      <sheetData sheetId="1201" refreshError="1"/>
      <sheetData sheetId="1202" refreshError="1"/>
      <sheetData sheetId="1203" refreshError="1"/>
      <sheetData sheetId="1204" refreshError="1"/>
      <sheetData sheetId="1205" refreshError="1"/>
      <sheetData sheetId="1206" refreshError="1"/>
      <sheetData sheetId="1207" refreshError="1"/>
      <sheetData sheetId="1208" refreshError="1"/>
      <sheetData sheetId="1209" refreshError="1"/>
      <sheetData sheetId="1210" refreshError="1"/>
      <sheetData sheetId="1211" refreshError="1"/>
      <sheetData sheetId="1212" refreshError="1"/>
      <sheetData sheetId="1213" refreshError="1"/>
      <sheetData sheetId="1214" refreshError="1"/>
      <sheetData sheetId="1215" refreshError="1"/>
      <sheetData sheetId="1216" refreshError="1"/>
      <sheetData sheetId="1217" refreshError="1"/>
      <sheetData sheetId="1218" refreshError="1"/>
      <sheetData sheetId="1219" refreshError="1"/>
      <sheetData sheetId="1220" refreshError="1"/>
      <sheetData sheetId="1221" refreshError="1"/>
      <sheetData sheetId="1222" refreshError="1"/>
      <sheetData sheetId="1223" refreshError="1"/>
      <sheetData sheetId="1224" refreshError="1"/>
      <sheetData sheetId="1225" refreshError="1"/>
      <sheetData sheetId="1226" refreshError="1"/>
      <sheetData sheetId="1227" refreshError="1"/>
      <sheetData sheetId="1228" refreshError="1"/>
      <sheetData sheetId="1229" refreshError="1"/>
      <sheetData sheetId="1230" refreshError="1"/>
      <sheetData sheetId="1231" refreshError="1"/>
      <sheetData sheetId="1232" refreshError="1"/>
      <sheetData sheetId="1233" refreshError="1"/>
      <sheetData sheetId="1234" refreshError="1"/>
      <sheetData sheetId="1235" refreshError="1"/>
      <sheetData sheetId="1236" refreshError="1"/>
      <sheetData sheetId="1237" refreshError="1"/>
      <sheetData sheetId="1238" refreshError="1"/>
      <sheetData sheetId="1239" refreshError="1"/>
      <sheetData sheetId="1240" refreshError="1"/>
      <sheetData sheetId="1241" refreshError="1"/>
      <sheetData sheetId="1242" refreshError="1"/>
      <sheetData sheetId="1243" refreshError="1"/>
      <sheetData sheetId="1244" refreshError="1"/>
      <sheetData sheetId="1245"/>
      <sheetData sheetId="1246"/>
      <sheetData sheetId="1247"/>
      <sheetData sheetId="1248"/>
      <sheetData sheetId="1249"/>
      <sheetData sheetId="1250"/>
      <sheetData sheetId="1251"/>
      <sheetData sheetId="1252"/>
      <sheetData sheetId="1253"/>
      <sheetData sheetId="1254"/>
      <sheetData sheetId="1255"/>
      <sheetData sheetId="1256"/>
      <sheetData sheetId="1257"/>
      <sheetData sheetId="1258"/>
      <sheetData sheetId="1259"/>
      <sheetData sheetId="1260"/>
      <sheetData sheetId="1261"/>
      <sheetData sheetId="1262"/>
      <sheetData sheetId="1263"/>
      <sheetData sheetId="1264"/>
      <sheetData sheetId="1265"/>
      <sheetData sheetId="1266"/>
      <sheetData sheetId="1267"/>
      <sheetData sheetId="1268"/>
      <sheetData sheetId="1269"/>
      <sheetData sheetId="1270"/>
      <sheetData sheetId="1271"/>
      <sheetData sheetId="1272"/>
      <sheetData sheetId="1273"/>
      <sheetData sheetId="1274"/>
      <sheetData sheetId="1275"/>
      <sheetData sheetId="1276"/>
      <sheetData sheetId="1277"/>
      <sheetData sheetId="1278"/>
      <sheetData sheetId="1279"/>
      <sheetData sheetId="1280"/>
      <sheetData sheetId="1281"/>
      <sheetData sheetId="1282"/>
      <sheetData sheetId="1283"/>
      <sheetData sheetId="1284"/>
      <sheetData sheetId="1285"/>
      <sheetData sheetId="1286"/>
      <sheetData sheetId="1287"/>
      <sheetData sheetId="1288"/>
      <sheetData sheetId="1289"/>
      <sheetData sheetId="1290"/>
      <sheetData sheetId="1291"/>
      <sheetData sheetId="1292"/>
      <sheetData sheetId="1293"/>
      <sheetData sheetId="1294"/>
      <sheetData sheetId="1295"/>
      <sheetData sheetId="1296"/>
      <sheetData sheetId="1297"/>
      <sheetData sheetId="1298"/>
      <sheetData sheetId="1299"/>
      <sheetData sheetId="1300"/>
      <sheetData sheetId="1301"/>
      <sheetData sheetId="1302"/>
      <sheetData sheetId="1303"/>
      <sheetData sheetId="1304"/>
      <sheetData sheetId="1305"/>
      <sheetData sheetId="1306"/>
      <sheetData sheetId="1307"/>
      <sheetData sheetId="1308"/>
      <sheetData sheetId="1309"/>
      <sheetData sheetId="1310"/>
      <sheetData sheetId="1311"/>
      <sheetData sheetId="1312"/>
      <sheetData sheetId="1313"/>
      <sheetData sheetId="1314"/>
      <sheetData sheetId="1315"/>
      <sheetData sheetId="1316"/>
      <sheetData sheetId="1317"/>
      <sheetData sheetId="1318"/>
      <sheetData sheetId="1319"/>
      <sheetData sheetId="1320"/>
      <sheetData sheetId="1321"/>
      <sheetData sheetId="1322"/>
      <sheetData sheetId="1323"/>
      <sheetData sheetId="1324"/>
      <sheetData sheetId="1325"/>
      <sheetData sheetId="1326"/>
      <sheetData sheetId="1327"/>
      <sheetData sheetId="1328"/>
      <sheetData sheetId="1329"/>
      <sheetData sheetId="1330"/>
      <sheetData sheetId="1331"/>
      <sheetData sheetId="1332"/>
      <sheetData sheetId="1333"/>
      <sheetData sheetId="1334"/>
      <sheetData sheetId="1335"/>
      <sheetData sheetId="1336"/>
      <sheetData sheetId="1337"/>
      <sheetData sheetId="1338"/>
      <sheetData sheetId="1339"/>
      <sheetData sheetId="1340"/>
      <sheetData sheetId="1341"/>
      <sheetData sheetId="1342"/>
      <sheetData sheetId="1343"/>
      <sheetData sheetId="1344"/>
      <sheetData sheetId="1345"/>
      <sheetData sheetId="1346"/>
      <sheetData sheetId="1347"/>
      <sheetData sheetId="1348"/>
      <sheetData sheetId="1349"/>
      <sheetData sheetId="1350"/>
      <sheetData sheetId="1351"/>
      <sheetData sheetId="1352"/>
      <sheetData sheetId="1353"/>
      <sheetData sheetId="1354"/>
      <sheetData sheetId="1355"/>
      <sheetData sheetId="1356"/>
      <sheetData sheetId="1357"/>
      <sheetData sheetId="1358"/>
      <sheetData sheetId="1359"/>
      <sheetData sheetId="1360"/>
      <sheetData sheetId="1361"/>
      <sheetData sheetId="1362"/>
      <sheetData sheetId="1363"/>
      <sheetData sheetId="1364"/>
      <sheetData sheetId="1365"/>
      <sheetData sheetId="1366"/>
      <sheetData sheetId="1367"/>
      <sheetData sheetId="1368"/>
      <sheetData sheetId="1369"/>
      <sheetData sheetId="1370"/>
      <sheetData sheetId="1371"/>
      <sheetData sheetId="1372"/>
      <sheetData sheetId="1373"/>
      <sheetData sheetId="1374"/>
      <sheetData sheetId="1375"/>
      <sheetData sheetId="1376"/>
      <sheetData sheetId="1377"/>
      <sheetData sheetId="1378"/>
      <sheetData sheetId="1379"/>
      <sheetData sheetId="1380"/>
      <sheetData sheetId="1381"/>
      <sheetData sheetId="1382"/>
      <sheetData sheetId="1383"/>
      <sheetData sheetId="1384"/>
      <sheetData sheetId="1385"/>
      <sheetData sheetId="1386"/>
      <sheetData sheetId="1387"/>
      <sheetData sheetId="1388"/>
      <sheetData sheetId="1389"/>
      <sheetData sheetId="1390"/>
      <sheetData sheetId="1391"/>
      <sheetData sheetId="1392"/>
      <sheetData sheetId="1393"/>
      <sheetData sheetId="1394"/>
      <sheetData sheetId="1395"/>
      <sheetData sheetId="1396"/>
      <sheetData sheetId="1397"/>
      <sheetData sheetId="1398"/>
      <sheetData sheetId="1399"/>
      <sheetData sheetId="1400"/>
      <sheetData sheetId="1401"/>
      <sheetData sheetId="1402"/>
      <sheetData sheetId="1403"/>
      <sheetData sheetId="1404"/>
      <sheetData sheetId="1405"/>
      <sheetData sheetId="1406"/>
      <sheetData sheetId="1407"/>
      <sheetData sheetId="1408"/>
      <sheetData sheetId="1409"/>
      <sheetData sheetId="1410"/>
      <sheetData sheetId="1411"/>
      <sheetData sheetId="1412"/>
      <sheetData sheetId="1413"/>
      <sheetData sheetId="1414"/>
      <sheetData sheetId="1415"/>
      <sheetData sheetId="1416"/>
      <sheetData sheetId="1417"/>
      <sheetData sheetId="1418"/>
      <sheetData sheetId="1419"/>
      <sheetData sheetId="1420"/>
      <sheetData sheetId="1421"/>
      <sheetData sheetId="1422"/>
      <sheetData sheetId="1423"/>
      <sheetData sheetId="1424"/>
      <sheetData sheetId="1425"/>
      <sheetData sheetId="1426"/>
      <sheetData sheetId="1427"/>
      <sheetData sheetId="1428"/>
      <sheetData sheetId="1429"/>
      <sheetData sheetId="1430"/>
      <sheetData sheetId="1431"/>
      <sheetData sheetId="1432"/>
      <sheetData sheetId="1433"/>
      <sheetData sheetId="1434"/>
      <sheetData sheetId="1435"/>
      <sheetData sheetId="1436"/>
      <sheetData sheetId="1437"/>
      <sheetData sheetId="1438"/>
      <sheetData sheetId="1439"/>
      <sheetData sheetId="1440"/>
      <sheetData sheetId="1441"/>
      <sheetData sheetId="1442"/>
      <sheetData sheetId="1443"/>
      <sheetData sheetId="1444"/>
      <sheetData sheetId="1445"/>
      <sheetData sheetId="1446"/>
      <sheetData sheetId="1447"/>
      <sheetData sheetId="1448"/>
      <sheetData sheetId="1449"/>
      <sheetData sheetId="1450"/>
      <sheetData sheetId="1451"/>
      <sheetData sheetId="1452"/>
      <sheetData sheetId="1453"/>
      <sheetData sheetId="1454"/>
      <sheetData sheetId="1455"/>
      <sheetData sheetId="1456"/>
      <sheetData sheetId="1457"/>
      <sheetData sheetId="1458"/>
      <sheetData sheetId="1459"/>
      <sheetData sheetId="1460"/>
      <sheetData sheetId="1461"/>
      <sheetData sheetId="1462"/>
      <sheetData sheetId="1463"/>
      <sheetData sheetId="1464"/>
      <sheetData sheetId="1465"/>
      <sheetData sheetId="1466"/>
      <sheetData sheetId="1467"/>
      <sheetData sheetId="1468"/>
      <sheetData sheetId="1469"/>
      <sheetData sheetId="1470"/>
      <sheetData sheetId="1471"/>
      <sheetData sheetId="1472"/>
      <sheetData sheetId="1473"/>
      <sheetData sheetId="1474"/>
      <sheetData sheetId="1475"/>
      <sheetData sheetId="1476"/>
      <sheetData sheetId="1477"/>
      <sheetData sheetId="1478"/>
      <sheetData sheetId="1479"/>
      <sheetData sheetId="1480"/>
      <sheetData sheetId="1481"/>
      <sheetData sheetId="1482"/>
      <sheetData sheetId="1483"/>
      <sheetData sheetId="1484"/>
      <sheetData sheetId="1485"/>
      <sheetData sheetId="1486"/>
      <sheetData sheetId="1487"/>
      <sheetData sheetId="1488"/>
      <sheetData sheetId="1489"/>
      <sheetData sheetId="1490"/>
      <sheetData sheetId="1491"/>
      <sheetData sheetId="1492"/>
      <sheetData sheetId="1493"/>
      <sheetData sheetId="1494"/>
      <sheetData sheetId="1495"/>
      <sheetData sheetId="1496"/>
      <sheetData sheetId="1497"/>
      <sheetData sheetId="1498"/>
      <sheetData sheetId="1499"/>
      <sheetData sheetId="1500"/>
      <sheetData sheetId="1501"/>
      <sheetData sheetId="1502"/>
      <sheetData sheetId="1503"/>
      <sheetData sheetId="1504"/>
      <sheetData sheetId="1505"/>
      <sheetData sheetId="1506"/>
      <sheetData sheetId="1507"/>
      <sheetData sheetId="1508"/>
      <sheetData sheetId="1509"/>
      <sheetData sheetId="1510"/>
      <sheetData sheetId="1511"/>
      <sheetData sheetId="1512"/>
      <sheetData sheetId="1513"/>
      <sheetData sheetId="1514"/>
      <sheetData sheetId="1515"/>
      <sheetData sheetId="1516"/>
      <sheetData sheetId="1517"/>
      <sheetData sheetId="1518"/>
      <sheetData sheetId="1519"/>
      <sheetData sheetId="1520"/>
      <sheetData sheetId="1521"/>
      <sheetData sheetId="1522"/>
      <sheetData sheetId="1523"/>
      <sheetData sheetId="1524"/>
      <sheetData sheetId="1525"/>
      <sheetData sheetId="1526"/>
      <sheetData sheetId="1527"/>
      <sheetData sheetId="1528"/>
      <sheetData sheetId="1529"/>
      <sheetData sheetId="1530"/>
      <sheetData sheetId="1531"/>
      <sheetData sheetId="1532"/>
      <sheetData sheetId="1533"/>
      <sheetData sheetId="1534"/>
      <sheetData sheetId="1535"/>
      <sheetData sheetId="1536"/>
      <sheetData sheetId="1537"/>
      <sheetData sheetId="1538"/>
      <sheetData sheetId="1539"/>
      <sheetData sheetId="1540"/>
      <sheetData sheetId="1541"/>
      <sheetData sheetId="1542"/>
      <sheetData sheetId="1543"/>
      <sheetData sheetId="1544"/>
      <sheetData sheetId="1545"/>
      <sheetData sheetId="1546"/>
      <sheetData sheetId="1547"/>
      <sheetData sheetId="1548"/>
      <sheetData sheetId="1549"/>
      <sheetData sheetId="1550"/>
      <sheetData sheetId="1551"/>
      <sheetData sheetId="1552"/>
      <sheetData sheetId="1553"/>
      <sheetData sheetId="1554"/>
      <sheetData sheetId="1555"/>
      <sheetData sheetId="1556"/>
      <sheetData sheetId="1557"/>
      <sheetData sheetId="1558"/>
      <sheetData sheetId="1559"/>
      <sheetData sheetId="1560"/>
      <sheetData sheetId="1561"/>
      <sheetData sheetId="1562"/>
      <sheetData sheetId="1563"/>
      <sheetData sheetId="1564"/>
      <sheetData sheetId="1565"/>
      <sheetData sheetId="1566"/>
      <sheetData sheetId="1567"/>
      <sheetData sheetId="1568"/>
      <sheetData sheetId="1569"/>
      <sheetData sheetId="1570"/>
      <sheetData sheetId="1571"/>
      <sheetData sheetId="1572"/>
      <sheetData sheetId="1573"/>
      <sheetData sheetId="1574"/>
      <sheetData sheetId="1575"/>
      <sheetData sheetId="1576"/>
      <sheetData sheetId="1577"/>
      <sheetData sheetId="1578"/>
      <sheetData sheetId="1579"/>
      <sheetData sheetId="1580"/>
      <sheetData sheetId="1581"/>
      <sheetData sheetId="1582"/>
      <sheetData sheetId="1583"/>
      <sheetData sheetId="1584"/>
      <sheetData sheetId="1585"/>
      <sheetData sheetId="1586"/>
      <sheetData sheetId="1587"/>
      <sheetData sheetId="1588"/>
      <sheetData sheetId="1589"/>
      <sheetData sheetId="1590"/>
      <sheetData sheetId="1591"/>
      <sheetData sheetId="1592"/>
      <sheetData sheetId="1593"/>
      <sheetData sheetId="1594"/>
      <sheetData sheetId="1595"/>
      <sheetData sheetId="1596"/>
      <sheetData sheetId="1597"/>
      <sheetData sheetId="1598"/>
      <sheetData sheetId="1599"/>
      <sheetData sheetId="1600"/>
      <sheetData sheetId="1601"/>
      <sheetData sheetId="1602"/>
      <sheetData sheetId="1603"/>
      <sheetData sheetId="1604"/>
      <sheetData sheetId="1605"/>
      <sheetData sheetId="1606"/>
      <sheetData sheetId="1607"/>
      <sheetData sheetId="1608"/>
      <sheetData sheetId="1609"/>
      <sheetData sheetId="1610"/>
      <sheetData sheetId="1611"/>
      <sheetData sheetId="1612"/>
      <sheetData sheetId="1613"/>
      <sheetData sheetId="1614"/>
      <sheetData sheetId="1615"/>
      <sheetData sheetId="1616"/>
      <sheetData sheetId="1617"/>
      <sheetData sheetId="1618"/>
      <sheetData sheetId="1619"/>
      <sheetData sheetId="1620"/>
      <sheetData sheetId="1621"/>
      <sheetData sheetId="1622"/>
      <sheetData sheetId="1623"/>
      <sheetData sheetId="1624"/>
      <sheetData sheetId="1625"/>
      <sheetData sheetId="1626"/>
      <sheetData sheetId="1627"/>
      <sheetData sheetId="1628"/>
      <sheetData sheetId="1629"/>
      <sheetData sheetId="1630"/>
      <sheetData sheetId="1631"/>
      <sheetData sheetId="1632"/>
      <sheetData sheetId="1633"/>
      <sheetData sheetId="1634"/>
      <sheetData sheetId="1635"/>
      <sheetData sheetId="1636"/>
      <sheetData sheetId="1637"/>
      <sheetData sheetId="1638"/>
      <sheetData sheetId="1639"/>
      <sheetData sheetId="1640"/>
      <sheetData sheetId="1641"/>
      <sheetData sheetId="1642"/>
      <sheetData sheetId="1643"/>
      <sheetData sheetId="1644"/>
      <sheetData sheetId="1645"/>
      <sheetData sheetId="1646"/>
      <sheetData sheetId="1647"/>
      <sheetData sheetId="1648"/>
      <sheetData sheetId="1649"/>
      <sheetData sheetId="1650"/>
      <sheetData sheetId="1651"/>
      <sheetData sheetId="1652"/>
      <sheetData sheetId="1653"/>
      <sheetData sheetId="1654"/>
      <sheetData sheetId="1655"/>
      <sheetData sheetId="1656"/>
      <sheetData sheetId="1657"/>
      <sheetData sheetId="1658"/>
      <sheetData sheetId="1659"/>
      <sheetData sheetId="1660"/>
      <sheetData sheetId="1661"/>
      <sheetData sheetId="1662"/>
      <sheetData sheetId="1663"/>
      <sheetData sheetId="1664"/>
      <sheetData sheetId="1665"/>
      <sheetData sheetId="1666"/>
      <sheetData sheetId="1667"/>
      <sheetData sheetId="1668"/>
      <sheetData sheetId="1669"/>
      <sheetData sheetId="1670"/>
      <sheetData sheetId="1671"/>
      <sheetData sheetId="1672"/>
      <sheetData sheetId="1673"/>
      <sheetData sheetId="1674"/>
      <sheetData sheetId="1675"/>
      <sheetData sheetId="1676"/>
      <sheetData sheetId="1677"/>
      <sheetData sheetId="1678"/>
      <sheetData sheetId="1679"/>
      <sheetData sheetId="1680"/>
      <sheetData sheetId="1681"/>
      <sheetData sheetId="1682"/>
      <sheetData sheetId="1683"/>
      <sheetData sheetId="1684"/>
      <sheetData sheetId="1685"/>
      <sheetData sheetId="1686"/>
      <sheetData sheetId="1687"/>
      <sheetData sheetId="1688"/>
      <sheetData sheetId="1689"/>
      <sheetData sheetId="1690"/>
      <sheetData sheetId="1691"/>
      <sheetData sheetId="1692"/>
      <sheetData sheetId="1693"/>
      <sheetData sheetId="1694"/>
      <sheetData sheetId="1695"/>
      <sheetData sheetId="1696"/>
      <sheetData sheetId="1697"/>
      <sheetData sheetId="1698"/>
      <sheetData sheetId="1699"/>
      <sheetData sheetId="1700"/>
      <sheetData sheetId="1701"/>
      <sheetData sheetId="1702"/>
      <sheetData sheetId="1703"/>
      <sheetData sheetId="1704"/>
      <sheetData sheetId="1705"/>
      <sheetData sheetId="1706"/>
      <sheetData sheetId="1707"/>
      <sheetData sheetId="1708"/>
      <sheetData sheetId="1709"/>
      <sheetData sheetId="1710"/>
      <sheetData sheetId="1711"/>
      <sheetData sheetId="1712"/>
      <sheetData sheetId="1713"/>
      <sheetData sheetId="1714"/>
      <sheetData sheetId="1715"/>
      <sheetData sheetId="1716"/>
      <sheetData sheetId="1717"/>
      <sheetData sheetId="1718"/>
      <sheetData sheetId="1719"/>
      <sheetData sheetId="1720"/>
      <sheetData sheetId="1721"/>
      <sheetData sheetId="1722"/>
      <sheetData sheetId="1723"/>
      <sheetData sheetId="1724"/>
      <sheetData sheetId="1725"/>
      <sheetData sheetId="1726"/>
      <sheetData sheetId="1727"/>
      <sheetData sheetId="1728"/>
      <sheetData sheetId="1729"/>
      <sheetData sheetId="1730"/>
      <sheetData sheetId="1731"/>
      <sheetData sheetId="1732"/>
      <sheetData sheetId="1733"/>
      <sheetData sheetId="1734"/>
      <sheetData sheetId="1735"/>
      <sheetData sheetId="1736"/>
      <sheetData sheetId="1737"/>
      <sheetData sheetId="1738"/>
      <sheetData sheetId="1739"/>
      <sheetData sheetId="1740"/>
      <sheetData sheetId="1741"/>
      <sheetData sheetId="1742"/>
      <sheetData sheetId="1743"/>
      <sheetData sheetId="1744"/>
      <sheetData sheetId="1745"/>
      <sheetData sheetId="1746"/>
      <sheetData sheetId="1747"/>
      <sheetData sheetId="1748"/>
      <sheetData sheetId="1749"/>
      <sheetData sheetId="1750"/>
      <sheetData sheetId="1751"/>
      <sheetData sheetId="1752"/>
      <sheetData sheetId="1753"/>
      <sheetData sheetId="1754"/>
      <sheetData sheetId="1755"/>
      <sheetData sheetId="1756"/>
      <sheetData sheetId="1757"/>
      <sheetData sheetId="1758"/>
      <sheetData sheetId="1759"/>
      <sheetData sheetId="1760"/>
      <sheetData sheetId="1761"/>
      <sheetData sheetId="1762"/>
      <sheetData sheetId="1763"/>
      <sheetData sheetId="1764"/>
      <sheetData sheetId="1765"/>
      <sheetData sheetId="1766"/>
      <sheetData sheetId="1767"/>
      <sheetData sheetId="1768"/>
      <sheetData sheetId="1769"/>
      <sheetData sheetId="1770"/>
      <sheetData sheetId="1771"/>
      <sheetData sheetId="1772"/>
      <sheetData sheetId="1773"/>
      <sheetData sheetId="1774"/>
      <sheetData sheetId="1775"/>
      <sheetData sheetId="1776"/>
      <sheetData sheetId="1777"/>
      <sheetData sheetId="1778"/>
      <sheetData sheetId="1779"/>
      <sheetData sheetId="1780"/>
      <sheetData sheetId="1781"/>
      <sheetData sheetId="1782"/>
      <sheetData sheetId="1783"/>
      <sheetData sheetId="1784"/>
      <sheetData sheetId="1785"/>
      <sheetData sheetId="1786"/>
      <sheetData sheetId="1787"/>
      <sheetData sheetId="1788"/>
      <sheetData sheetId="1789"/>
      <sheetData sheetId="1790"/>
      <sheetData sheetId="1791"/>
      <sheetData sheetId="1792"/>
      <sheetData sheetId="1793"/>
      <sheetData sheetId="1794"/>
      <sheetData sheetId="1795"/>
      <sheetData sheetId="1796"/>
      <sheetData sheetId="1797"/>
      <sheetData sheetId="1798"/>
      <sheetData sheetId="1799"/>
      <sheetData sheetId="1800"/>
      <sheetData sheetId="1801"/>
      <sheetData sheetId="1802"/>
      <sheetData sheetId="1803"/>
      <sheetData sheetId="1804"/>
      <sheetData sheetId="1805"/>
      <sheetData sheetId="1806"/>
      <sheetData sheetId="1807"/>
      <sheetData sheetId="1808"/>
      <sheetData sheetId="1809"/>
      <sheetData sheetId="1810"/>
      <sheetData sheetId="1811"/>
      <sheetData sheetId="1812"/>
      <sheetData sheetId="1813"/>
      <sheetData sheetId="1814"/>
      <sheetData sheetId="1815"/>
      <sheetData sheetId="1816" refreshError="1"/>
      <sheetData sheetId="1817"/>
      <sheetData sheetId="1818" refreshError="1"/>
      <sheetData sheetId="1819" refreshError="1"/>
      <sheetData sheetId="1820" refreshError="1"/>
      <sheetData sheetId="1821" refreshError="1"/>
      <sheetData sheetId="1822" refreshError="1"/>
      <sheetData sheetId="1823" refreshError="1"/>
      <sheetData sheetId="1824"/>
      <sheetData sheetId="1825" refreshError="1"/>
      <sheetData sheetId="1826" refreshError="1"/>
      <sheetData sheetId="1827" refreshError="1"/>
      <sheetData sheetId="1828" refreshError="1"/>
      <sheetData sheetId="1829" refreshError="1"/>
      <sheetData sheetId="1830" refreshError="1"/>
      <sheetData sheetId="1831" refreshError="1"/>
      <sheetData sheetId="1832" refreshError="1"/>
      <sheetData sheetId="183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S"/>
      <sheetName val="свод до вн.об."/>
      <sheetName val="расш.для РАО"/>
      <sheetName val="расш.для РАО стр.310"/>
      <sheetName val="Лист1"/>
      <sheetName val="1.1."/>
      <sheetName val="1.2."/>
      <sheetName val="Графики_Гкал,тыс.руб."/>
      <sheetName val="2.1."/>
      <sheetName val="2.2."/>
      <sheetName val="2.3."/>
      <sheetName val="2.4."/>
      <sheetName val="3.1."/>
      <sheetName val="3.2."/>
      <sheetName val="3.3."/>
      <sheetName val="4.1."/>
      <sheetName val="4.2."/>
      <sheetName val="4.3."/>
      <sheetName val="4.4."/>
      <sheetName val="4.5."/>
      <sheetName val="4.6."/>
      <sheetName val="4.7."/>
      <sheetName val="5.1."/>
      <sheetName val="5.1_январь"/>
      <sheetName val="5.1_февраль"/>
      <sheetName val="5.1_март"/>
      <sheetName val="6.1."/>
      <sheetName val="1 кв."/>
      <sheetName val="2 кв."/>
      <sheetName val="3 кв."/>
      <sheetName val="4 кв."/>
      <sheetName val=" год"/>
      <sheetName val="УП 33 свод."/>
      <sheetName val="Факт"/>
      <sheetName val="пл. и факт"/>
      <sheetName val="Модуль2"/>
      <sheetName val="Модуль1"/>
      <sheetName val="ñâîä äî âí.îá."/>
      <sheetName val="ðàñø.äëÿ ÐÀÎ"/>
      <sheetName val="ðàñø.äëÿ ÐÀÎ ñòð.310"/>
      <sheetName val="Ëèñò1"/>
      <sheetName val="Ãðàôèêè_Ãêàë,òûñ.ðóá."/>
      <sheetName val="5.1_ÿíâàðü"/>
      <sheetName val="5.1_ôåâðàëü"/>
      <sheetName val="5.1_ìàðò"/>
      <sheetName val="1 êâ."/>
      <sheetName val="2 êâ."/>
      <sheetName val="3 êâ."/>
      <sheetName val="4 êâ."/>
      <sheetName val=" ãîä"/>
      <sheetName val="ÓÏ 33 ñâîä."/>
      <sheetName val="Ôàêò"/>
      <sheetName val="ïë. è ôàêò"/>
      <sheetName val="Ìîäóëü2"/>
      <sheetName val="Ìîäóëü1"/>
      <sheetName val="map_nat"/>
      <sheetName val="map_RPG"/>
      <sheetName val="Profit &amp; Loss Total"/>
      <sheetName val="18.2-"/>
      <sheetName val="20-"/>
      <sheetName val="Э1.14 ОАО"/>
      <sheetName val="Э1.15ОАО"/>
      <sheetName val="Э1.14 ЗЭС"/>
      <sheetName val="Э1.14ЦЭС"/>
      <sheetName val="Э1.14ВЭС"/>
      <sheetName val="Э1.14ЮЭС"/>
      <sheetName val="Э1.15ЗЭС"/>
      <sheetName val="Э1.15ЦЭС"/>
      <sheetName val="Э1.15ВЭС"/>
      <sheetName val="Э1.15ЮЭС"/>
      <sheetName val="титул"/>
      <sheetName val="А1"/>
      <sheetName val="А2"/>
      <sheetName val="ПЭП2"/>
      <sheetName val="ПЭП3"/>
      <sheetName val="Б1"/>
      <sheetName val="ДПН1"/>
      <sheetName val="ДПН2"/>
      <sheetName val="ПБ1"/>
      <sheetName val="ПБ2"/>
      <sheetName val="УФ1 "/>
      <sheetName val="М2"/>
      <sheetName val="М3"/>
      <sheetName val="УЗ1 "/>
      <sheetName val="УЗ2"/>
      <sheetName val="УП1"/>
      <sheetName val="УП2"/>
      <sheetName val="УП3"/>
      <sheetName val="УИ1"/>
      <sheetName val="УИ2"/>
      <sheetName val="УР1"/>
      <sheetName val="И1"/>
      <sheetName val="И2"/>
      <sheetName val="УФ2"/>
      <sheetName val="Лист2"/>
      <sheetName val="Лист3"/>
      <sheetName val="IPR_VOG"/>
      <sheetName val="6НК-cт."/>
      <sheetName val="Форма2"/>
      <sheetName val="СписокТЭП"/>
      <sheetName val="Precios"/>
      <sheetName val="ЗАО_н.ит"/>
      <sheetName val="11"/>
      <sheetName val="ЗАО_мес"/>
      <sheetName val="Форма1"/>
      <sheetName val="Осн"/>
      <sheetName val="Сдача "/>
      <sheetName val="Пром1"/>
      <sheetName val="предприятия"/>
      <sheetName val="ГК лохл"/>
      <sheetName val="Кумк"/>
      <sheetName val="Колум"/>
      <sheetName val="А Апш"/>
      <sheetName val="Девел"/>
      <sheetName val="А Кумк"/>
      <sheetName val="Экспл КОНС"/>
      <sheetName val="В-П"/>
      <sheetName val="А В-П"/>
      <sheetName val="А В-П КОНС"/>
      <sheetName val="БВО"/>
      <sheetName val="А ЛОХЛ СВОД"/>
      <sheetName val="ЛОХЛ СВОД"/>
      <sheetName val="А БВО"/>
      <sheetName val="_FES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"/>
      <sheetName val="Sheet1"/>
      <sheetName val="PP&amp;E mvt for 2003"/>
      <sheetName val="ЯНВАРЬ"/>
      <sheetName val="Аукцион - форма"/>
      <sheetName val="П_макросы"/>
      <sheetName val="П_приформирование"/>
      <sheetName val="Dialog_vvod"/>
      <sheetName val="Ждать"/>
      <sheetName val="Имена_файлов"/>
      <sheetName val="Config"/>
      <sheetName val="Д_архивация"/>
      <sheetName val="Д_даты_архивации"/>
      <sheetName val="Д_настройка"/>
      <sheetName val="Форма2"/>
      <sheetName val="Добыча нефти4"/>
      <sheetName val="TB"/>
      <sheetName val="PR CN"/>
      <sheetName val="факс(2005-20гг.)"/>
      <sheetName val="Налоги"/>
      <sheetName val="12НК"/>
      <sheetName val="Предпр"/>
      <sheetName val="ЦентрЗатр"/>
      <sheetName val="ЕдИзм"/>
      <sheetName val="из сем"/>
      <sheetName val="курсы"/>
      <sheetName val="definitions"/>
      <sheetName val="33. Tran. and selling expenses"/>
      <sheetName val="Счет-ф"/>
      <sheetName val="аккредитивы"/>
      <sheetName val="D2 DCF"/>
      <sheetName val="бартер"/>
      <sheetName val="C-Total Market"/>
      <sheetName val="I-Demand Drivers"/>
      <sheetName val="Форма1"/>
      <sheetName val="Добычанефти4"/>
      <sheetName val="поставкасравн13"/>
      <sheetName val="Общая информация"/>
      <sheetName val="GAAP TB 31.12.01  detail p&amp;l"/>
      <sheetName val="Лист2"/>
      <sheetName val="Актив(1)"/>
      <sheetName val="2008 ГСМ"/>
      <sheetName val="канц"/>
      <sheetName val="Плата за загрязнение "/>
      <sheetName val="Типограф"/>
      <sheetName val="Gzb_1"/>
      <sheetName val="Статьи"/>
      <sheetName val="Сводная"/>
      <sheetName val="ДДСАБ"/>
      <sheetName val="ДДСККБ"/>
      <sheetName val="Intercompany transactions"/>
      <sheetName val="Конс "/>
      <sheetName val="АФ"/>
      <sheetName val="Унифицированная"/>
      <sheetName val="FES"/>
      <sheetName val="IS"/>
      <sheetName val="Cash CCI Detail"/>
      <sheetName val="XLR_NoRangeSheet"/>
      <sheetName val="валюта"/>
      <sheetName val="ТД РАП"/>
      <sheetName val="XREF"/>
      <sheetName val="KEGOC - Global"/>
      <sheetName val="Sarbai MES"/>
      <sheetName val="Б.мчас (П)"/>
      <sheetName val="д.7.001"/>
      <sheetName val="1 вариант  2009 "/>
      <sheetName val="поставка сравн13"/>
      <sheetName val="#ССЫЛКА"/>
      <sheetName val="Prelim Cost"/>
      <sheetName val="summary"/>
      <sheetName val="Бюдж-тенге"/>
      <sheetName val="b-4"/>
      <sheetName val="ао"/>
      <sheetName val="ТД_РАП"/>
      <sheetName val="3.3. Inventories"/>
      <sheetName val="Debt"/>
      <sheetName val="Const"/>
      <sheetName val="KAR10"/>
      <sheetName val="Контакты"/>
      <sheetName val="curve"/>
      <sheetName val="Анализ закл. работ"/>
      <sheetName val="Parameters"/>
      <sheetName val="Бюджет"/>
      <sheetName val="июль ппд(факт)"/>
      <sheetName val="25.07.08г (2)"/>
      <sheetName val="КОНФИГУРАЦИЯ"/>
      <sheetName val="Повышающий коэффициент"/>
      <sheetName val="массив ДЗО"/>
    </sheetNames>
    <sheetDataSet>
      <sheetData sheetId="0" refreshError="1">
        <row r="2">
          <cell r="A2" t="str">
            <v>НИН</v>
          </cell>
          <cell r="B2" t="str">
            <v>№эмиссиип/п</v>
          </cell>
          <cell r="C2" t="str">
            <v>Датаэмиссии</v>
          </cell>
          <cell r="D2" t="str">
            <v>Датапогашения</v>
          </cell>
          <cell r="E2" t="str">
            <v>Кол-водней до пога-шения</v>
          </cell>
          <cell r="F2" t="str">
            <v>Средневзв.цена, % отноминала</v>
          </cell>
          <cell r="G2" t="str">
            <v>Ценаотсечения,% отноминала</v>
          </cell>
          <cell r="H2" t="str">
            <v>Доходность,% годовых</v>
          </cell>
          <cell r="I2" t="str">
            <v>Объемэмитента,тенге</v>
          </cell>
          <cell r="J2" t="str">
            <v>Кол-воподанныхзаявок,штук</v>
          </cell>
          <cell r="K2" t="str">
            <v>Кол-воподанныхзаявок,тенге</v>
          </cell>
          <cell r="L2" t="str">
            <v>Объемудовлетв.заявок,штук</v>
          </cell>
          <cell r="M2" t="str">
            <v>Объемудовлетв.заявок,тенге</v>
          </cell>
          <cell r="N2" t="str">
            <v>Спрос,% кэмиссии</v>
          </cell>
          <cell r="O2" t="str">
            <v>Кол-воучаст-ников</v>
          </cell>
          <cell r="P2" t="str">
            <v>Номиналобязатель-ства, тенге</v>
          </cell>
          <cell r="Q2" t="str">
            <v>Макс. объемприобретениядилером илиинвестором,% от эмиссии</v>
          </cell>
          <cell r="R2" t="str">
            <v>Макс. объемудовлетвор. заявокнерезидентов,% от объявленногообъема</v>
          </cell>
          <cell r="S2" t="str">
            <v>Размер удовлетвор.неконкурентн. заявок, % отустановленногообъема</v>
          </cell>
          <cell r="T2" t="str">
            <v>Тип ГЦБ</v>
          </cell>
        </row>
        <row r="3">
          <cell r="A3" t="str">
            <v>NIN</v>
          </cell>
          <cell r="B3" t="str">
            <v>NO_E</v>
          </cell>
          <cell r="C3" t="str">
            <v>DATA_E</v>
          </cell>
          <cell r="D3" t="str">
            <v>DATA_P</v>
          </cell>
          <cell r="E3" t="str">
            <v>DAY_E</v>
          </cell>
          <cell r="F3" t="str">
            <v>DISCONT</v>
          </cell>
          <cell r="G3" t="str">
            <v>PRICE_MIN</v>
          </cell>
          <cell r="H3" t="str">
            <v>DO</v>
          </cell>
          <cell r="I3" t="str">
            <v>VOL_E</v>
          </cell>
          <cell r="J3" t="str">
            <v>COU_S</v>
          </cell>
          <cell r="K3" t="str">
            <v>COU_T</v>
          </cell>
          <cell r="L3" t="str">
            <v>VOL_S</v>
          </cell>
          <cell r="M3" t="str">
            <v>VOL_T</v>
          </cell>
          <cell r="N3" t="str">
            <v>SPR</v>
          </cell>
          <cell r="O3" t="str">
            <v>COUNT</v>
          </cell>
          <cell r="P3" t="str">
            <v>NOM</v>
          </cell>
          <cell r="Q3" t="str">
            <v>MAX_MON</v>
          </cell>
          <cell r="R3" t="str">
            <v>MAX_NOREZ</v>
          </cell>
          <cell r="S3" t="str">
            <v>MAX_NOKON</v>
          </cell>
          <cell r="T3" t="str">
            <v>TYPE_GZB</v>
          </cell>
        </row>
        <row r="4">
          <cell r="A4" t="str">
            <v>KZ4CK2409977</v>
          </cell>
          <cell r="B4" t="str">
            <v>1/3</v>
          </cell>
          <cell r="C4">
            <v>34428</v>
          </cell>
          <cell r="D4">
            <v>34521</v>
          </cell>
          <cell r="E4">
            <v>93</v>
          </cell>
          <cell r="F4">
            <v>72.650000000000006</v>
          </cell>
          <cell r="G4" t="str">
            <v>н/д</v>
          </cell>
          <cell r="H4">
            <v>148.93021640000001</v>
          </cell>
          <cell r="I4" t="str">
            <v>н/д</v>
          </cell>
          <cell r="J4">
            <v>38520</v>
          </cell>
          <cell r="K4">
            <v>2621300</v>
          </cell>
          <cell r="L4">
            <v>25500</v>
          </cell>
          <cell r="M4">
            <v>1852800</v>
          </cell>
          <cell r="N4" t="str">
            <v>н/д</v>
          </cell>
          <cell r="O4">
            <v>5</v>
          </cell>
          <cell r="P4">
            <v>100</v>
          </cell>
          <cell r="Q4" t="str">
            <v>н/д</v>
          </cell>
          <cell r="R4" t="str">
            <v>н/д</v>
          </cell>
          <cell r="S4" t="str">
            <v>н/д</v>
          </cell>
          <cell r="T4" t="str">
            <v>ГКО-3</v>
          </cell>
        </row>
        <row r="5">
          <cell r="A5" t="str">
            <v>KZ4CK2412971</v>
          </cell>
          <cell r="B5" t="str">
            <v>2/3</v>
          </cell>
          <cell r="C5">
            <v>34464</v>
          </cell>
          <cell r="D5">
            <v>34558</v>
          </cell>
          <cell r="E5">
            <v>94</v>
          </cell>
          <cell r="F5">
            <v>61.34</v>
          </cell>
          <cell r="G5" t="str">
            <v>н/д</v>
          </cell>
          <cell r="H5">
            <v>246.6225316</v>
          </cell>
          <cell r="I5">
            <v>5000000</v>
          </cell>
          <cell r="J5">
            <v>35800</v>
          </cell>
          <cell r="K5">
            <v>2192800</v>
          </cell>
          <cell r="L5">
            <v>37800</v>
          </cell>
          <cell r="M5">
            <v>2318600</v>
          </cell>
          <cell r="N5">
            <v>43.856000000000002</v>
          </cell>
          <cell r="O5">
            <v>7</v>
          </cell>
          <cell r="P5">
            <v>100</v>
          </cell>
          <cell r="Q5" t="str">
            <v>н/д</v>
          </cell>
          <cell r="R5" t="str">
            <v>н/д</v>
          </cell>
          <cell r="S5" t="str">
            <v>н/д</v>
          </cell>
          <cell r="T5" t="str">
            <v>ГКО-3</v>
          </cell>
        </row>
        <row r="6">
          <cell r="A6" t="str">
            <v>KZ4CK2603983</v>
          </cell>
          <cell r="B6" t="str">
            <v>3/3</v>
          </cell>
          <cell r="C6">
            <v>34491</v>
          </cell>
          <cell r="D6">
            <v>34585</v>
          </cell>
          <cell r="E6">
            <v>94</v>
          </cell>
          <cell r="F6">
            <v>55.65</v>
          </cell>
          <cell r="G6" t="str">
            <v>н/д</v>
          </cell>
          <cell r="H6">
            <v>311.84811910000002</v>
          </cell>
          <cell r="I6">
            <v>5000000</v>
          </cell>
          <cell r="J6">
            <v>26700</v>
          </cell>
          <cell r="K6">
            <v>1485800</v>
          </cell>
          <cell r="L6">
            <v>26700</v>
          </cell>
          <cell r="M6">
            <v>1485800</v>
          </cell>
          <cell r="N6">
            <v>29.716000000000001</v>
          </cell>
          <cell r="O6">
            <v>5</v>
          </cell>
          <cell r="P6">
            <v>100</v>
          </cell>
          <cell r="Q6" t="str">
            <v>н/д</v>
          </cell>
          <cell r="R6" t="str">
            <v>н/д</v>
          </cell>
          <cell r="S6" t="str">
            <v>н/д</v>
          </cell>
          <cell r="T6" t="str">
            <v>ГКО-3</v>
          </cell>
        </row>
        <row r="7">
          <cell r="A7" t="str">
            <v>KZ4CK2406981</v>
          </cell>
          <cell r="B7" t="str">
            <v>4/3</v>
          </cell>
          <cell r="C7">
            <v>34519</v>
          </cell>
          <cell r="D7">
            <v>34613</v>
          </cell>
          <cell r="E7">
            <v>94</v>
          </cell>
          <cell r="F7">
            <v>55.78</v>
          </cell>
          <cell r="G7" t="str">
            <v>н/д</v>
          </cell>
          <cell r="H7">
            <v>310.20999999999998</v>
          </cell>
          <cell r="I7">
            <v>3000000</v>
          </cell>
          <cell r="J7">
            <v>59400</v>
          </cell>
          <cell r="K7">
            <v>3203400</v>
          </cell>
          <cell r="L7">
            <v>52500</v>
          </cell>
          <cell r="M7">
            <v>2928300</v>
          </cell>
          <cell r="N7">
            <v>106.8</v>
          </cell>
          <cell r="O7">
            <v>6</v>
          </cell>
          <cell r="P7">
            <v>100</v>
          </cell>
          <cell r="Q7" t="str">
            <v>н/д</v>
          </cell>
          <cell r="R7" t="str">
            <v>н/д</v>
          </cell>
          <cell r="S7" t="str">
            <v>н/д</v>
          </cell>
          <cell r="T7" t="str">
            <v>ГКО-3</v>
          </cell>
        </row>
        <row r="8">
          <cell r="A8" t="str">
            <v>KZ4CK2509982</v>
          </cell>
          <cell r="B8" t="str">
            <v>5/3</v>
          </cell>
          <cell r="C8">
            <v>34543</v>
          </cell>
          <cell r="D8">
            <v>34637</v>
          </cell>
          <cell r="E8">
            <v>94</v>
          </cell>
          <cell r="F8">
            <v>55.79</v>
          </cell>
          <cell r="G8" t="str">
            <v>н/д</v>
          </cell>
          <cell r="H8">
            <v>310.08</v>
          </cell>
          <cell r="I8">
            <v>3000000</v>
          </cell>
          <cell r="J8">
            <v>57400</v>
          </cell>
          <cell r="K8">
            <v>3178500</v>
          </cell>
          <cell r="L8">
            <v>53600</v>
          </cell>
          <cell r="M8">
            <v>2990000</v>
          </cell>
          <cell r="N8">
            <v>106</v>
          </cell>
          <cell r="O8">
            <v>6</v>
          </cell>
          <cell r="P8">
            <v>100</v>
          </cell>
          <cell r="Q8" t="str">
            <v>н/д</v>
          </cell>
          <cell r="R8" t="str">
            <v>н/д</v>
          </cell>
          <cell r="S8" t="str">
            <v>н/д</v>
          </cell>
          <cell r="T8" t="str">
            <v>ГКО-3</v>
          </cell>
        </row>
        <row r="9">
          <cell r="A9" t="str">
            <v>KZ4CK2512986</v>
          </cell>
          <cell r="B9" t="str">
            <v>6/3</v>
          </cell>
          <cell r="C9">
            <v>34568</v>
          </cell>
          <cell r="D9">
            <v>34662</v>
          </cell>
          <cell r="E9">
            <v>94</v>
          </cell>
          <cell r="F9">
            <v>57</v>
          </cell>
          <cell r="G9" t="str">
            <v>н/д</v>
          </cell>
          <cell r="H9">
            <v>295.19</v>
          </cell>
          <cell r="I9">
            <v>2500000</v>
          </cell>
          <cell r="J9">
            <v>84400</v>
          </cell>
          <cell r="K9">
            <v>4641200</v>
          </cell>
          <cell r="L9">
            <v>43400</v>
          </cell>
          <cell r="M9">
            <v>2475000</v>
          </cell>
          <cell r="N9">
            <v>185.6</v>
          </cell>
          <cell r="O9">
            <v>6</v>
          </cell>
          <cell r="P9">
            <v>100</v>
          </cell>
          <cell r="Q9" t="str">
            <v>н/д</v>
          </cell>
          <cell r="R9" t="str">
            <v>н/д</v>
          </cell>
          <cell r="S9" t="str">
            <v>н/д</v>
          </cell>
          <cell r="T9" t="str">
            <v>ГКО-3</v>
          </cell>
        </row>
        <row r="10">
          <cell r="A10" t="str">
            <v>KZ4CL2503991</v>
          </cell>
          <cell r="B10" t="str">
            <v>7/3</v>
          </cell>
          <cell r="C10">
            <v>34603</v>
          </cell>
          <cell r="D10">
            <v>34696</v>
          </cell>
          <cell r="E10">
            <v>93</v>
          </cell>
          <cell r="F10">
            <v>59.05</v>
          </cell>
          <cell r="G10" t="str">
            <v>н/д</v>
          </cell>
          <cell r="H10">
            <v>274.33999999999997</v>
          </cell>
          <cell r="I10">
            <v>4000000</v>
          </cell>
          <cell r="J10">
            <v>92100</v>
          </cell>
          <cell r="K10">
            <v>4566600</v>
          </cell>
          <cell r="L10">
            <v>71100</v>
          </cell>
          <cell r="M10">
            <v>4198000</v>
          </cell>
          <cell r="N10">
            <v>114.2</v>
          </cell>
          <cell r="O10">
            <v>6</v>
          </cell>
          <cell r="P10">
            <v>100</v>
          </cell>
          <cell r="Q10" t="str">
            <v>н/д</v>
          </cell>
          <cell r="R10" t="str">
            <v>н/д</v>
          </cell>
          <cell r="S10" t="str">
            <v>н/д</v>
          </cell>
          <cell r="T10" t="str">
            <v>ГКО-3</v>
          </cell>
        </row>
        <row r="11">
          <cell r="A11" t="str">
            <v>KZ4CL2406997</v>
          </cell>
          <cell r="B11" t="str">
            <v>8/3</v>
          </cell>
          <cell r="C11">
            <v>34624</v>
          </cell>
          <cell r="D11">
            <v>34718</v>
          </cell>
          <cell r="E11">
            <v>94</v>
          </cell>
          <cell r="F11">
            <v>60.58</v>
          </cell>
          <cell r="G11" t="str">
            <v>н/д</v>
          </cell>
          <cell r="H11">
            <v>254.63</v>
          </cell>
          <cell r="I11">
            <v>7000000</v>
          </cell>
          <cell r="J11">
            <v>133300</v>
          </cell>
          <cell r="K11">
            <v>7975000</v>
          </cell>
          <cell r="L11">
            <v>113300</v>
          </cell>
          <cell r="M11">
            <v>6863000</v>
          </cell>
          <cell r="N11">
            <v>113.9</v>
          </cell>
          <cell r="O11">
            <v>5</v>
          </cell>
          <cell r="P11">
            <v>100</v>
          </cell>
          <cell r="Q11" t="str">
            <v>н/д</v>
          </cell>
          <cell r="R11" t="str">
            <v>н/д</v>
          </cell>
          <cell r="S11" t="str">
            <v>н/д</v>
          </cell>
          <cell r="T11" t="str">
            <v>ГКО-3</v>
          </cell>
        </row>
        <row r="12">
          <cell r="A12" t="str">
            <v>KZ4CL2312997</v>
          </cell>
          <cell r="B12" t="str">
            <v>9/3</v>
          </cell>
          <cell r="C12">
            <v>34638</v>
          </cell>
          <cell r="D12">
            <v>34732</v>
          </cell>
          <cell r="E12">
            <v>94</v>
          </cell>
          <cell r="F12">
            <v>61.3</v>
          </cell>
          <cell r="G12" t="str">
            <v>н/д</v>
          </cell>
          <cell r="H12">
            <v>247.04</v>
          </cell>
          <cell r="I12">
            <v>7000000</v>
          </cell>
          <cell r="J12">
            <v>182930</v>
          </cell>
          <cell r="K12">
            <v>11052200</v>
          </cell>
          <cell r="L12">
            <v>122109</v>
          </cell>
          <cell r="M12">
            <v>7485000</v>
          </cell>
          <cell r="N12">
            <v>157.9</v>
          </cell>
          <cell r="O12">
            <v>6</v>
          </cell>
          <cell r="P12">
            <v>100</v>
          </cell>
          <cell r="Q12" t="str">
            <v>н/д</v>
          </cell>
          <cell r="R12" t="str">
            <v>н/д</v>
          </cell>
          <cell r="S12" t="str">
            <v>н/д</v>
          </cell>
          <cell r="T12" t="str">
            <v>ГКО-3</v>
          </cell>
        </row>
        <row r="13">
          <cell r="A13" t="str">
            <v>KZ46L0807993</v>
          </cell>
          <cell r="B13" t="str">
            <v>10/3</v>
          </cell>
          <cell r="C13">
            <v>34646</v>
          </cell>
          <cell r="D13">
            <v>34740</v>
          </cell>
          <cell r="E13">
            <v>94</v>
          </cell>
          <cell r="F13">
            <v>61.31</v>
          </cell>
          <cell r="G13" t="str">
            <v>н/д</v>
          </cell>
          <cell r="H13">
            <v>246.93</v>
          </cell>
          <cell r="I13">
            <v>10000000</v>
          </cell>
          <cell r="J13">
            <v>334600</v>
          </cell>
          <cell r="K13">
            <v>20336400</v>
          </cell>
          <cell r="L13">
            <v>236600</v>
          </cell>
          <cell r="M13">
            <v>14506000</v>
          </cell>
          <cell r="N13">
            <v>203.4</v>
          </cell>
          <cell r="O13">
            <v>4</v>
          </cell>
          <cell r="P13">
            <v>100</v>
          </cell>
          <cell r="Q13" t="str">
            <v>н/д</v>
          </cell>
          <cell r="R13" t="str">
            <v>н/д</v>
          </cell>
          <cell r="S13" t="str">
            <v>н/д</v>
          </cell>
          <cell r="T13" t="str">
            <v>ГКО-3</v>
          </cell>
        </row>
        <row r="14">
          <cell r="A14" t="str">
            <v>KZ43L0804997</v>
          </cell>
          <cell r="B14" t="str">
            <v>11/3</v>
          </cell>
          <cell r="C14">
            <v>34660</v>
          </cell>
          <cell r="D14">
            <v>34754</v>
          </cell>
          <cell r="E14">
            <v>94</v>
          </cell>
          <cell r="F14">
            <v>61.43</v>
          </cell>
          <cell r="G14" t="str">
            <v>н/д</v>
          </cell>
          <cell r="H14">
            <v>245.69</v>
          </cell>
          <cell r="I14">
            <v>15000000</v>
          </cell>
          <cell r="J14">
            <v>252000</v>
          </cell>
          <cell r="K14">
            <v>15508100</v>
          </cell>
          <cell r="L14">
            <v>241700</v>
          </cell>
          <cell r="M14">
            <v>14847000</v>
          </cell>
          <cell r="N14">
            <v>103.4</v>
          </cell>
          <cell r="O14">
            <v>6</v>
          </cell>
          <cell r="P14">
            <v>100</v>
          </cell>
          <cell r="Q14" t="str">
            <v>н/д</v>
          </cell>
          <cell r="R14" t="str">
            <v>н/д</v>
          </cell>
          <cell r="S14" t="str">
            <v>н/д</v>
          </cell>
          <cell r="T14" t="str">
            <v>ГКО-3</v>
          </cell>
        </row>
        <row r="15">
          <cell r="A15" t="str">
            <v>KZ87K1401990</v>
          </cell>
          <cell r="B15" t="str">
            <v>12/3</v>
          </cell>
          <cell r="C15">
            <v>34674</v>
          </cell>
          <cell r="D15">
            <v>34766</v>
          </cell>
          <cell r="E15">
            <v>92</v>
          </cell>
          <cell r="F15">
            <v>63.48</v>
          </cell>
          <cell r="G15" t="str">
            <v>н/д</v>
          </cell>
          <cell r="H15">
            <v>230.12</v>
          </cell>
          <cell r="I15">
            <v>20000000</v>
          </cell>
          <cell r="J15">
            <v>828300</v>
          </cell>
          <cell r="K15">
            <v>51412900</v>
          </cell>
          <cell r="L15">
            <v>351200</v>
          </cell>
          <cell r="M15">
            <v>22294000</v>
          </cell>
          <cell r="N15">
            <v>257.10000000000002</v>
          </cell>
          <cell r="O15">
            <v>10</v>
          </cell>
          <cell r="P15">
            <v>100</v>
          </cell>
          <cell r="Q15" t="str">
            <v>н/д</v>
          </cell>
          <cell r="R15" t="str">
            <v>н/д</v>
          </cell>
          <cell r="S15" t="str">
            <v>н/д</v>
          </cell>
          <cell r="T15" t="str">
            <v>ГКО-3</v>
          </cell>
        </row>
        <row r="16">
          <cell r="A16" t="str">
            <v>KZ8EK2201991</v>
          </cell>
          <cell r="B16" t="str">
            <v>13/3</v>
          </cell>
          <cell r="C16">
            <v>34681</v>
          </cell>
          <cell r="D16">
            <v>34773</v>
          </cell>
          <cell r="E16">
            <v>92</v>
          </cell>
          <cell r="F16">
            <v>64.89</v>
          </cell>
          <cell r="G16" t="str">
            <v>н/д</v>
          </cell>
          <cell r="H16">
            <v>216.43</v>
          </cell>
          <cell r="I16">
            <v>25000000</v>
          </cell>
          <cell r="J16">
            <v>991590</v>
          </cell>
          <cell r="K16">
            <v>63379500</v>
          </cell>
          <cell r="L16">
            <v>417571</v>
          </cell>
          <cell r="M16">
            <v>27097000</v>
          </cell>
          <cell r="N16">
            <v>253.5</v>
          </cell>
          <cell r="O16">
            <v>8</v>
          </cell>
          <cell r="P16">
            <v>100</v>
          </cell>
          <cell r="Q16" t="str">
            <v>н/д</v>
          </cell>
          <cell r="R16" t="str">
            <v>н/д</v>
          </cell>
          <cell r="S16" t="str">
            <v>н/д</v>
          </cell>
          <cell r="T16" t="str">
            <v>ГКО-3</v>
          </cell>
        </row>
        <row r="17">
          <cell r="A17" t="str">
            <v>KZ8LK2901991</v>
          </cell>
          <cell r="B17" t="str">
            <v>14/3</v>
          </cell>
          <cell r="C17">
            <v>34688</v>
          </cell>
          <cell r="D17">
            <v>34780</v>
          </cell>
          <cell r="E17">
            <v>92</v>
          </cell>
          <cell r="F17">
            <v>65.12</v>
          </cell>
          <cell r="G17" t="str">
            <v>н/д</v>
          </cell>
          <cell r="H17">
            <v>214.25</v>
          </cell>
          <cell r="I17">
            <v>35000000</v>
          </cell>
          <cell r="J17">
            <v>1734904</v>
          </cell>
          <cell r="K17">
            <v>112734500</v>
          </cell>
          <cell r="L17">
            <v>1210141</v>
          </cell>
          <cell r="M17">
            <v>78806000</v>
          </cell>
          <cell r="N17">
            <v>322.10000000000002</v>
          </cell>
          <cell r="O17">
            <v>8</v>
          </cell>
          <cell r="P17">
            <v>100</v>
          </cell>
          <cell r="Q17" t="str">
            <v>н/д</v>
          </cell>
          <cell r="R17" t="str">
            <v>н/д</v>
          </cell>
          <cell r="S17" t="str">
            <v>н/д</v>
          </cell>
          <cell r="T17" t="str">
            <v>ГКО-3</v>
          </cell>
        </row>
        <row r="18">
          <cell r="A18" t="str">
            <v>KZ46L1507998</v>
          </cell>
          <cell r="B18" t="str">
            <v>15/3</v>
          </cell>
          <cell r="C18">
            <v>34695</v>
          </cell>
          <cell r="D18">
            <v>34787</v>
          </cell>
          <cell r="E18">
            <v>92</v>
          </cell>
          <cell r="F18">
            <v>65.11</v>
          </cell>
          <cell r="G18" t="str">
            <v>н/д</v>
          </cell>
          <cell r="H18">
            <v>214.34</v>
          </cell>
          <cell r="I18">
            <v>40000000</v>
          </cell>
          <cell r="J18">
            <v>983264</v>
          </cell>
          <cell r="K18">
            <v>63742300</v>
          </cell>
          <cell r="L18">
            <v>668664</v>
          </cell>
          <cell r="M18">
            <v>43535000</v>
          </cell>
          <cell r="N18">
            <v>159.4</v>
          </cell>
          <cell r="O18">
            <v>5</v>
          </cell>
          <cell r="P18">
            <v>100</v>
          </cell>
          <cell r="Q18" t="str">
            <v>н/д</v>
          </cell>
          <cell r="R18" t="str">
            <v>н/д</v>
          </cell>
          <cell r="S18" t="str">
            <v>н/д</v>
          </cell>
          <cell r="T18" t="str">
            <v>ГКО-3</v>
          </cell>
        </row>
        <row r="19">
          <cell r="A19" t="str">
            <v>KZ43L1504992</v>
          </cell>
          <cell r="B19" t="str">
            <v>16/3</v>
          </cell>
          <cell r="C19">
            <v>34716</v>
          </cell>
          <cell r="D19">
            <v>34809</v>
          </cell>
          <cell r="E19">
            <v>93</v>
          </cell>
          <cell r="F19">
            <v>65.760000000000005</v>
          </cell>
          <cell r="G19" t="str">
            <v>н/д</v>
          </cell>
          <cell r="H19">
            <v>205.98</v>
          </cell>
          <cell r="I19">
            <v>45000000</v>
          </cell>
          <cell r="J19">
            <v>1584710</v>
          </cell>
          <cell r="K19">
            <v>104028300</v>
          </cell>
          <cell r="L19">
            <v>1369310</v>
          </cell>
          <cell r="M19">
            <v>90052000</v>
          </cell>
          <cell r="N19">
            <v>231.2</v>
          </cell>
          <cell r="O19">
            <v>6</v>
          </cell>
          <cell r="P19">
            <v>100</v>
          </cell>
          <cell r="Q19" t="str">
            <v>н/д</v>
          </cell>
          <cell r="R19" t="str">
            <v>н/д</v>
          </cell>
          <cell r="S19" t="str">
            <v>н/д</v>
          </cell>
          <cell r="T19" t="str">
            <v>ГКО-3</v>
          </cell>
        </row>
        <row r="20">
          <cell r="A20" t="str">
            <v>KZ95K1802992</v>
          </cell>
          <cell r="B20" t="str">
            <v>17/3</v>
          </cell>
          <cell r="C20">
            <v>34723</v>
          </cell>
          <cell r="D20">
            <v>34816</v>
          </cell>
          <cell r="E20">
            <v>93</v>
          </cell>
          <cell r="F20">
            <v>65.83</v>
          </cell>
          <cell r="G20" t="str">
            <v>н/д</v>
          </cell>
          <cell r="H20">
            <v>205.34</v>
          </cell>
          <cell r="I20">
            <v>60000000</v>
          </cell>
          <cell r="J20">
            <v>1467476</v>
          </cell>
          <cell r="K20">
            <v>105237200</v>
          </cell>
          <cell r="L20">
            <v>1444576</v>
          </cell>
          <cell r="M20">
            <v>95099000</v>
          </cell>
          <cell r="N20">
            <v>175.4</v>
          </cell>
          <cell r="O20">
            <v>7</v>
          </cell>
          <cell r="P20">
            <v>100</v>
          </cell>
          <cell r="Q20" t="str">
            <v>н/д</v>
          </cell>
          <cell r="R20" t="str">
            <v>н/д</v>
          </cell>
          <cell r="S20" t="str">
            <v>н/д</v>
          </cell>
          <cell r="T20" t="str">
            <v>ГКО-3</v>
          </cell>
        </row>
        <row r="21">
          <cell r="A21" t="str">
            <v>KZ8LK0502999</v>
          </cell>
          <cell r="B21" t="str">
            <v>18/3</v>
          </cell>
          <cell r="C21">
            <v>34730</v>
          </cell>
          <cell r="D21">
            <v>34823</v>
          </cell>
          <cell r="E21">
            <v>93</v>
          </cell>
          <cell r="F21">
            <v>65.94</v>
          </cell>
          <cell r="G21" t="str">
            <v>н/д</v>
          </cell>
          <cell r="H21">
            <v>204.34</v>
          </cell>
          <cell r="I21">
            <v>70000000</v>
          </cell>
          <cell r="J21">
            <v>2023644</v>
          </cell>
          <cell r="K21">
            <v>133231200</v>
          </cell>
          <cell r="L21">
            <v>1354544</v>
          </cell>
          <cell r="M21">
            <v>89316000</v>
          </cell>
          <cell r="N21">
            <v>190.3</v>
          </cell>
          <cell r="O21">
            <v>7</v>
          </cell>
          <cell r="P21">
            <v>100</v>
          </cell>
          <cell r="Q21" t="str">
            <v>н/д</v>
          </cell>
          <cell r="R21" t="str">
            <v>н/д</v>
          </cell>
          <cell r="S21" t="str">
            <v>н/д</v>
          </cell>
          <cell r="T21" t="str">
            <v>ГКО-3</v>
          </cell>
        </row>
        <row r="22">
          <cell r="A22" t="str">
            <v>KZ8EK2901996</v>
          </cell>
          <cell r="B22" t="str">
            <v>19/3</v>
          </cell>
          <cell r="C22">
            <v>34737</v>
          </cell>
          <cell r="D22">
            <v>34830</v>
          </cell>
          <cell r="E22">
            <v>93</v>
          </cell>
          <cell r="F22">
            <v>66.099999999999994</v>
          </cell>
          <cell r="G22" t="str">
            <v>н/д</v>
          </cell>
          <cell r="H22">
            <v>202.89</v>
          </cell>
          <cell r="I22">
            <v>80000000</v>
          </cell>
          <cell r="J22">
            <v>2406673</v>
          </cell>
          <cell r="K22">
            <v>158407100</v>
          </cell>
          <cell r="L22">
            <v>1199773</v>
          </cell>
          <cell r="M22">
            <v>79307000</v>
          </cell>
          <cell r="N22">
            <v>198</v>
          </cell>
          <cell r="O22">
            <v>7</v>
          </cell>
          <cell r="P22">
            <v>100</v>
          </cell>
          <cell r="Q22" t="str">
            <v>н/д</v>
          </cell>
          <cell r="R22" t="str">
            <v>н/д</v>
          </cell>
          <cell r="S22" t="str">
            <v>н/д</v>
          </cell>
          <cell r="T22" t="str">
            <v>ГКО-3</v>
          </cell>
        </row>
        <row r="23">
          <cell r="A23" t="str">
            <v>KZ46L2207994</v>
          </cell>
          <cell r="B23" t="str">
            <v>20/3</v>
          </cell>
          <cell r="C23">
            <v>34744</v>
          </cell>
          <cell r="D23">
            <v>34837</v>
          </cell>
          <cell r="E23">
            <v>93</v>
          </cell>
          <cell r="F23">
            <v>66.260000000000005</v>
          </cell>
          <cell r="G23" t="str">
            <v>н/д</v>
          </cell>
          <cell r="H23">
            <v>201.44</v>
          </cell>
          <cell r="I23">
            <v>50000000</v>
          </cell>
          <cell r="J23">
            <v>1457078</v>
          </cell>
          <cell r="K23">
            <v>96370200</v>
          </cell>
          <cell r="L23">
            <v>807378</v>
          </cell>
          <cell r="M23">
            <v>53498000</v>
          </cell>
          <cell r="N23">
            <v>192.7</v>
          </cell>
          <cell r="O23">
            <v>9</v>
          </cell>
          <cell r="P23">
            <v>100</v>
          </cell>
          <cell r="Q23" t="str">
            <v>н/д</v>
          </cell>
          <cell r="R23" t="str">
            <v>н/д</v>
          </cell>
          <cell r="S23" t="str">
            <v>н/д</v>
          </cell>
          <cell r="T23" t="str">
            <v>ГКО-3</v>
          </cell>
        </row>
        <row r="24">
          <cell r="A24" t="str">
            <v>KZ43L2204998</v>
          </cell>
          <cell r="B24" t="str">
            <v>21/3</v>
          </cell>
          <cell r="C24">
            <v>34751</v>
          </cell>
          <cell r="D24">
            <v>34844</v>
          </cell>
          <cell r="E24">
            <v>93</v>
          </cell>
          <cell r="F24">
            <v>66.42</v>
          </cell>
          <cell r="G24" t="str">
            <v>н/д</v>
          </cell>
          <cell r="H24">
            <v>200.01</v>
          </cell>
          <cell r="I24">
            <v>70000000</v>
          </cell>
          <cell r="J24">
            <v>1637593</v>
          </cell>
          <cell r="K24">
            <v>108626100</v>
          </cell>
          <cell r="L24">
            <v>1004493</v>
          </cell>
          <cell r="M24">
            <v>66720000</v>
          </cell>
          <cell r="N24">
            <v>155.19999999999999</v>
          </cell>
          <cell r="O24">
            <v>8</v>
          </cell>
          <cell r="P24">
            <v>100</v>
          </cell>
          <cell r="Q24" t="str">
            <v>н/д</v>
          </cell>
          <cell r="R24" t="str">
            <v>н/д</v>
          </cell>
          <cell r="S24" t="str">
            <v>н/д</v>
          </cell>
          <cell r="T24" t="str">
            <v>ГКО-3</v>
          </cell>
        </row>
        <row r="25">
          <cell r="A25" t="str">
            <v>KZ95K2502997</v>
          </cell>
          <cell r="B25" t="str">
            <v>22/3</v>
          </cell>
          <cell r="C25">
            <v>34758</v>
          </cell>
          <cell r="D25">
            <v>34851</v>
          </cell>
          <cell r="E25">
            <v>93</v>
          </cell>
          <cell r="F25">
            <v>66.48</v>
          </cell>
          <cell r="G25" t="str">
            <v>н/д</v>
          </cell>
          <cell r="H25">
            <v>199.47</v>
          </cell>
          <cell r="I25">
            <v>70000000</v>
          </cell>
          <cell r="J25">
            <v>1779150</v>
          </cell>
          <cell r="K25">
            <v>118209800</v>
          </cell>
          <cell r="L25">
            <v>1107750</v>
          </cell>
          <cell r="M25">
            <v>73646000</v>
          </cell>
          <cell r="N25">
            <v>168.9</v>
          </cell>
          <cell r="O25">
            <v>10</v>
          </cell>
          <cell r="P25">
            <v>100</v>
          </cell>
          <cell r="Q25" t="str">
            <v>н/д</v>
          </cell>
          <cell r="R25" t="str">
            <v>н/д</v>
          </cell>
          <cell r="S25" t="str">
            <v>н/д</v>
          </cell>
          <cell r="T25" t="str">
            <v>ГКО-3</v>
          </cell>
        </row>
        <row r="26">
          <cell r="A26" t="str">
            <v>KZ8LK1202995</v>
          </cell>
          <cell r="B26" t="str">
            <v>23/3</v>
          </cell>
          <cell r="C26">
            <v>34765</v>
          </cell>
          <cell r="D26">
            <v>34858</v>
          </cell>
          <cell r="E26">
            <v>93</v>
          </cell>
          <cell r="F26">
            <v>66.56</v>
          </cell>
          <cell r="G26" t="str">
            <v>н/д</v>
          </cell>
          <cell r="H26">
            <v>198.75</v>
          </cell>
          <cell r="I26">
            <v>70000000</v>
          </cell>
          <cell r="J26">
            <v>1789740</v>
          </cell>
          <cell r="K26">
            <v>119067600</v>
          </cell>
          <cell r="L26">
            <v>1148040</v>
          </cell>
          <cell r="M26">
            <v>76412000</v>
          </cell>
          <cell r="N26">
            <v>170.1</v>
          </cell>
          <cell r="O26">
            <v>9</v>
          </cell>
          <cell r="P26">
            <v>100</v>
          </cell>
          <cell r="Q26" t="str">
            <v>н/д</v>
          </cell>
          <cell r="R26" t="str">
            <v>н/д</v>
          </cell>
          <cell r="S26" t="str">
            <v>н/д</v>
          </cell>
          <cell r="T26" t="str">
            <v>ГКО-3</v>
          </cell>
        </row>
        <row r="27">
          <cell r="A27" t="str">
            <v>KZ8EK0502994</v>
          </cell>
          <cell r="B27" t="str">
            <v>24/3</v>
          </cell>
          <cell r="C27">
            <v>34772</v>
          </cell>
          <cell r="D27">
            <v>34865</v>
          </cell>
          <cell r="E27">
            <v>93</v>
          </cell>
          <cell r="F27">
            <v>66.58</v>
          </cell>
          <cell r="G27" t="str">
            <v>н/д</v>
          </cell>
          <cell r="H27">
            <v>198.57</v>
          </cell>
          <cell r="I27">
            <v>73000000</v>
          </cell>
          <cell r="J27">
            <v>1484400</v>
          </cell>
          <cell r="K27">
            <v>98890200</v>
          </cell>
          <cell r="L27">
            <v>1288600</v>
          </cell>
          <cell r="M27">
            <v>85800000</v>
          </cell>
          <cell r="N27">
            <v>135.5</v>
          </cell>
          <cell r="O27">
            <v>9</v>
          </cell>
          <cell r="P27">
            <v>100</v>
          </cell>
          <cell r="Q27" t="str">
            <v>н/д</v>
          </cell>
          <cell r="R27" t="str">
            <v>н/д</v>
          </cell>
          <cell r="S27" t="str">
            <v>н/д</v>
          </cell>
          <cell r="T27" t="str">
            <v>ГКО-3</v>
          </cell>
        </row>
        <row r="28">
          <cell r="A28" t="str">
            <v>KZ46L2907999</v>
          </cell>
          <cell r="B28" t="str">
            <v>25/3</v>
          </cell>
          <cell r="C28">
            <v>34779</v>
          </cell>
          <cell r="D28">
            <v>34872</v>
          </cell>
          <cell r="E28">
            <v>93</v>
          </cell>
          <cell r="F28">
            <v>68.209999999999994</v>
          </cell>
          <cell r="G28" t="str">
            <v>н/д</v>
          </cell>
          <cell r="H28">
            <v>184.38</v>
          </cell>
          <cell r="I28">
            <v>80000000</v>
          </cell>
          <cell r="J28">
            <v>1666457</v>
          </cell>
          <cell r="K28">
            <v>113132300</v>
          </cell>
          <cell r="L28">
            <v>1329257</v>
          </cell>
          <cell r="M28">
            <v>90664000</v>
          </cell>
          <cell r="N28">
            <v>141.4</v>
          </cell>
          <cell r="O28">
            <v>9</v>
          </cell>
          <cell r="P28">
            <v>100</v>
          </cell>
          <cell r="Q28" t="str">
            <v>н/д</v>
          </cell>
          <cell r="R28" t="str">
            <v>н/д</v>
          </cell>
          <cell r="S28" t="str">
            <v>н/д</v>
          </cell>
          <cell r="T28" t="str">
            <v>ГКО-3</v>
          </cell>
        </row>
        <row r="29">
          <cell r="A29" t="str">
            <v>KZ43L2904993</v>
          </cell>
          <cell r="B29" t="str">
            <v>26/3</v>
          </cell>
          <cell r="C29">
            <v>34786</v>
          </cell>
          <cell r="D29">
            <v>34879</v>
          </cell>
          <cell r="E29">
            <v>93</v>
          </cell>
          <cell r="F29">
            <v>68.75</v>
          </cell>
          <cell r="G29" t="str">
            <v>н/д</v>
          </cell>
          <cell r="H29">
            <v>179.82</v>
          </cell>
          <cell r="I29">
            <v>85000000</v>
          </cell>
          <cell r="J29">
            <v>1891659</v>
          </cell>
          <cell r="K29">
            <v>129583900</v>
          </cell>
          <cell r="L29">
            <v>1097459</v>
          </cell>
          <cell r="M29">
            <v>75448000</v>
          </cell>
          <cell r="N29">
            <v>152.5</v>
          </cell>
          <cell r="O29">
            <v>10</v>
          </cell>
          <cell r="P29">
            <v>100</v>
          </cell>
          <cell r="Q29" t="str">
            <v>н/д</v>
          </cell>
          <cell r="R29" t="str">
            <v>н/д</v>
          </cell>
          <cell r="S29" t="str">
            <v>н/д</v>
          </cell>
          <cell r="T29" t="str">
            <v>ГКО-3</v>
          </cell>
        </row>
        <row r="30">
          <cell r="A30" t="str">
            <v>KZ8SK2502992</v>
          </cell>
          <cell r="B30" t="str">
            <v>27/3</v>
          </cell>
          <cell r="C30">
            <v>34793</v>
          </cell>
          <cell r="D30">
            <v>34886</v>
          </cell>
          <cell r="E30">
            <v>93</v>
          </cell>
          <cell r="F30">
            <v>69.17</v>
          </cell>
          <cell r="G30" t="str">
            <v>н/д</v>
          </cell>
          <cell r="H30">
            <v>176.33</v>
          </cell>
          <cell r="I30">
            <v>85000000</v>
          </cell>
          <cell r="J30">
            <v>2114800</v>
          </cell>
          <cell r="K30">
            <v>146100000</v>
          </cell>
          <cell r="L30">
            <v>1712900</v>
          </cell>
          <cell r="M30">
            <v>118500000</v>
          </cell>
          <cell r="N30">
            <v>171.9</v>
          </cell>
          <cell r="O30" t="str">
            <v>н/д</v>
          </cell>
          <cell r="P30">
            <v>100</v>
          </cell>
          <cell r="Q30" t="str">
            <v>н/д</v>
          </cell>
          <cell r="R30" t="str">
            <v>н/д</v>
          </cell>
          <cell r="S30" t="str">
            <v>н/д</v>
          </cell>
          <cell r="T30" t="str">
            <v>ГКО-3</v>
          </cell>
        </row>
        <row r="31">
          <cell r="A31" t="str">
            <v>KZ8LK1902990</v>
          </cell>
          <cell r="B31" t="str">
            <v>28/3</v>
          </cell>
          <cell r="C31">
            <v>34800</v>
          </cell>
          <cell r="D31">
            <v>34893</v>
          </cell>
          <cell r="E31">
            <v>93</v>
          </cell>
          <cell r="F31">
            <v>69.52</v>
          </cell>
          <cell r="G31" t="str">
            <v>н/д</v>
          </cell>
          <cell r="H31">
            <v>173.45</v>
          </cell>
          <cell r="I31">
            <v>105000000</v>
          </cell>
          <cell r="J31">
            <v>3524800</v>
          </cell>
          <cell r="K31">
            <v>244500000</v>
          </cell>
          <cell r="L31">
            <v>1473800</v>
          </cell>
          <cell r="M31">
            <v>102400000</v>
          </cell>
          <cell r="N31">
            <v>232.9</v>
          </cell>
          <cell r="O31" t="str">
            <v>н/д</v>
          </cell>
          <cell r="P31">
            <v>100</v>
          </cell>
          <cell r="Q31" t="str">
            <v>н/д</v>
          </cell>
          <cell r="R31" t="str">
            <v>н/д</v>
          </cell>
          <cell r="S31" t="str">
            <v>н/д</v>
          </cell>
          <cell r="T31" t="str">
            <v>ГКО-3</v>
          </cell>
        </row>
        <row r="32">
          <cell r="A32" t="str">
            <v>KZ8EK1202990</v>
          </cell>
          <cell r="B32" t="str">
            <v>29/3</v>
          </cell>
          <cell r="C32">
            <v>34807</v>
          </cell>
          <cell r="D32">
            <v>34900</v>
          </cell>
          <cell r="E32">
            <v>93</v>
          </cell>
          <cell r="F32">
            <v>70.03</v>
          </cell>
          <cell r="G32" t="str">
            <v>н/д</v>
          </cell>
          <cell r="H32">
            <v>169.3</v>
          </cell>
          <cell r="I32">
            <v>115000000</v>
          </cell>
          <cell r="J32">
            <v>3643500</v>
          </cell>
          <cell r="K32">
            <v>255000000</v>
          </cell>
          <cell r="L32">
            <v>2115600</v>
          </cell>
          <cell r="M32">
            <v>148200000</v>
          </cell>
          <cell r="N32">
            <v>221.7</v>
          </cell>
          <cell r="O32" t="str">
            <v>н/д</v>
          </cell>
          <cell r="P32">
            <v>100</v>
          </cell>
          <cell r="Q32" t="str">
            <v>н/д</v>
          </cell>
          <cell r="R32" t="str">
            <v>н/д</v>
          </cell>
          <cell r="S32" t="str">
            <v>н/д</v>
          </cell>
          <cell r="T32" t="str">
            <v>ГКО-3</v>
          </cell>
        </row>
        <row r="33">
          <cell r="A33" t="str">
            <v>KZ46L0508997</v>
          </cell>
          <cell r="B33" t="str">
            <v>30/3</v>
          </cell>
          <cell r="C33">
            <v>34814</v>
          </cell>
          <cell r="D33">
            <v>34907</v>
          </cell>
          <cell r="E33">
            <v>93</v>
          </cell>
          <cell r="F33">
            <v>70.69</v>
          </cell>
          <cell r="G33" t="str">
            <v>н/д</v>
          </cell>
          <cell r="H33">
            <v>164.03</v>
          </cell>
          <cell r="I33">
            <v>130000000</v>
          </cell>
          <cell r="J33">
            <v>2999400</v>
          </cell>
          <cell r="K33">
            <v>211700000</v>
          </cell>
          <cell r="L33">
            <v>2010200</v>
          </cell>
          <cell r="M33">
            <v>142100000</v>
          </cell>
          <cell r="N33">
            <v>162.80000000000001</v>
          </cell>
          <cell r="O33" t="str">
            <v>н/д</v>
          </cell>
          <cell r="P33">
            <v>100</v>
          </cell>
          <cell r="Q33" t="str">
            <v>н/д</v>
          </cell>
          <cell r="R33" t="str">
            <v>н/д</v>
          </cell>
          <cell r="S33" t="str">
            <v>н/д</v>
          </cell>
          <cell r="T33" t="str">
            <v>ГКО-3</v>
          </cell>
        </row>
        <row r="34">
          <cell r="A34" t="str">
            <v>KZ43L0605998</v>
          </cell>
          <cell r="B34" t="str">
            <v>31/3</v>
          </cell>
          <cell r="C34">
            <v>34821</v>
          </cell>
          <cell r="D34">
            <v>34914</v>
          </cell>
          <cell r="E34">
            <v>93</v>
          </cell>
          <cell r="F34">
            <v>72.819999999999993</v>
          </cell>
          <cell r="G34" t="str">
            <v>н/д</v>
          </cell>
          <cell r="H34">
            <v>147.66</v>
          </cell>
          <cell r="I34">
            <v>140000000</v>
          </cell>
          <cell r="J34">
            <v>881100</v>
          </cell>
          <cell r="K34">
            <v>206300000</v>
          </cell>
          <cell r="L34">
            <v>1922600</v>
          </cell>
          <cell r="M34">
            <v>140000000</v>
          </cell>
          <cell r="N34">
            <v>147.4</v>
          </cell>
          <cell r="O34" t="str">
            <v>н/д</v>
          </cell>
          <cell r="P34">
            <v>100</v>
          </cell>
          <cell r="Q34" t="str">
            <v>н/д</v>
          </cell>
          <cell r="R34" t="str">
            <v>н/д</v>
          </cell>
          <cell r="S34" t="str">
            <v>н/д</v>
          </cell>
          <cell r="T34" t="str">
            <v>ГКО-3</v>
          </cell>
        </row>
        <row r="35">
          <cell r="A35" t="str">
            <v>KZ95K1103995</v>
          </cell>
          <cell r="B35" t="str">
            <v>32/3</v>
          </cell>
          <cell r="C35">
            <v>34829</v>
          </cell>
          <cell r="D35">
            <v>34921</v>
          </cell>
          <cell r="E35">
            <v>92</v>
          </cell>
          <cell r="F35">
            <v>74.12</v>
          </cell>
          <cell r="G35" t="str">
            <v>н/д</v>
          </cell>
          <cell r="H35">
            <v>139.66999999999999</v>
          </cell>
          <cell r="I35">
            <v>125000000</v>
          </cell>
          <cell r="J35">
            <v>3221600</v>
          </cell>
          <cell r="K35">
            <v>237600000</v>
          </cell>
          <cell r="L35">
            <v>1686500</v>
          </cell>
          <cell r="M35">
            <v>125000000</v>
          </cell>
          <cell r="N35">
            <v>190.1</v>
          </cell>
          <cell r="O35" t="str">
            <v>н/д</v>
          </cell>
          <cell r="P35">
            <v>100</v>
          </cell>
          <cell r="Q35" t="str">
            <v>н/д</v>
          </cell>
          <cell r="R35" t="str">
            <v>н/д</v>
          </cell>
          <cell r="S35" t="str">
            <v>н/д</v>
          </cell>
          <cell r="T35" t="str">
            <v>ГКО-3</v>
          </cell>
        </row>
        <row r="36">
          <cell r="A36" t="str">
            <v>KZ8SK0503992</v>
          </cell>
          <cell r="B36" t="str">
            <v>33/3</v>
          </cell>
          <cell r="C36">
            <v>34835</v>
          </cell>
          <cell r="D36">
            <v>34928</v>
          </cell>
          <cell r="E36">
            <v>93</v>
          </cell>
          <cell r="F36">
            <v>75.900000000000006</v>
          </cell>
          <cell r="G36" t="str">
            <v>н/д</v>
          </cell>
          <cell r="H36">
            <v>125.61</v>
          </cell>
          <cell r="I36">
            <v>125000000</v>
          </cell>
          <cell r="J36">
            <v>4844500</v>
          </cell>
          <cell r="K36">
            <v>364400000</v>
          </cell>
          <cell r="L36">
            <v>1341300</v>
          </cell>
          <cell r="M36">
            <v>101800000</v>
          </cell>
          <cell r="N36">
            <v>291.5</v>
          </cell>
          <cell r="O36" t="str">
            <v>н/д</v>
          </cell>
          <cell r="P36">
            <v>100</v>
          </cell>
          <cell r="Q36" t="str">
            <v>н/д</v>
          </cell>
          <cell r="R36" t="str">
            <v>н/д</v>
          </cell>
          <cell r="S36" t="str">
            <v>н/д</v>
          </cell>
          <cell r="T36" t="str">
            <v>ГКО-3</v>
          </cell>
        </row>
        <row r="37">
          <cell r="A37" t="str">
            <v>KZ8EK1902995</v>
          </cell>
          <cell r="B37" t="str">
            <v>34/3</v>
          </cell>
          <cell r="C37">
            <v>34842</v>
          </cell>
          <cell r="D37">
            <v>34935</v>
          </cell>
          <cell r="E37">
            <v>93</v>
          </cell>
          <cell r="F37">
            <v>77.31</v>
          </cell>
          <cell r="G37" t="str">
            <v>н/д</v>
          </cell>
          <cell r="H37">
            <v>116.11</v>
          </cell>
          <cell r="I37">
            <v>125000000</v>
          </cell>
          <cell r="J37">
            <v>5496400</v>
          </cell>
          <cell r="K37">
            <v>380900000</v>
          </cell>
          <cell r="L37">
            <v>1930600</v>
          </cell>
          <cell r="M37">
            <v>149200000</v>
          </cell>
          <cell r="N37">
            <v>304.7</v>
          </cell>
          <cell r="O37" t="str">
            <v>н/д</v>
          </cell>
          <cell r="P37">
            <v>100</v>
          </cell>
          <cell r="Q37" t="str">
            <v>н/д</v>
          </cell>
          <cell r="R37" t="str">
            <v>н/д</v>
          </cell>
          <cell r="S37" t="str">
            <v>н/д</v>
          </cell>
          <cell r="T37" t="str">
            <v>ГКО-3</v>
          </cell>
        </row>
        <row r="38">
          <cell r="A38" t="str">
            <v>KZ46L1208993</v>
          </cell>
          <cell r="B38" t="str">
            <v>35/3</v>
          </cell>
          <cell r="C38">
            <v>34849</v>
          </cell>
          <cell r="D38">
            <v>34942</v>
          </cell>
          <cell r="E38">
            <v>93</v>
          </cell>
          <cell r="F38">
            <v>79.900000000000006</v>
          </cell>
          <cell r="G38" t="str">
            <v>н/д</v>
          </cell>
          <cell r="H38">
            <v>99.52</v>
          </cell>
          <cell r="I38">
            <v>140000000</v>
          </cell>
          <cell r="J38">
            <v>7209800</v>
          </cell>
          <cell r="K38">
            <v>566900000</v>
          </cell>
          <cell r="L38">
            <v>2128800</v>
          </cell>
          <cell r="M38">
            <v>168170000</v>
          </cell>
          <cell r="N38">
            <v>404.9</v>
          </cell>
          <cell r="O38" t="str">
            <v>н/д</v>
          </cell>
          <cell r="P38">
            <v>100</v>
          </cell>
          <cell r="Q38" t="str">
            <v>н/д</v>
          </cell>
          <cell r="R38" t="str">
            <v>н/д</v>
          </cell>
          <cell r="S38" t="str">
            <v>н/д</v>
          </cell>
          <cell r="T38" t="str">
            <v>ГКО-3</v>
          </cell>
        </row>
        <row r="39">
          <cell r="A39" t="str">
            <v>KZ43L1305994</v>
          </cell>
          <cell r="B39" t="str">
            <v>36/3</v>
          </cell>
          <cell r="C39">
            <v>34856</v>
          </cell>
          <cell r="D39">
            <v>34949</v>
          </cell>
          <cell r="E39">
            <v>93</v>
          </cell>
          <cell r="F39">
            <v>86.6</v>
          </cell>
          <cell r="G39">
            <v>85.7</v>
          </cell>
          <cell r="H39">
            <v>61.21</v>
          </cell>
          <cell r="I39">
            <v>155000000</v>
          </cell>
          <cell r="J39">
            <v>9492800</v>
          </cell>
          <cell r="K39">
            <v>782700000</v>
          </cell>
          <cell r="L39">
            <v>1789800</v>
          </cell>
          <cell r="M39">
            <v>155000000</v>
          </cell>
          <cell r="N39">
            <v>505</v>
          </cell>
          <cell r="O39">
            <v>13</v>
          </cell>
          <cell r="P39">
            <v>100</v>
          </cell>
          <cell r="Q39" t="str">
            <v>н/д</v>
          </cell>
          <cell r="R39" t="str">
            <v>н/д</v>
          </cell>
          <cell r="S39" t="str">
            <v>н/д</v>
          </cell>
          <cell r="T39" t="str">
            <v>ГКО-3</v>
          </cell>
        </row>
        <row r="40">
          <cell r="A40" t="str">
            <v>KZ8EK2502992</v>
          </cell>
          <cell r="B40" t="str">
            <v>37/3</v>
          </cell>
          <cell r="C40">
            <v>34863</v>
          </cell>
          <cell r="D40">
            <v>34959</v>
          </cell>
          <cell r="E40">
            <v>96</v>
          </cell>
          <cell r="F40">
            <v>90.58</v>
          </cell>
          <cell r="G40" t="str">
            <v>н/д</v>
          </cell>
          <cell r="H40">
            <v>39.83</v>
          </cell>
          <cell r="I40">
            <v>170000000</v>
          </cell>
          <cell r="J40">
            <v>10399400</v>
          </cell>
          <cell r="K40">
            <v>911000000</v>
          </cell>
          <cell r="L40">
            <v>2318000</v>
          </cell>
          <cell r="M40">
            <v>210000000</v>
          </cell>
          <cell r="N40">
            <v>535.9</v>
          </cell>
          <cell r="O40">
            <v>13</v>
          </cell>
          <cell r="P40">
            <v>100</v>
          </cell>
          <cell r="Q40" t="str">
            <v>н/д</v>
          </cell>
          <cell r="R40" t="str">
            <v>н/д</v>
          </cell>
          <cell r="S40" t="str">
            <v>н/д</v>
          </cell>
          <cell r="T40" t="str">
            <v>ГКО-3</v>
          </cell>
        </row>
        <row r="41">
          <cell r="A41" t="str">
            <v>KZ95K1903998</v>
          </cell>
          <cell r="B41" t="str">
            <v>38/3</v>
          </cell>
          <cell r="C41">
            <v>34870</v>
          </cell>
          <cell r="D41">
            <v>34963</v>
          </cell>
          <cell r="E41">
            <v>93</v>
          </cell>
          <cell r="F41">
            <v>86.85</v>
          </cell>
          <cell r="G41" t="str">
            <v>н/д</v>
          </cell>
          <cell r="H41">
            <v>59.9</v>
          </cell>
          <cell r="I41">
            <v>200000000</v>
          </cell>
          <cell r="J41">
            <v>9837200</v>
          </cell>
          <cell r="K41">
            <v>828000000</v>
          </cell>
          <cell r="L41">
            <v>2307100</v>
          </cell>
          <cell r="M41">
            <v>200400000</v>
          </cell>
          <cell r="N41">
            <v>414</v>
          </cell>
          <cell r="O41">
            <v>11</v>
          </cell>
          <cell r="P41">
            <v>100</v>
          </cell>
          <cell r="Q41" t="str">
            <v>н/д</v>
          </cell>
          <cell r="R41" t="str">
            <v>н/д</v>
          </cell>
          <cell r="S41" t="str">
            <v>н/д</v>
          </cell>
          <cell r="T41" t="str">
            <v>ГКО-3</v>
          </cell>
        </row>
        <row r="42">
          <cell r="A42" t="str">
            <v>KZ96K2603991</v>
          </cell>
          <cell r="B42" t="str">
            <v>39/3</v>
          </cell>
          <cell r="C42">
            <v>34877</v>
          </cell>
          <cell r="D42">
            <v>34970</v>
          </cell>
          <cell r="E42">
            <v>93</v>
          </cell>
          <cell r="F42">
            <v>88.8</v>
          </cell>
          <cell r="G42" t="str">
            <v>н/д</v>
          </cell>
          <cell r="H42">
            <v>49.9</v>
          </cell>
          <cell r="I42">
            <v>200000000</v>
          </cell>
          <cell r="J42">
            <v>8725800</v>
          </cell>
          <cell r="K42">
            <v>764500000</v>
          </cell>
          <cell r="L42">
            <v>2281700</v>
          </cell>
          <cell r="M42">
            <v>202600000</v>
          </cell>
          <cell r="N42">
            <v>382.3</v>
          </cell>
          <cell r="O42">
            <v>12</v>
          </cell>
          <cell r="P42">
            <v>100</v>
          </cell>
          <cell r="Q42" t="str">
            <v>н/д</v>
          </cell>
          <cell r="R42" t="str">
            <v>н/д</v>
          </cell>
          <cell r="S42" t="str">
            <v>н/д</v>
          </cell>
          <cell r="T42" t="str">
            <v>ГКО-3</v>
          </cell>
        </row>
        <row r="43">
          <cell r="A43" t="str">
            <v>KZ46L1908998</v>
          </cell>
          <cell r="B43" t="str">
            <v>40/3</v>
          </cell>
          <cell r="C43">
            <v>34884</v>
          </cell>
          <cell r="D43">
            <v>34977</v>
          </cell>
          <cell r="E43">
            <v>93</v>
          </cell>
          <cell r="F43">
            <v>88.89</v>
          </cell>
          <cell r="G43">
            <v>88.64</v>
          </cell>
          <cell r="H43">
            <v>49.44</v>
          </cell>
          <cell r="I43">
            <v>200000000</v>
          </cell>
          <cell r="J43">
            <v>11855900</v>
          </cell>
          <cell r="K43">
            <v>1046200000</v>
          </cell>
          <cell r="L43">
            <v>2295200</v>
          </cell>
          <cell r="M43">
            <v>204000000</v>
          </cell>
          <cell r="N43">
            <v>523.1</v>
          </cell>
          <cell r="O43">
            <v>13</v>
          </cell>
          <cell r="P43">
            <v>100</v>
          </cell>
          <cell r="Q43" t="str">
            <v>н/д</v>
          </cell>
          <cell r="R43" t="str">
            <v>н/д</v>
          </cell>
          <cell r="S43" t="str">
            <v>н/д</v>
          </cell>
          <cell r="T43" t="str">
            <v>ГКО-3</v>
          </cell>
        </row>
        <row r="44">
          <cell r="A44" t="str">
            <v>KZ43L2005999</v>
          </cell>
          <cell r="B44" t="str">
            <v>41/3</v>
          </cell>
          <cell r="C44">
            <v>34891</v>
          </cell>
          <cell r="D44">
            <v>34984</v>
          </cell>
          <cell r="E44">
            <v>93</v>
          </cell>
          <cell r="F44">
            <v>89.86</v>
          </cell>
          <cell r="G44">
            <v>89.7</v>
          </cell>
          <cell r="H44">
            <v>44.64</v>
          </cell>
          <cell r="I44">
            <v>225000000</v>
          </cell>
          <cell r="J44">
            <v>12118700</v>
          </cell>
          <cell r="K44">
            <v>1080300000</v>
          </cell>
          <cell r="L44">
            <v>2503900</v>
          </cell>
          <cell r="M44">
            <v>225000000</v>
          </cell>
          <cell r="N44">
            <v>480.1</v>
          </cell>
          <cell r="O44">
            <v>12</v>
          </cell>
          <cell r="P44">
            <v>100</v>
          </cell>
          <cell r="Q44" t="str">
            <v>н/д</v>
          </cell>
          <cell r="R44" t="str">
            <v>н/д</v>
          </cell>
          <cell r="S44" t="str">
            <v>н/д</v>
          </cell>
          <cell r="T44" t="str">
            <v>ГКО-3</v>
          </cell>
        </row>
        <row r="45">
          <cell r="A45" t="str">
            <v>KZ8SK1803995</v>
          </cell>
          <cell r="B45" t="str">
            <v>42/3</v>
          </cell>
          <cell r="C45">
            <v>34898</v>
          </cell>
          <cell r="D45">
            <v>34991</v>
          </cell>
          <cell r="E45">
            <v>93</v>
          </cell>
          <cell r="F45">
            <v>90.33</v>
          </cell>
          <cell r="G45" t="str">
            <v>н/д</v>
          </cell>
          <cell r="H45">
            <v>42.35</v>
          </cell>
          <cell r="I45">
            <v>225000000</v>
          </cell>
          <cell r="J45">
            <v>9529800</v>
          </cell>
          <cell r="K45">
            <v>857200000</v>
          </cell>
          <cell r="L45">
            <v>2795400</v>
          </cell>
          <cell r="M45">
            <v>252500000</v>
          </cell>
          <cell r="N45">
            <v>381</v>
          </cell>
          <cell r="O45">
            <v>7</v>
          </cell>
          <cell r="P45">
            <v>100</v>
          </cell>
          <cell r="Q45" t="str">
            <v>н/д</v>
          </cell>
          <cell r="R45" t="str">
            <v>н/д</v>
          </cell>
          <cell r="S45" t="str">
            <v>н/д</v>
          </cell>
          <cell r="T45" t="str">
            <v>ГКО-3</v>
          </cell>
        </row>
        <row r="46">
          <cell r="A46" t="str">
            <v>KZ96K0204990</v>
          </cell>
          <cell r="B46" t="str">
            <v>1/6</v>
          </cell>
          <cell r="C46">
            <v>34904</v>
          </cell>
          <cell r="D46">
            <v>35090</v>
          </cell>
          <cell r="E46">
            <v>186</v>
          </cell>
          <cell r="F46">
            <v>79.19</v>
          </cell>
          <cell r="G46">
            <v>97.28</v>
          </cell>
          <cell r="H46">
            <v>52.27</v>
          </cell>
          <cell r="I46">
            <v>60000000</v>
          </cell>
          <cell r="J46">
            <v>5823200</v>
          </cell>
          <cell r="K46">
            <v>398600000</v>
          </cell>
          <cell r="L46">
            <v>756970</v>
          </cell>
          <cell r="M46">
            <v>60000022</v>
          </cell>
          <cell r="N46">
            <v>664.3</v>
          </cell>
          <cell r="O46" t="str">
            <v>н/д</v>
          </cell>
          <cell r="P46">
            <v>100</v>
          </cell>
          <cell r="S46">
            <v>60</v>
          </cell>
          <cell r="T46" t="str">
            <v>ГКО-6</v>
          </cell>
        </row>
        <row r="47">
          <cell r="A47" t="str">
            <v>KZ8EK0503992</v>
          </cell>
          <cell r="B47" t="str">
            <v>43/3</v>
          </cell>
          <cell r="C47">
            <v>34905</v>
          </cell>
          <cell r="D47">
            <v>34998</v>
          </cell>
          <cell r="E47">
            <v>93</v>
          </cell>
          <cell r="F47">
            <v>90.65</v>
          </cell>
          <cell r="G47" t="str">
            <v>н/д</v>
          </cell>
          <cell r="H47">
            <v>40.799999999999997</v>
          </cell>
          <cell r="I47">
            <v>250000000</v>
          </cell>
          <cell r="J47">
            <v>10621300</v>
          </cell>
          <cell r="K47">
            <v>958800000</v>
          </cell>
          <cell r="L47">
            <v>2774600</v>
          </cell>
          <cell r="M47">
            <v>251500000</v>
          </cell>
          <cell r="N47">
            <v>383.5</v>
          </cell>
          <cell r="O47" t="str">
            <v>н/д</v>
          </cell>
          <cell r="P47">
            <v>100</v>
          </cell>
          <cell r="Q47" t="str">
            <v>н/д</v>
          </cell>
          <cell r="R47" t="str">
            <v>н/д</v>
          </cell>
          <cell r="S47" t="str">
            <v>н/д</v>
          </cell>
          <cell r="T47" t="str">
            <v>ГКО-3</v>
          </cell>
        </row>
        <row r="48">
          <cell r="A48" t="str">
            <v>KZ46L2608993</v>
          </cell>
          <cell r="B48" t="str">
            <v>44/3</v>
          </cell>
          <cell r="C48">
            <v>34912</v>
          </cell>
          <cell r="D48">
            <v>35005</v>
          </cell>
          <cell r="E48">
            <v>93</v>
          </cell>
          <cell r="F48">
            <v>91</v>
          </cell>
          <cell r="G48" t="str">
            <v>н/д</v>
          </cell>
          <cell r="H48">
            <v>39.130000000000003</v>
          </cell>
          <cell r="I48">
            <v>265000000</v>
          </cell>
          <cell r="J48">
            <v>10758000</v>
          </cell>
          <cell r="K48">
            <v>976100000</v>
          </cell>
          <cell r="L48">
            <v>2947000</v>
          </cell>
          <cell r="M48">
            <v>268200000</v>
          </cell>
          <cell r="N48">
            <v>368.3</v>
          </cell>
          <cell r="O48" t="str">
            <v>н/д</v>
          </cell>
          <cell r="P48">
            <v>100</v>
          </cell>
          <cell r="Q48" t="str">
            <v>н/д</v>
          </cell>
          <cell r="R48" t="str">
            <v>н/д</v>
          </cell>
          <cell r="S48" t="str">
            <v>н/д</v>
          </cell>
          <cell r="T48" t="str">
            <v>ГКО-3</v>
          </cell>
        </row>
        <row r="49">
          <cell r="A49" t="str">
            <v>KZ43L2705994</v>
          </cell>
          <cell r="B49" t="str">
            <v>45/3</v>
          </cell>
          <cell r="C49">
            <v>34919</v>
          </cell>
          <cell r="D49">
            <v>35012</v>
          </cell>
          <cell r="E49">
            <v>93</v>
          </cell>
          <cell r="F49">
            <v>91.12</v>
          </cell>
          <cell r="G49" t="str">
            <v>н/д</v>
          </cell>
          <cell r="H49">
            <v>38.549999999999997</v>
          </cell>
          <cell r="I49">
            <v>280000000</v>
          </cell>
          <cell r="J49">
            <v>11347500</v>
          </cell>
          <cell r="K49">
            <v>1022600000</v>
          </cell>
          <cell r="L49">
            <v>2909900</v>
          </cell>
          <cell r="M49">
            <v>265100000</v>
          </cell>
          <cell r="N49">
            <v>365.2</v>
          </cell>
          <cell r="O49" t="str">
            <v>н/д</v>
          </cell>
          <cell r="P49">
            <v>100</v>
          </cell>
          <cell r="Q49" t="str">
            <v>н/д</v>
          </cell>
          <cell r="R49" t="str">
            <v>н/д</v>
          </cell>
          <cell r="S49" t="str">
            <v>н/д</v>
          </cell>
          <cell r="T49" t="str">
            <v>ГКО-3</v>
          </cell>
        </row>
        <row r="50">
          <cell r="A50" t="str">
            <v>KZ8SK2503990</v>
          </cell>
          <cell r="B50" t="str">
            <v>46/3</v>
          </cell>
          <cell r="C50">
            <v>34926</v>
          </cell>
          <cell r="D50">
            <v>35019</v>
          </cell>
          <cell r="E50">
            <v>93</v>
          </cell>
          <cell r="F50">
            <v>90.7</v>
          </cell>
          <cell r="G50">
            <v>89.18</v>
          </cell>
          <cell r="H50">
            <v>40.56</v>
          </cell>
          <cell r="I50">
            <v>300000000</v>
          </cell>
          <cell r="J50">
            <v>3307600</v>
          </cell>
          <cell r="K50">
            <v>300000000</v>
          </cell>
          <cell r="L50">
            <v>3307600</v>
          </cell>
          <cell r="M50">
            <v>300000000</v>
          </cell>
          <cell r="N50">
            <v>100</v>
          </cell>
          <cell r="O50" t="str">
            <v>н/д</v>
          </cell>
          <cell r="P50">
            <v>100</v>
          </cell>
          <cell r="Q50" t="str">
            <v>н/д</v>
          </cell>
          <cell r="R50" t="str">
            <v>н/д</v>
          </cell>
          <cell r="S50" t="str">
            <v>н/д</v>
          </cell>
          <cell r="T50" t="str">
            <v>ГКО-3</v>
          </cell>
        </row>
        <row r="51">
          <cell r="A51" t="str">
            <v>KZ95K0204992</v>
          </cell>
          <cell r="B51" t="str">
            <v>2/6</v>
          </cell>
          <cell r="C51">
            <v>34932</v>
          </cell>
          <cell r="D51">
            <v>35118</v>
          </cell>
          <cell r="E51">
            <v>186</v>
          </cell>
          <cell r="F51">
            <v>79.66</v>
          </cell>
          <cell r="G51">
            <v>97.75</v>
          </cell>
          <cell r="H51">
            <v>50.79</v>
          </cell>
          <cell r="I51">
            <v>40000000</v>
          </cell>
          <cell r="J51">
            <v>651800</v>
          </cell>
          <cell r="K51">
            <v>51400000</v>
          </cell>
          <cell r="L51">
            <v>502133</v>
          </cell>
          <cell r="M51">
            <v>40000003</v>
          </cell>
          <cell r="N51">
            <v>128.5</v>
          </cell>
          <cell r="O51" t="str">
            <v>н/д</v>
          </cell>
          <cell r="P51">
            <v>100</v>
          </cell>
          <cell r="S51">
            <v>60</v>
          </cell>
          <cell r="T51" t="str">
            <v>ГКО-6</v>
          </cell>
        </row>
        <row r="52">
          <cell r="A52" t="str">
            <v>KZ97K1604998</v>
          </cell>
          <cell r="B52" t="str">
            <v>47/3</v>
          </cell>
          <cell r="C52">
            <v>34933</v>
          </cell>
          <cell r="D52">
            <v>35026</v>
          </cell>
          <cell r="E52">
            <v>93</v>
          </cell>
          <cell r="F52">
            <v>89.73</v>
          </cell>
          <cell r="G52" t="str">
            <v>н/д</v>
          </cell>
          <cell r="H52">
            <v>45.28</v>
          </cell>
          <cell r="I52">
            <v>200000000</v>
          </cell>
          <cell r="J52">
            <v>1850500</v>
          </cell>
          <cell r="K52">
            <v>165800000</v>
          </cell>
          <cell r="L52">
            <v>1676300</v>
          </cell>
          <cell r="M52">
            <v>150400000</v>
          </cell>
          <cell r="N52">
            <v>82.9</v>
          </cell>
          <cell r="O52" t="str">
            <v>н/д</v>
          </cell>
          <cell r="P52">
            <v>100</v>
          </cell>
          <cell r="Q52" t="str">
            <v>н/д</v>
          </cell>
          <cell r="R52" t="str">
            <v>н/д</v>
          </cell>
          <cell r="S52" t="str">
            <v>н/д</v>
          </cell>
          <cell r="T52" t="str">
            <v>ГКО-3</v>
          </cell>
        </row>
        <row r="53">
          <cell r="A53" t="str">
            <v>KZ46L0209992</v>
          </cell>
          <cell r="B53" t="str">
            <v>48/3</v>
          </cell>
          <cell r="C53">
            <v>34940</v>
          </cell>
          <cell r="D53">
            <v>35033</v>
          </cell>
          <cell r="E53">
            <v>93</v>
          </cell>
          <cell r="F53">
            <v>89.29</v>
          </cell>
          <cell r="G53">
            <v>88.2</v>
          </cell>
          <cell r="H53">
            <v>47.45</v>
          </cell>
          <cell r="I53">
            <v>215000000</v>
          </cell>
          <cell r="J53">
            <v>1337200</v>
          </cell>
          <cell r="K53">
            <v>119400000</v>
          </cell>
          <cell r="L53">
            <v>1337200</v>
          </cell>
          <cell r="M53">
            <v>119400000</v>
          </cell>
          <cell r="N53">
            <v>55.5</v>
          </cell>
          <cell r="O53" t="str">
            <v>н/д</v>
          </cell>
          <cell r="P53">
            <v>100</v>
          </cell>
          <cell r="Q53" t="str">
            <v>н/д</v>
          </cell>
          <cell r="R53" t="str">
            <v>н/д</v>
          </cell>
          <cell r="S53" t="str">
            <v>н/д</v>
          </cell>
          <cell r="T53" t="str">
            <v>ГКО-3</v>
          </cell>
        </row>
        <row r="54">
          <cell r="A54" t="str">
            <v>KZ43L0306993</v>
          </cell>
          <cell r="B54" t="str">
            <v>49/3</v>
          </cell>
          <cell r="C54">
            <v>34947</v>
          </cell>
          <cell r="D54">
            <v>35040</v>
          </cell>
          <cell r="E54">
            <v>93</v>
          </cell>
          <cell r="F54">
            <v>88.45</v>
          </cell>
          <cell r="G54">
            <v>86.5</v>
          </cell>
          <cell r="H54">
            <v>51.66</v>
          </cell>
          <cell r="I54">
            <v>180000000</v>
          </cell>
          <cell r="J54">
            <v>522200</v>
          </cell>
          <cell r="K54">
            <v>46200000</v>
          </cell>
          <cell r="L54">
            <v>522200</v>
          </cell>
          <cell r="M54">
            <v>46200000</v>
          </cell>
          <cell r="N54">
            <v>25.7</v>
          </cell>
          <cell r="O54" t="str">
            <v>н/д</v>
          </cell>
          <cell r="P54">
            <v>100</v>
          </cell>
          <cell r="Q54" t="str">
            <v>н/д</v>
          </cell>
          <cell r="R54" t="str">
            <v>н/д</v>
          </cell>
          <cell r="S54" t="str">
            <v>н/д</v>
          </cell>
          <cell r="T54" t="str">
            <v>ГКО-3</v>
          </cell>
        </row>
        <row r="55">
          <cell r="A55" t="str">
            <v>KZ8SK0104999</v>
          </cell>
          <cell r="B55" t="str">
            <v>50/3</v>
          </cell>
          <cell r="C55">
            <v>34954</v>
          </cell>
          <cell r="D55">
            <v>35047</v>
          </cell>
          <cell r="E55">
            <v>93</v>
          </cell>
          <cell r="F55">
            <v>88.18</v>
          </cell>
          <cell r="G55" t="str">
            <v>н/д</v>
          </cell>
          <cell r="H55">
            <v>53.03</v>
          </cell>
          <cell r="I55">
            <v>240000000</v>
          </cell>
          <cell r="J55">
            <v>5215700</v>
          </cell>
          <cell r="K55">
            <v>457400000</v>
          </cell>
          <cell r="L55">
            <v>2715500</v>
          </cell>
          <cell r="M55">
            <v>240000000</v>
          </cell>
          <cell r="N55">
            <v>190.6</v>
          </cell>
          <cell r="O55" t="str">
            <v>н/д</v>
          </cell>
          <cell r="P55">
            <v>100</v>
          </cell>
          <cell r="Q55" t="str">
            <v>н/д</v>
          </cell>
          <cell r="R55" t="str">
            <v>н/д</v>
          </cell>
          <cell r="S55" t="str">
            <v>н/д</v>
          </cell>
          <cell r="T55" t="str">
            <v>ГКО-3</v>
          </cell>
        </row>
        <row r="56">
          <cell r="A56" t="str">
            <v>KZ87K1203990</v>
          </cell>
          <cell r="B56" t="str">
            <v>3/6</v>
          </cell>
          <cell r="C56">
            <v>34960</v>
          </cell>
          <cell r="D56">
            <v>35146</v>
          </cell>
          <cell r="E56">
            <v>186</v>
          </cell>
          <cell r="F56">
            <v>76.56</v>
          </cell>
          <cell r="G56" t="str">
            <v>н/д</v>
          </cell>
          <cell r="H56">
            <v>60.9</v>
          </cell>
          <cell r="I56">
            <v>40000000</v>
          </cell>
          <cell r="J56">
            <v>522500</v>
          </cell>
          <cell r="K56">
            <v>40000000</v>
          </cell>
          <cell r="L56">
            <v>522465</v>
          </cell>
          <cell r="M56">
            <v>40000070</v>
          </cell>
          <cell r="N56">
            <v>100</v>
          </cell>
          <cell r="P56">
            <v>100</v>
          </cell>
          <cell r="S56">
            <v>60</v>
          </cell>
          <cell r="T56" t="str">
            <v>ГКО-6</v>
          </cell>
        </row>
        <row r="57">
          <cell r="A57" t="str">
            <v>KZ95K0904997</v>
          </cell>
          <cell r="B57" t="str">
            <v>51/3</v>
          </cell>
          <cell r="C57">
            <v>34961</v>
          </cell>
          <cell r="D57">
            <v>35054</v>
          </cell>
          <cell r="E57">
            <v>93</v>
          </cell>
          <cell r="F57">
            <v>87.52</v>
          </cell>
          <cell r="G57">
            <v>87.47</v>
          </cell>
          <cell r="H57">
            <v>56.41</v>
          </cell>
          <cell r="I57">
            <v>240000000</v>
          </cell>
          <cell r="J57">
            <v>2743800</v>
          </cell>
          <cell r="K57">
            <v>240000000</v>
          </cell>
          <cell r="L57">
            <v>2170691</v>
          </cell>
          <cell r="M57">
            <v>190000000</v>
          </cell>
          <cell r="N57">
            <v>100</v>
          </cell>
          <cell r="O57" t="str">
            <v>н/д</v>
          </cell>
          <cell r="P57">
            <v>100</v>
          </cell>
          <cell r="Q57" t="str">
            <v>н/д</v>
          </cell>
          <cell r="R57" t="str">
            <v>н/д</v>
          </cell>
          <cell r="S57" t="str">
            <v>н/д</v>
          </cell>
          <cell r="T57" t="str">
            <v>ГКО-3</v>
          </cell>
        </row>
        <row r="58">
          <cell r="A58" t="str">
            <v>KZ46L0909997</v>
          </cell>
          <cell r="B58" t="str">
            <v>52/3</v>
          </cell>
          <cell r="C58">
            <v>34968</v>
          </cell>
          <cell r="D58">
            <v>35061</v>
          </cell>
          <cell r="E58">
            <v>93</v>
          </cell>
          <cell r="F58">
            <v>87.48</v>
          </cell>
          <cell r="G58">
            <v>87.06</v>
          </cell>
          <cell r="H58">
            <v>56.62</v>
          </cell>
          <cell r="I58">
            <v>230000000</v>
          </cell>
          <cell r="J58">
            <v>4706600</v>
          </cell>
          <cell r="K58">
            <v>409200000</v>
          </cell>
          <cell r="L58">
            <v>2633335</v>
          </cell>
          <cell r="M58">
            <v>230400000</v>
          </cell>
          <cell r="N58">
            <v>177.9</v>
          </cell>
          <cell r="O58" t="str">
            <v>н/д</v>
          </cell>
          <cell r="P58">
            <v>100</v>
          </cell>
          <cell r="Q58" t="str">
            <v>н/д</v>
          </cell>
          <cell r="R58" t="str">
            <v>н/д</v>
          </cell>
          <cell r="S58" t="str">
            <v>н/д</v>
          </cell>
          <cell r="T58" t="str">
            <v>ГКО-3</v>
          </cell>
        </row>
        <row r="59">
          <cell r="A59" t="str">
            <v>KZ43L1006998</v>
          </cell>
          <cell r="B59" t="str">
            <v>53/3</v>
          </cell>
          <cell r="C59">
            <v>34975</v>
          </cell>
          <cell r="D59">
            <v>35068</v>
          </cell>
          <cell r="E59">
            <v>93</v>
          </cell>
          <cell r="F59">
            <v>87.2</v>
          </cell>
          <cell r="G59">
            <v>87.76</v>
          </cell>
          <cell r="H59">
            <v>58.07</v>
          </cell>
          <cell r="I59">
            <v>240000000</v>
          </cell>
          <cell r="J59" t="str">
            <v>н/д</v>
          </cell>
          <cell r="K59" t="str">
            <v>н/д</v>
          </cell>
          <cell r="L59">
            <v>2714910</v>
          </cell>
          <cell r="M59">
            <v>236738709</v>
          </cell>
          <cell r="N59" t="str">
            <v>н/д</v>
          </cell>
          <cell r="O59" t="str">
            <v>н/д</v>
          </cell>
          <cell r="P59">
            <v>100</v>
          </cell>
          <cell r="Q59" t="str">
            <v>н/д</v>
          </cell>
          <cell r="R59" t="str">
            <v>н/д</v>
          </cell>
          <cell r="S59" t="str">
            <v>н/д</v>
          </cell>
          <cell r="T59" t="str">
            <v>ГКО-3</v>
          </cell>
        </row>
        <row r="60">
          <cell r="A60" t="str">
            <v>KZ97K2904991</v>
          </cell>
          <cell r="B60" t="str">
            <v>54/3</v>
          </cell>
          <cell r="C60">
            <v>34982</v>
          </cell>
          <cell r="D60">
            <v>35075</v>
          </cell>
          <cell r="E60">
            <v>93</v>
          </cell>
          <cell r="F60">
            <v>87.3</v>
          </cell>
          <cell r="G60">
            <v>86.9</v>
          </cell>
          <cell r="H60">
            <v>57.55</v>
          </cell>
          <cell r="I60">
            <v>260000000</v>
          </cell>
          <cell r="J60" t="str">
            <v>н/д</v>
          </cell>
          <cell r="K60" t="str">
            <v>н/д</v>
          </cell>
          <cell r="L60">
            <v>2978000</v>
          </cell>
          <cell r="M60">
            <v>259999978</v>
          </cell>
          <cell r="N60" t="str">
            <v>н/д</v>
          </cell>
          <cell r="O60">
            <v>15</v>
          </cell>
          <cell r="P60">
            <v>100</v>
          </cell>
          <cell r="Q60">
            <v>90</v>
          </cell>
          <cell r="R60">
            <v>20</v>
          </cell>
          <cell r="S60">
            <v>30</v>
          </cell>
          <cell r="T60" t="str">
            <v>ГКО-3</v>
          </cell>
        </row>
        <row r="61">
          <cell r="A61" t="str">
            <v>KZ95K1604992</v>
          </cell>
          <cell r="B61" t="str">
            <v>55/3</v>
          </cell>
          <cell r="C61">
            <v>34989</v>
          </cell>
          <cell r="D61">
            <v>35082</v>
          </cell>
          <cell r="E61">
            <v>93</v>
          </cell>
          <cell r="F61">
            <v>87.32</v>
          </cell>
          <cell r="G61">
            <v>87.08</v>
          </cell>
          <cell r="H61">
            <v>57.45</v>
          </cell>
          <cell r="I61">
            <v>295000000</v>
          </cell>
          <cell r="J61" t="str">
            <v>н/д</v>
          </cell>
          <cell r="K61" t="str">
            <v>н/д</v>
          </cell>
          <cell r="L61">
            <v>3378609</v>
          </cell>
          <cell r="M61">
            <v>295020000</v>
          </cell>
          <cell r="N61" t="str">
            <v>н/д</v>
          </cell>
          <cell r="O61">
            <v>12</v>
          </cell>
          <cell r="P61">
            <v>100</v>
          </cell>
          <cell r="Q61">
            <v>90</v>
          </cell>
          <cell r="R61">
            <v>20</v>
          </cell>
          <cell r="S61">
            <v>30</v>
          </cell>
          <cell r="T61" t="str">
            <v>ГКО-3</v>
          </cell>
        </row>
        <row r="62">
          <cell r="A62" t="str">
            <v>KZ98K0705992</v>
          </cell>
          <cell r="B62" t="str">
            <v>8/n</v>
          </cell>
          <cell r="C62">
            <v>34990</v>
          </cell>
          <cell r="D62">
            <v>35004</v>
          </cell>
          <cell r="E62">
            <v>14</v>
          </cell>
          <cell r="F62">
            <v>98.38</v>
          </cell>
          <cell r="G62">
            <v>98.05</v>
          </cell>
          <cell r="H62">
            <v>45.6</v>
          </cell>
          <cell r="I62">
            <v>500000000</v>
          </cell>
          <cell r="J62" t="str">
            <v>н/д</v>
          </cell>
          <cell r="K62" t="str">
            <v>н/д</v>
          </cell>
          <cell r="L62" t="str">
            <v>н/д</v>
          </cell>
          <cell r="M62">
            <v>500000000</v>
          </cell>
          <cell r="N62" t="str">
            <v>н/д</v>
          </cell>
          <cell r="O62">
            <v>8</v>
          </cell>
          <cell r="P62">
            <v>100</v>
          </cell>
          <cell r="S62">
            <v>60</v>
          </cell>
          <cell r="T62" t="str">
            <v>Ноты-14</v>
          </cell>
        </row>
        <row r="63">
          <cell r="A63" t="str">
            <v>KZ46L1609992</v>
          </cell>
          <cell r="B63" t="str">
            <v>4/6</v>
          </cell>
          <cell r="C63">
            <v>34995</v>
          </cell>
          <cell r="D63">
            <v>35181</v>
          </cell>
          <cell r="E63">
            <v>186</v>
          </cell>
          <cell r="F63">
            <v>77.22</v>
          </cell>
          <cell r="G63">
            <v>76.900000000000006</v>
          </cell>
          <cell r="H63">
            <v>58.68</v>
          </cell>
          <cell r="I63">
            <v>50000000</v>
          </cell>
          <cell r="J63">
            <v>703800</v>
          </cell>
          <cell r="K63">
            <v>54300000</v>
          </cell>
          <cell r="L63">
            <v>600000</v>
          </cell>
          <cell r="M63">
            <v>50000000</v>
          </cell>
          <cell r="N63">
            <v>108.6</v>
          </cell>
          <cell r="O63">
            <v>3</v>
          </cell>
          <cell r="P63">
            <v>100</v>
          </cell>
          <cell r="Q63">
            <v>70</v>
          </cell>
          <cell r="R63">
            <v>20</v>
          </cell>
          <cell r="S63">
            <v>30</v>
          </cell>
          <cell r="T63" t="str">
            <v>ГКО-6</v>
          </cell>
        </row>
        <row r="64">
          <cell r="A64" t="str">
            <v>KZ43L1706993</v>
          </cell>
          <cell r="B64" t="str">
            <v>56/3</v>
          </cell>
          <cell r="C64">
            <v>34996</v>
          </cell>
          <cell r="D64">
            <v>35089</v>
          </cell>
          <cell r="E64">
            <v>93</v>
          </cell>
          <cell r="F64">
            <v>87.43</v>
          </cell>
          <cell r="G64">
            <v>87.15</v>
          </cell>
          <cell r="H64">
            <v>56.88</v>
          </cell>
          <cell r="I64">
            <v>295000000</v>
          </cell>
          <cell r="J64">
            <v>5400000</v>
          </cell>
          <cell r="K64">
            <v>473500000</v>
          </cell>
          <cell r="L64">
            <v>3373758</v>
          </cell>
          <cell r="M64">
            <v>295000000</v>
          </cell>
          <cell r="N64">
            <v>160.5</v>
          </cell>
          <cell r="O64">
            <v>14</v>
          </cell>
          <cell r="P64">
            <v>100</v>
          </cell>
          <cell r="Q64">
            <v>70</v>
          </cell>
          <cell r="R64">
            <v>20</v>
          </cell>
          <cell r="S64">
            <v>30</v>
          </cell>
          <cell r="T64" t="str">
            <v>ГКО-3</v>
          </cell>
        </row>
        <row r="65">
          <cell r="A65" t="str">
            <v>KZ95K2204990</v>
          </cell>
          <cell r="B65" t="str">
            <v>57/3</v>
          </cell>
          <cell r="C65">
            <v>35003</v>
          </cell>
          <cell r="D65">
            <v>35096</v>
          </cell>
          <cell r="E65">
            <v>93</v>
          </cell>
          <cell r="F65">
            <v>87.5</v>
          </cell>
          <cell r="G65">
            <v>87.26</v>
          </cell>
          <cell r="H65">
            <v>56.51</v>
          </cell>
          <cell r="I65">
            <v>295000000</v>
          </cell>
          <cell r="J65">
            <v>5800000</v>
          </cell>
          <cell r="K65">
            <v>510000000</v>
          </cell>
          <cell r="L65">
            <v>3372323</v>
          </cell>
          <cell r="M65">
            <v>295000000</v>
          </cell>
          <cell r="N65">
            <v>172.9</v>
          </cell>
          <cell r="O65">
            <v>14</v>
          </cell>
          <cell r="P65">
            <v>100</v>
          </cell>
          <cell r="Q65">
            <v>70</v>
          </cell>
          <cell r="R65">
            <v>20</v>
          </cell>
          <cell r="S65">
            <v>30</v>
          </cell>
          <cell r="T65" t="str">
            <v>ГКО-3</v>
          </cell>
        </row>
        <row r="66">
          <cell r="A66" t="str">
            <v>KZ8SK1604997</v>
          </cell>
          <cell r="B66" t="str">
            <v>9/n</v>
          </cell>
          <cell r="C66">
            <v>35004</v>
          </cell>
          <cell r="D66">
            <v>35018</v>
          </cell>
          <cell r="E66">
            <v>14</v>
          </cell>
          <cell r="F66">
            <v>98.37</v>
          </cell>
          <cell r="G66">
            <v>98.32</v>
          </cell>
          <cell r="H66">
            <v>45.89</v>
          </cell>
          <cell r="I66">
            <v>500000000</v>
          </cell>
          <cell r="J66">
            <v>12600000</v>
          </cell>
          <cell r="K66">
            <v>1238000000</v>
          </cell>
          <cell r="L66">
            <v>5100000</v>
          </cell>
          <cell r="M66">
            <v>500000000</v>
          </cell>
          <cell r="N66">
            <v>247.6</v>
          </cell>
          <cell r="O66">
            <v>11</v>
          </cell>
          <cell r="P66">
            <v>100</v>
          </cell>
          <cell r="S66">
            <v>60</v>
          </cell>
          <cell r="T66" t="str">
            <v>Ноты-14</v>
          </cell>
        </row>
        <row r="67">
          <cell r="A67" t="str">
            <v>KZ97K0705994</v>
          </cell>
          <cell r="B67" t="str">
            <v>58/3</v>
          </cell>
          <cell r="C67">
            <v>35010</v>
          </cell>
          <cell r="D67">
            <v>35103</v>
          </cell>
          <cell r="E67">
            <v>93</v>
          </cell>
          <cell r="F67">
            <v>87.78</v>
          </cell>
          <cell r="G67">
            <v>87.5</v>
          </cell>
          <cell r="H67">
            <v>55.07</v>
          </cell>
          <cell r="I67">
            <v>300000000</v>
          </cell>
          <cell r="J67">
            <v>5972400</v>
          </cell>
          <cell r="K67">
            <v>522500000</v>
          </cell>
          <cell r="L67">
            <v>3417700</v>
          </cell>
          <cell r="M67">
            <v>300000000</v>
          </cell>
          <cell r="N67">
            <v>174.2</v>
          </cell>
          <cell r="O67">
            <v>12</v>
          </cell>
          <cell r="P67">
            <v>100</v>
          </cell>
          <cell r="Q67">
            <v>70</v>
          </cell>
          <cell r="R67">
            <v>20</v>
          </cell>
          <cell r="S67">
            <v>30</v>
          </cell>
          <cell r="T67" t="str">
            <v>ГКО-3</v>
          </cell>
        </row>
        <row r="68">
          <cell r="A68" t="str">
            <v>KZ43L2406999</v>
          </cell>
          <cell r="B68" t="str">
            <v>10/n</v>
          </cell>
          <cell r="C68">
            <v>35011</v>
          </cell>
          <cell r="D68">
            <v>35025</v>
          </cell>
          <cell r="E68">
            <v>14</v>
          </cell>
          <cell r="F68">
            <v>98.39</v>
          </cell>
          <cell r="G68">
            <v>98.32</v>
          </cell>
          <cell r="H68">
            <v>45.31</v>
          </cell>
          <cell r="I68">
            <v>300000000</v>
          </cell>
          <cell r="J68">
            <v>7180000</v>
          </cell>
          <cell r="K68">
            <v>706000000</v>
          </cell>
          <cell r="L68">
            <v>3000000</v>
          </cell>
          <cell r="M68">
            <v>300000000</v>
          </cell>
          <cell r="N68">
            <v>235.3</v>
          </cell>
          <cell r="O68">
            <v>8</v>
          </cell>
          <cell r="P68">
            <v>100</v>
          </cell>
          <cell r="S68">
            <v>50</v>
          </cell>
          <cell r="T68" t="str">
            <v>Ноты-14</v>
          </cell>
        </row>
        <row r="69">
          <cell r="A69" t="str">
            <v>KZ32L2303A00</v>
          </cell>
          <cell r="B69" t="str">
            <v>59/3</v>
          </cell>
          <cell r="C69">
            <v>35017</v>
          </cell>
          <cell r="D69">
            <v>35110</v>
          </cell>
          <cell r="E69">
            <v>93</v>
          </cell>
          <cell r="F69">
            <v>87.96</v>
          </cell>
          <cell r="G69">
            <v>87.71</v>
          </cell>
          <cell r="H69">
            <v>54.15</v>
          </cell>
          <cell r="I69">
            <v>295000000</v>
          </cell>
          <cell r="J69">
            <v>5800000</v>
          </cell>
          <cell r="K69">
            <v>510000000</v>
          </cell>
          <cell r="L69">
            <v>3372323</v>
          </cell>
          <cell r="M69">
            <v>341600000</v>
          </cell>
          <cell r="N69">
            <v>172.9</v>
          </cell>
          <cell r="O69">
            <v>14</v>
          </cell>
          <cell r="P69">
            <v>100</v>
          </cell>
          <cell r="Q69">
            <v>70</v>
          </cell>
          <cell r="R69">
            <v>20</v>
          </cell>
          <cell r="S69">
            <v>30</v>
          </cell>
          <cell r="T69" t="str">
            <v>ГКО-3</v>
          </cell>
        </row>
        <row r="70">
          <cell r="A70" t="str">
            <v>KZ4CL2303A09</v>
          </cell>
          <cell r="B70" t="str">
            <v>11/n</v>
          </cell>
          <cell r="C70">
            <v>35018</v>
          </cell>
          <cell r="D70">
            <v>35033</v>
          </cell>
          <cell r="E70">
            <v>15</v>
          </cell>
          <cell r="F70">
            <v>98.45</v>
          </cell>
          <cell r="G70">
            <v>98.42</v>
          </cell>
          <cell r="H70">
            <v>40.479999999999997</v>
          </cell>
          <cell r="I70">
            <v>500000000</v>
          </cell>
          <cell r="J70">
            <v>156716</v>
          </cell>
          <cell r="K70">
            <v>1015000000</v>
          </cell>
          <cell r="L70">
            <v>5100000</v>
          </cell>
          <cell r="M70">
            <v>500000000</v>
          </cell>
          <cell r="N70">
            <v>203</v>
          </cell>
          <cell r="O70">
            <v>9</v>
          </cell>
          <cell r="P70">
            <v>100</v>
          </cell>
          <cell r="T70" t="str">
            <v>Ноты-14</v>
          </cell>
        </row>
        <row r="71">
          <cell r="A71" t="str">
            <v>KZ95K3004993</v>
          </cell>
          <cell r="B71" t="str">
            <v>5/6</v>
          </cell>
          <cell r="C71">
            <v>35023</v>
          </cell>
          <cell r="D71">
            <v>35208</v>
          </cell>
          <cell r="E71">
            <v>185</v>
          </cell>
          <cell r="F71">
            <v>77.03</v>
          </cell>
          <cell r="G71">
            <v>76.8</v>
          </cell>
          <cell r="H71">
            <v>59.64</v>
          </cell>
          <cell r="I71">
            <v>60000000</v>
          </cell>
          <cell r="J71">
            <v>778900</v>
          </cell>
          <cell r="K71">
            <v>60000000</v>
          </cell>
          <cell r="L71">
            <v>778918</v>
          </cell>
          <cell r="M71">
            <v>60000067</v>
          </cell>
          <cell r="N71">
            <v>100</v>
          </cell>
          <cell r="O71">
            <v>2</v>
          </cell>
          <cell r="P71">
            <v>100</v>
          </cell>
          <cell r="Q71">
            <v>70</v>
          </cell>
          <cell r="R71">
            <v>20</v>
          </cell>
          <cell r="S71">
            <v>30</v>
          </cell>
          <cell r="T71" t="str">
            <v>ГКО-6</v>
          </cell>
        </row>
        <row r="72">
          <cell r="A72" t="str">
            <v>KZ8LK1604992</v>
          </cell>
          <cell r="B72" t="str">
            <v>60/3</v>
          </cell>
          <cell r="C72">
            <v>35024</v>
          </cell>
          <cell r="D72">
            <v>35117</v>
          </cell>
          <cell r="E72">
            <v>93</v>
          </cell>
          <cell r="F72">
            <v>88.35</v>
          </cell>
          <cell r="G72">
            <v>88.17</v>
          </cell>
          <cell r="H72">
            <v>52.17</v>
          </cell>
          <cell r="I72">
            <v>305000000</v>
          </cell>
          <cell r="J72">
            <v>7923300</v>
          </cell>
          <cell r="K72">
            <v>697800000</v>
          </cell>
          <cell r="L72">
            <v>3452000</v>
          </cell>
          <cell r="M72">
            <v>305000000</v>
          </cell>
          <cell r="N72">
            <v>228.8</v>
          </cell>
          <cell r="O72">
            <v>14</v>
          </cell>
          <cell r="P72">
            <v>100</v>
          </cell>
          <cell r="Q72">
            <v>70</v>
          </cell>
          <cell r="R72">
            <v>20</v>
          </cell>
          <cell r="S72">
            <v>30</v>
          </cell>
          <cell r="T72" t="str">
            <v>ГКО-3</v>
          </cell>
        </row>
        <row r="73">
          <cell r="A73" t="str">
            <v>KZ46L3009993</v>
          </cell>
          <cell r="B73" t="str">
            <v>12/n</v>
          </cell>
          <cell r="C73">
            <v>35026</v>
          </cell>
          <cell r="D73">
            <v>35040</v>
          </cell>
          <cell r="E73">
            <v>14</v>
          </cell>
          <cell r="F73">
            <v>98.48</v>
          </cell>
          <cell r="G73">
            <v>98.44</v>
          </cell>
          <cell r="H73">
            <v>42.74</v>
          </cell>
          <cell r="I73">
            <v>500000000</v>
          </cell>
          <cell r="J73">
            <v>11100000</v>
          </cell>
          <cell r="K73">
            <v>1090000000</v>
          </cell>
          <cell r="L73">
            <v>5100000</v>
          </cell>
          <cell r="M73">
            <v>500000000</v>
          </cell>
          <cell r="N73">
            <v>218</v>
          </cell>
          <cell r="O73">
            <v>8</v>
          </cell>
          <cell r="P73">
            <v>100</v>
          </cell>
          <cell r="S73">
            <v>50</v>
          </cell>
          <cell r="T73" t="str">
            <v>Ноты-14</v>
          </cell>
        </row>
        <row r="74">
          <cell r="A74" t="str">
            <v>KZ43L0107995</v>
          </cell>
          <cell r="B74" t="str">
            <v>61/3</v>
          </cell>
          <cell r="C74">
            <v>35031</v>
          </cell>
          <cell r="D74">
            <v>35124</v>
          </cell>
          <cell r="E74">
            <v>93</v>
          </cell>
          <cell r="F74">
            <v>88.5</v>
          </cell>
          <cell r="G74">
            <v>88.39</v>
          </cell>
          <cell r="H74">
            <v>51.41</v>
          </cell>
          <cell r="I74">
            <v>330000000</v>
          </cell>
          <cell r="J74">
            <v>5624600</v>
          </cell>
          <cell r="K74">
            <v>497300000</v>
          </cell>
          <cell r="L74">
            <v>3728562</v>
          </cell>
          <cell r="M74">
            <v>329999900</v>
          </cell>
          <cell r="N74">
            <v>150.69999999999999</v>
          </cell>
          <cell r="O74">
            <v>9</v>
          </cell>
          <cell r="P74">
            <v>100</v>
          </cell>
          <cell r="Q74">
            <v>70</v>
          </cell>
          <cell r="R74">
            <v>20</v>
          </cell>
          <cell r="S74">
            <v>30</v>
          </cell>
          <cell r="T74" t="str">
            <v>ГКО-3</v>
          </cell>
        </row>
        <row r="75">
          <cell r="A75" t="str">
            <v>KZ96K1405992</v>
          </cell>
          <cell r="B75" t="str">
            <v>13/n</v>
          </cell>
          <cell r="C75">
            <v>35033</v>
          </cell>
          <cell r="D75">
            <v>35048</v>
          </cell>
          <cell r="E75">
            <v>15</v>
          </cell>
          <cell r="F75">
            <v>98.51</v>
          </cell>
          <cell r="G75">
            <v>98.45</v>
          </cell>
          <cell r="H75">
            <v>38.89</v>
          </cell>
          <cell r="I75">
            <v>600000000</v>
          </cell>
          <cell r="J75">
            <v>6900000</v>
          </cell>
          <cell r="K75">
            <v>684000000</v>
          </cell>
          <cell r="L75">
            <v>5100000</v>
          </cell>
          <cell r="M75">
            <v>505000000</v>
          </cell>
          <cell r="N75">
            <v>114</v>
          </cell>
          <cell r="O75">
            <v>6</v>
          </cell>
          <cell r="P75">
            <v>100</v>
          </cell>
          <cell r="S75">
            <v>60</v>
          </cell>
          <cell r="T75" t="str">
            <v>Ноты-14</v>
          </cell>
        </row>
        <row r="76">
          <cell r="A76" t="str">
            <v>KZ8SK3004998</v>
          </cell>
          <cell r="B76" t="str">
            <v>62/3</v>
          </cell>
          <cell r="C76">
            <v>35038</v>
          </cell>
          <cell r="D76">
            <v>35131</v>
          </cell>
          <cell r="E76">
            <v>93</v>
          </cell>
          <cell r="F76">
            <v>88.75</v>
          </cell>
          <cell r="G76">
            <v>88.43</v>
          </cell>
          <cell r="H76">
            <v>50.15</v>
          </cell>
          <cell r="I76">
            <v>330000000</v>
          </cell>
          <cell r="J76">
            <v>5397774</v>
          </cell>
          <cell r="K76">
            <v>478563950.01999998</v>
          </cell>
          <cell r="L76">
            <v>3716487</v>
          </cell>
          <cell r="M76">
            <v>330000027</v>
          </cell>
          <cell r="N76">
            <v>145</v>
          </cell>
          <cell r="O76">
            <v>16</v>
          </cell>
          <cell r="P76">
            <v>100</v>
          </cell>
          <cell r="Q76">
            <v>70</v>
          </cell>
          <cell r="R76">
            <v>20</v>
          </cell>
          <cell r="S76">
            <v>30</v>
          </cell>
          <cell r="T76" t="str">
            <v>ГКО-3</v>
          </cell>
        </row>
        <row r="77">
          <cell r="A77" t="str">
            <v>KZ46L0710999</v>
          </cell>
          <cell r="B77" t="str">
            <v>14/n</v>
          </cell>
          <cell r="C77">
            <v>35040</v>
          </cell>
          <cell r="D77">
            <v>35055</v>
          </cell>
          <cell r="E77">
            <v>15</v>
          </cell>
          <cell r="F77">
            <v>98.53</v>
          </cell>
          <cell r="G77">
            <v>98.49</v>
          </cell>
          <cell r="H77">
            <v>38.36</v>
          </cell>
          <cell r="I77">
            <v>600000000</v>
          </cell>
          <cell r="J77">
            <v>9065357</v>
          </cell>
          <cell r="K77">
            <v>894000000</v>
          </cell>
          <cell r="L77">
            <v>6080541</v>
          </cell>
          <cell r="M77">
            <v>600000000</v>
          </cell>
          <cell r="N77">
            <v>149</v>
          </cell>
          <cell r="O77">
            <v>7</v>
          </cell>
          <cell r="P77">
            <v>100</v>
          </cell>
          <cell r="S77">
            <v>50</v>
          </cell>
          <cell r="T77" t="str">
            <v>Ноты-14</v>
          </cell>
        </row>
        <row r="78">
          <cell r="A78" t="str">
            <v>KZ43L0807990</v>
          </cell>
          <cell r="B78" t="str">
            <v>6/6</v>
          </cell>
          <cell r="C78">
            <v>35044</v>
          </cell>
          <cell r="D78">
            <v>35229</v>
          </cell>
          <cell r="E78">
            <v>185</v>
          </cell>
          <cell r="F78">
            <v>77.17</v>
          </cell>
          <cell r="G78">
            <v>76.5</v>
          </cell>
          <cell r="H78">
            <v>59.17</v>
          </cell>
          <cell r="I78">
            <v>100000000</v>
          </cell>
          <cell r="J78" t="str">
            <v>н/д</v>
          </cell>
          <cell r="K78" t="str">
            <v>н/д</v>
          </cell>
          <cell r="L78">
            <v>1295841</v>
          </cell>
          <cell r="M78">
            <v>100000024.27</v>
          </cell>
          <cell r="N78" t="str">
            <v>н/д</v>
          </cell>
          <cell r="O78">
            <v>4</v>
          </cell>
          <cell r="P78">
            <v>100</v>
          </cell>
          <cell r="Q78">
            <v>70</v>
          </cell>
          <cell r="R78">
            <v>20</v>
          </cell>
          <cell r="S78">
            <v>30</v>
          </cell>
          <cell r="T78" t="str">
            <v>ГКО-6</v>
          </cell>
        </row>
        <row r="79">
          <cell r="A79" t="str">
            <v>KZ32L0604A00</v>
          </cell>
          <cell r="B79" t="str">
            <v>63/3</v>
          </cell>
          <cell r="C79">
            <v>35045</v>
          </cell>
          <cell r="D79">
            <v>35138</v>
          </cell>
          <cell r="E79">
            <v>93</v>
          </cell>
          <cell r="F79">
            <v>88.96</v>
          </cell>
          <cell r="G79">
            <v>88.49</v>
          </cell>
          <cell r="H79">
            <v>49.09</v>
          </cell>
          <cell r="I79">
            <v>350000000</v>
          </cell>
          <cell r="J79">
            <v>6714582</v>
          </cell>
          <cell r="K79">
            <v>570100000</v>
          </cell>
          <cell r="L79">
            <v>3932152</v>
          </cell>
          <cell r="M79">
            <v>349999987</v>
          </cell>
          <cell r="N79">
            <v>162.9</v>
          </cell>
          <cell r="O79">
            <v>12</v>
          </cell>
          <cell r="P79">
            <v>100</v>
          </cell>
          <cell r="Q79">
            <v>70</v>
          </cell>
          <cell r="R79">
            <v>20</v>
          </cell>
          <cell r="S79">
            <v>30</v>
          </cell>
          <cell r="T79" t="str">
            <v>ГКО-3</v>
          </cell>
        </row>
        <row r="80">
          <cell r="A80" t="str">
            <v>KZ95K1305996</v>
          </cell>
          <cell r="B80" t="str">
            <v>15/n</v>
          </cell>
          <cell r="C80">
            <v>35047</v>
          </cell>
          <cell r="D80">
            <v>35061</v>
          </cell>
          <cell r="E80">
            <v>14</v>
          </cell>
          <cell r="F80">
            <v>98.62</v>
          </cell>
          <cell r="G80">
            <v>98.58</v>
          </cell>
          <cell r="H80">
            <v>38.75</v>
          </cell>
          <cell r="I80">
            <v>700000000</v>
          </cell>
          <cell r="J80">
            <v>12817714</v>
          </cell>
          <cell r="K80">
            <v>1263683787</v>
          </cell>
          <cell r="L80">
            <v>7098017</v>
          </cell>
          <cell r="M80">
            <v>700000054.21000004</v>
          </cell>
          <cell r="N80">
            <v>180.5</v>
          </cell>
          <cell r="O80">
            <v>7</v>
          </cell>
          <cell r="P80">
            <v>100</v>
          </cell>
          <cell r="Q80">
            <v>88.3</v>
          </cell>
          <cell r="R80">
            <v>116.75</v>
          </cell>
          <cell r="T80" t="str">
            <v>Ноты-14</v>
          </cell>
        </row>
        <row r="81">
          <cell r="A81" t="str">
            <v>KZ8LK3004993</v>
          </cell>
          <cell r="B81" t="str">
            <v>64/3</v>
          </cell>
          <cell r="C81">
            <v>35052</v>
          </cell>
          <cell r="D81">
            <v>35145</v>
          </cell>
          <cell r="E81">
            <v>93</v>
          </cell>
          <cell r="F81">
            <v>89.02</v>
          </cell>
          <cell r="G81">
            <v>88.6</v>
          </cell>
          <cell r="H81">
            <v>48.8</v>
          </cell>
          <cell r="I81">
            <v>370000000</v>
          </cell>
          <cell r="J81">
            <v>6455388</v>
          </cell>
          <cell r="K81">
            <v>574000000</v>
          </cell>
          <cell r="L81">
            <v>4155141</v>
          </cell>
          <cell r="M81">
            <v>370000098</v>
          </cell>
          <cell r="N81">
            <v>155.1</v>
          </cell>
          <cell r="O81">
            <v>14</v>
          </cell>
          <cell r="P81">
            <v>100</v>
          </cell>
          <cell r="Q81">
            <v>70</v>
          </cell>
          <cell r="R81">
            <v>20</v>
          </cell>
          <cell r="S81">
            <v>30</v>
          </cell>
          <cell r="T81" t="str">
            <v>ГКО-3</v>
          </cell>
        </row>
        <row r="82">
          <cell r="A82" t="str">
            <v>KZ55L0804A42</v>
          </cell>
          <cell r="B82" t="str">
            <v>7/6</v>
          </cell>
          <cell r="C82">
            <v>35053</v>
          </cell>
          <cell r="D82">
            <v>35238</v>
          </cell>
          <cell r="E82">
            <v>185</v>
          </cell>
          <cell r="F82">
            <v>80.7</v>
          </cell>
          <cell r="G82">
            <v>80.599999999999994</v>
          </cell>
          <cell r="H82">
            <v>47.83</v>
          </cell>
          <cell r="I82">
            <v>630000000</v>
          </cell>
          <cell r="J82">
            <v>9039850</v>
          </cell>
          <cell r="K82">
            <v>710736460</v>
          </cell>
          <cell r="L82">
            <v>1300000</v>
          </cell>
          <cell r="M82">
            <v>104910000</v>
          </cell>
          <cell r="N82">
            <v>112.8</v>
          </cell>
          <cell r="O82">
            <v>5</v>
          </cell>
          <cell r="P82">
            <v>100</v>
          </cell>
          <cell r="Q82">
            <v>70</v>
          </cell>
          <cell r="R82">
            <v>20</v>
          </cell>
          <cell r="S82">
            <v>30</v>
          </cell>
          <cell r="T82" t="str">
            <v>ГКО-6</v>
          </cell>
        </row>
        <row r="83">
          <cell r="A83" t="str">
            <v>KZ8EK2304993</v>
          </cell>
          <cell r="B83" t="str">
            <v>16/n</v>
          </cell>
          <cell r="C83">
            <v>35054</v>
          </cell>
          <cell r="D83">
            <v>35067</v>
          </cell>
          <cell r="E83">
            <v>13</v>
          </cell>
          <cell r="F83">
            <v>98.64</v>
          </cell>
          <cell r="G83">
            <v>98.61</v>
          </cell>
          <cell r="H83">
            <v>41.36</v>
          </cell>
          <cell r="I83">
            <v>800000000</v>
          </cell>
          <cell r="J83">
            <v>9573104</v>
          </cell>
          <cell r="K83">
            <v>944248312</v>
          </cell>
          <cell r="L83">
            <v>8110171</v>
          </cell>
          <cell r="M83">
            <v>800000147.76999998</v>
          </cell>
          <cell r="N83">
            <v>118</v>
          </cell>
          <cell r="O83">
            <v>4</v>
          </cell>
          <cell r="P83">
            <v>100</v>
          </cell>
          <cell r="S83">
            <v>60</v>
          </cell>
          <cell r="T83" t="str">
            <v>Ноты-14</v>
          </cell>
        </row>
        <row r="84">
          <cell r="A84" t="str">
            <v>KZ46L1410995</v>
          </cell>
          <cell r="B84" t="str">
            <v>65/3</v>
          </cell>
          <cell r="C84">
            <v>35059</v>
          </cell>
          <cell r="D84">
            <v>35152</v>
          </cell>
          <cell r="E84">
            <v>93</v>
          </cell>
          <cell r="F84">
            <v>89.09</v>
          </cell>
          <cell r="G84">
            <v>88.85</v>
          </cell>
          <cell r="H84">
            <v>48.45</v>
          </cell>
          <cell r="I84">
            <v>371900000</v>
          </cell>
          <cell r="J84">
            <v>6090051</v>
          </cell>
          <cell r="K84">
            <v>541756082.38</v>
          </cell>
          <cell r="L84">
            <v>4173566</v>
          </cell>
          <cell r="M84">
            <v>371936718</v>
          </cell>
          <cell r="N84">
            <v>145.69999999999999</v>
          </cell>
          <cell r="O84">
            <v>12</v>
          </cell>
          <cell r="P84">
            <v>100</v>
          </cell>
          <cell r="Q84">
            <v>80</v>
          </cell>
          <cell r="R84">
            <v>20</v>
          </cell>
          <cell r="S84">
            <v>30</v>
          </cell>
          <cell r="T84" t="str">
            <v>ГКО-3</v>
          </cell>
        </row>
        <row r="85">
          <cell r="A85" t="str">
            <v>KZ43L1507995</v>
          </cell>
          <cell r="B85" t="str">
            <v>17/n</v>
          </cell>
          <cell r="C85">
            <v>35060</v>
          </cell>
          <cell r="D85">
            <v>35073</v>
          </cell>
          <cell r="E85">
            <v>13</v>
          </cell>
          <cell r="F85">
            <v>98.67</v>
          </cell>
          <cell r="G85">
            <v>98.61</v>
          </cell>
          <cell r="H85">
            <v>40.44</v>
          </cell>
          <cell r="I85">
            <v>900000000</v>
          </cell>
          <cell r="J85">
            <v>11247750</v>
          </cell>
          <cell r="K85">
            <v>1109676737.5</v>
          </cell>
          <cell r="L85">
            <v>11247750</v>
          </cell>
          <cell r="M85">
            <v>1109676737.5</v>
          </cell>
          <cell r="N85">
            <v>123.3</v>
          </cell>
          <cell r="O85">
            <v>4</v>
          </cell>
          <cell r="P85">
            <v>100</v>
          </cell>
          <cell r="Q85">
            <v>114</v>
          </cell>
          <cell r="R85">
            <v>132.30000000000001</v>
          </cell>
          <cell r="S85">
            <v>50</v>
          </cell>
          <cell r="T85" t="str">
            <v>Ноты-14</v>
          </cell>
        </row>
        <row r="86">
          <cell r="A86" t="str">
            <v>KZ87K2204997</v>
          </cell>
          <cell r="B86" t="str">
            <v>8/6</v>
          </cell>
          <cell r="C86">
            <v>35061</v>
          </cell>
          <cell r="D86">
            <v>35246</v>
          </cell>
          <cell r="E86">
            <v>185</v>
          </cell>
          <cell r="F86">
            <v>82.78</v>
          </cell>
          <cell r="G86">
            <v>82.45</v>
          </cell>
          <cell r="H86">
            <v>41.6</v>
          </cell>
          <cell r="I86">
            <v>390000000</v>
          </cell>
          <cell r="J86">
            <v>4863000</v>
          </cell>
          <cell r="K86">
            <v>402231350</v>
          </cell>
          <cell r="L86">
            <v>4710978</v>
          </cell>
          <cell r="M86">
            <v>390000036.10000002</v>
          </cell>
          <cell r="N86">
            <v>103.1</v>
          </cell>
          <cell r="O86">
            <v>4</v>
          </cell>
          <cell r="P86">
            <v>100</v>
          </cell>
          <cell r="Q86">
            <v>100</v>
          </cell>
          <cell r="R86">
            <v>20</v>
          </cell>
          <cell r="S86">
            <v>30</v>
          </cell>
          <cell r="T86" t="str">
            <v>ГКО-6</v>
          </cell>
        </row>
        <row r="87">
          <cell r="A87" t="str">
            <v>KZ8EK3004998</v>
          </cell>
          <cell r="B87" t="str">
            <v>18/n</v>
          </cell>
          <cell r="C87">
            <v>35062</v>
          </cell>
          <cell r="D87">
            <v>35069</v>
          </cell>
          <cell r="E87">
            <v>7</v>
          </cell>
          <cell r="F87">
            <v>99.15</v>
          </cell>
          <cell r="G87">
            <v>99.4</v>
          </cell>
          <cell r="H87">
            <v>51.44</v>
          </cell>
          <cell r="I87">
            <v>600000000</v>
          </cell>
          <cell r="J87" t="str">
            <v>н/д</v>
          </cell>
          <cell r="K87" t="str">
            <v>н/д</v>
          </cell>
          <cell r="L87">
            <v>6138000</v>
          </cell>
          <cell r="M87">
            <v>610093700.10000002</v>
          </cell>
          <cell r="N87" t="str">
            <v>н/д</v>
          </cell>
          <cell r="O87">
            <v>7</v>
          </cell>
          <cell r="P87">
            <v>100</v>
          </cell>
          <cell r="S87">
            <v>60</v>
          </cell>
          <cell r="T87" t="str">
            <v>Ноты-07</v>
          </cell>
        </row>
        <row r="88">
          <cell r="A88" t="str">
            <v>KZ8LK0705998</v>
          </cell>
          <cell r="B88" t="str">
            <v>19/n</v>
          </cell>
          <cell r="C88">
            <v>35063</v>
          </cell>
          <cell r="D88">
            <v>35077</v>
          </cell>
          <cell r="E88">
            <v>14</v>
          </cell>
          <cell r="F88">
            <v>98.36</v>
          </cell>
          <cell r="G88">
            <v>98.78</v>
          </cell>
          <cell r="H88">
            <v>46.17</v>
          </cell>
          <cell r="I88">
            <v>600000000</v>
          </cell>
          <cell r="J88" t="str">
            <v>н/д</v>
          </cell>
          <cell r="K88" t="str">
            <v>н/д</v>
          </cell>
          <cell r="L88">
            <v>6100000</v>
          </cell>
          <cell r="M88">
            <v>602572000.60000002</v>
          </cell>
          <cell r="N88" t="str">
            <v>н/д</v>
          </cell>
          <cell r="O88">
            <v>3</v>
          </cell>
          <cell r="P88">
            <v>100</v>
          </cell>
          <cell r="S88">
            <v>60</v>
          </cell>
          <cell r="T88" t="str">
            <v>Ноты-14</v>
          </cell>
        </row>
        <row r="89">
          <cell r="A89" t="str">
            <v>KZ46L2110990</v>
          </cell>
          <cell r="B89" t="str">
            <v>66/3</v>
          </cell>
          <cell r="C89">
            <v>35067</v>
          </cell>
          <cell r="D89">
            <v>35160</v>
          </cell>
          <cell r="E89">
            <v>93</v>
          </cell>
          <cell r="F89">
            <v>89.11</v>
          </cell>
          <cell r="G89">
            <v>88.9</v>
          </cell>
          <cell r="H89">
            <v>48.35</v>
          </cell>
          <cell r="I89">
            <v>370000000</v>
          </cell>
          <cell r="J89" t="str">
            <v>н/д</v>
          </cell>
          <cell r="K89">
            <v>384200000</v>
          </cell>
          <cell r="L89">
            <v>4152171</v>
          </cell>
          <cell r="M89">
            <v>369999987.64999998</v>
          </cell>
          <cell r="N89">
            <v>103.8</v>
          </cell>
          <cell r="O89">
            <v>11</v>
          </cell>
          <cell r="P89">
            <v>100</v>
          </cell>
          <cell r="Q89">
            <v>80</v>
          </cell>
          <cell r="R89">
            <v>20</v>
          </cell>
          <cell r="S89">
            <v>30</v>
          </cell>
          <cell r="T89" t="str">
            <v>ГКО-3</v>
          </cell>
        </row>
        <row r="90">
          <cell r="A90" t="str">
            <v>KZ43L2207991</v>
          </cell>
          <cell r="B90" t="str">
            <v>20/n</v>
          </cell>
          <cell r="C90">
            <v>35068</v>
          </cell>
          <cell r="D90">
            <v>35082</v>
          </cell>
          <cell r="E90">
            <v>14</v>
          </cell>
          <cell r="F90">
            <v>98.64</v>
          </cell>
          <cell r="G90">
            <v>98.6</v>
          </cell>
          <cell r="H90">
            <v>38.18</v>
          </cell>
          <cell r="I90">
            <v>1400000000</v>
          </cell>
          <cell r="J90">
            <v>15217175</v>
          </cell>
          <cell r="K90">
            <v>1500833248.55</v>
          </cell>
          <cell r="L90">
            <v>14194319</v>
          </cell>
          <cell r="M90">
            <v>1400000104.0699999</v>
          </cell>
          <cell r="N90">
            <v>107.2</v>
          </cell>
          <cell r="O90">
            <v>4</v>
          </cell>
          <cell r="P90">
            <v>100</v>
          </cell>
          <cell r="Q90">
            <v>114</v>
          </cell>
          <cell r="R90">
            <v>132.30000000000001</v>
          </cell>
          <cell r="S90">
            <v>50</v>
          </cell>
          <cell r="T90" t="str">
            <v>Ноты-14</v>
          </cell>
        </row>
        <row r="91">
          <cell r="A91" t="str">
            <v>KZ8EK0605995</v>
          </cell>
          <cell r="B91" t="str">
            <v>67/3</v>
          </cell>
          <cell r="C91">
            <v>35073</v>
          </cell>
          <cell r="D91">
            <v>35166</v>
          </cell>
          <cell r="E91">
            <v>93</v>
          </cell>
          <cell r="F91">
            <v>89.2</v>
          </cell>
          <cell r="G91">
            <v>89.02</v>
          </cell>
          <cell r="H91">
            <v>47.9</v>
          </cell>
          <cell r="I91">
            <v>370000000</v>
          </cell>
          <cell r="J91">
            <v>7555268</v>
          </cell>
          <cell r="K91">
            <v>671514726.98000002</v>
          </cell>
          <cell r="L91">
            <v>4148058</v>
          </cell>
          <cell r="M91">
            <v>369999960.63</v>
          </cell>
          <cell r="N91">
            <v>181.5</v>
          </cell>
          <cell r="O91">
            <v>14</v>
          </cell>
          <cell r="P91">
            <v>100</v>
          </cell>
          <cell r="Q91">
            <v>80</v>
          </cell>
          <cell r="R91">
            <v>20</v>
          </cell>
          <cell r="S91">
            <v>30</v>
          </cell>
          <cell r="T91" t="str">
            <v>ГКО-3</v>
          </cell>
        </row>
        <row r="92">
          <cell r="A92" t="str">
            <v>KZ8SK2105994</v>
          </cell>
          <cell r="B92" t="str">
            <v>21/n</v>
          </cell>
          <cell r="C92">
            <v>35075</v>
          </cell>
          <cell r="D92">
            <v>35089</v>
          </cell>
          <cell r="E92">
            <v>14</v>
          </cell>
          <cell r="F92">
            <v>98.64</v>
          </cell>
          <cell r="G92">
            <v>98.61</v>
          </cell>
          <cell r="H92">
            <v>38.18</v>
          </cell>
          <cell r="I92">
            <v>900000000</v>
          </cell>
          <cell r="J92">
            <v>15838693</v>
          </cell>
          <cell r="K92">
            <v>1562214057.8800001</v>
          </cell>
          <cell r="L92">
            <v>15002385</v>
          </cell>
          <cell r="M92">
            <v>1479766236.25</v>
          </cell>
          <cell r="N92">
            <v>173.6</v>
          </cell>
          <cell r="O92">
            <v>9</v>
          </cell>
          <cell r="P92">
            <v>100</v>
          </cell>
          <cell r="S92">
            <v>60</v>
          </cell>
          <cell r="T92" t="str">
            <v>Ноты-14</v>
          </cell>
        </row>
        <row r="93">
          <cell r="A93" t="str">
            <v>KZ8LK1405994</v>
          </cell>
          <cell r="B93" t="str">
            <v>68/3</v>
          </cell>
          <cell r="C93">
            <v>35080</v>
          </cell>
          <cell r="D93">
            <v>35173</v>
          </cell>
          <cell r="E93">
            <v>93</v>
          </cell>
          <cell r="F93">
            <v>89.22</v>
          </cell>
          <cell r="G93">
            <v>89.09</v>
          </cell>
          <cell r="H93">
            <v>47.8</v>
          </cell>
          <cell r="I93">
            <v>390000000</v>
          </cell>
          <cell r="J93">
            <v>6218614</v>
          </cell>
          <cell r="K93">
            <v>554328480.82000005</v>
          </cell>
          <cell r="L93">
            <v>4387205</v>
          </cell>
          <cell r="M93">
            <v>391469495.01999998</v>
          </cell>
          <cell r="N93">
            <v>142.1</v>
          </cell>
          <cell r="O93">
            <v>16</v>
          </cell>
          <cell r="P93">
            <v>100</v>
          </cell>
          <cell r="Q93">
            <v>80</v>
          </cell>
          <cell r="R93">
            <v>20</v>
          </cell>
          <cell r="S93">
            <v>30</v>
          </cell>
          <cell r="T93" t="str">
            <v>ГКО-3</v>
          </cell>
        </row>
        <row r="94">
          <cell r="A94" t="str">
            <v>KZ46L2810995</v>
          </cell>
          <cell r="B94" t="str">
            <v>22/n</v>
          </cell>
          <cell r="C94">
            <v>35082</v>
          </cell>
          <cell r="D94">
            <v>35096</v>
          </cell>
          <cell r="E94">
            <v>14</v>
          </cell>
          <cell r="F94">
            <v>98.64</v>
          </cell>
          <cell r="G94">
            <v>98.61</v>
          </cell>
          <cell r="H94">
            <v>38.18</v>
          </cell>
          <cell r="I94">
            <v>1100000000</v>
          </cell>
          <cell r="J94">
            <v>15713476</v>
          </cell>
          <cell r="K94">
            <v>1549758175.5</v>
          </cell>
          <cell r="L94">
            <v>11151970</v>
          </cell>
          <cell r="M94">
            <v>1000000118.84</v>
          </cell>
          <cell r="N94">
            <v>140.9</v>
          </cell>
          <cell r="O94">
            <v>8</v>
          </cell>
          <cell r="P94">
            <v>100</v>
          </cell>
          <cell r="Q94">
            <v>114.19</v>
          </cell>
          <cell r="R94">
            <v>140.80000000000001</v>
          </cell>
          <cell r="S94">
            <v>50</v>
          </cell>
          <cell r="T94" t="str">
            <v>Ноты-14</v>
          </cell>
        </row>
        <row r="95">
          <cell r="A95" t="str">
            <v>KZ43L2907996</v>
          </cell>
          <cell r="B95" t="str">
            <v>9/6</v>
          </cell>
          <cell r="C95">
            <v>35086</v>
          </cell>
          <cell r="D95">
            <v>35271</v>
          </cell>
          <cell r="E95">
            <v>185</v>
          </cell>
          <cell r="F95">
            <v>78.459999999999994</v>
          </cell>
          <cell r="G95">
            <v>75.5</v>
          </cell>
          <cell r="H95">
            <v>54.91</v>
          </cell>
          <cell r="I95">
            <v>180000000</v>
          </cell>
          <cell r="J95">
            <v>1472970</v>
          </cell>
          <cell r="K95">
            <v>115575019.59999999</v>
          </cell>
          <cell r="L95">
            <v>1472970</v>
          </cell>
          <cell r="M95">
            <v>115575019.59999999</v>
          </cell>
          <cell r="N95">
            <v>64.2</v>
          </cell>
          <cell r="O95">
            <v>4</v>
          </cell>
          <cell r="P95">
            <v>100</v>
          </cell>
          <cell r="Q95">
            <v>100</v>
          </cell>
          <cell r="R95">
            <v>20</v>
          </cell>
          <cell r="S95">
            <v>30</v>
          </cell>
          <cell r="T95" t="str">
            <v>ГКО-6</v>
          </cell>
        </row>
        <row r="96">
          <cell r="A96" t="str">
            <v>KZ8LK2005991</v>
          </cell>
          <cell r="B96" t="str">
            <v>69/3</v>
          </cell>
          <cell r="C96">
            <v>35087</v>
          </cell>
          <cell r="D96">
            <v>35180</v>
          </cell>
          <cell r="E96">
            <v>93</v>
          </cell>
          <cell r="F96">
            <v>89.26</v>
          </cell>
          <cell r="G96">
            <v>89.16</v>
          </cell>
          <cell r="H96">
            <v>47.6</v>
          </cell>
          <cell r="I96">
            <v>300000000</v>
          </cell>
          <cell r="J96">
            <v>5918101</v>
          </cell>
          <cell r="K96">
            <v>527769541.27999997</v>
          </cell>
          <cell r="L96">
            <v>3550111</v>
          </cell>
          <cell r="M96">
            <v>316894177.19</v>
          </cell>
          <cell r="N96">
            <v>175.9</v>
          </cell>
          <cell r="O96">
            <v>17</v>
          </cell>
          <cell r="P96">
            <v>100</v>
          </cell>
          <cell r="Q96">
            <v>80</v>
          </cell>
          <cell r="R96">
            <v>20</v>
          </cell>
          <cell r="S96">
            <v>30</v>
          </cell>
          <cell r="T96" t="str">
            <v>ГКО-3</v>
          </cell>
        </row>
        <row r="97">
          <cell r="A97" t="str">
            <v>KZ8SK2805999</v>
          </cell>
          <cell r="B97" t="str">
            <v>23/n</v>
          </cell>
          <cell r="C97">
            <v>35089</v>
          </cell>
          <cell r="D97">
            <v>35103</v>
          </cell>
          <cell r="E97">
            <v>14</v>
          </cell>
          <cell r="F97">
            <v>98.64</v>
          </cell>
          <cell r="G97">
            <v>98.61</v>
          </cell>
          <cell r="H97">
            <v>38.18</v>
          </cell>
          <cell r="I97">
            <v>1000000000</v>
          </cell>
          <cell r="J97">
            <v>12745659</v>
          </cell>
          <cell r="K97">
            <v>1257176640.5699999</v>
          </cell>
          <cell r="L97">
            <v>10137733</v>
          </cell>
          <cell r="M97">
            <v>1000000108.45</v>
          </cell>
          <cell r="N97">
            <v>125.7</v>
          </cell>
          <cell r="O97">
            <v>7</v>
          </cell>
          <cell r="P97">
            <v>100</v>
          </cell>
          <cell r="S97">
            <v>60</v>
          </cell>
          <cell r="T97" t="str">
            <v>Ноты-14</v>
          </cell>
        </row>
        <row r="98">
          <cell r="A98" t="str">
            <v>KZ8EK1405999</v>
          </cell>
          <cell r="B98" t="str">
            <v>70/3</v>
          </cell>
          <cell r="C98">
            <v>35094</v>
          </cell>
          <cell r="D98">
            <v>35187</v>
          </cell>
          <cell r="E98">
            <v>93</v>
          </cell>
          <cell r="F98">
            <v>89.38</v>
          </cell>
          <cell r="G98">
            <v>89.35</v>
          </cell>
          <cell r="H98">
            <v>47.01</v>
          </cell>
          <cell r="I98">
            <v>390000000</v>
          </cell>
          <cell r="J98">
            <v>12175756</v>
          </cell>
          <cell r="K98">
            <v>1087205572.3199999</v>
          </cell>
          <cell r="L98">
            <v>4363428</v>
          </cell>
          <cell r="M98">
            <v>389999887.33999997</v>
          </cell>
          <cell r="N98">
            <v>278.8</v>
          </cell>
          <cell r="O98">
            <v>18</v>
          </cell>
          <cell r="P98">
            <v>100</v>
          </cell>
          <cell r="Q98">
            <v>70</v>
          </cell>
          <cell r="R98">
            <v>20</v>
          </cell>
          <cell r="S98">
            <v>30</v>
          </cell>
          <cell r="T98" t="str">
            <v>ГКО-3</v>
          </cell>
        </row>
        <row r="99">
          <cell r="A99" t="str">
            <v>KZ46L0411994</v>
          </cell>
          <cell r="B99" t="str">
            <v>24/n</v>
          </cell>
          <cell r="C99">
            <v>35096</v>
          </cell>
          <cell r="D99">
            <v>35110</v>
          </cell>
          <cell r="E99">
            <v>14</v>
          </cell>
          <cell r="F99">
            <v>98.65</v>
          </cell>
          <cell r="G99">
            <v>98.61</v>
          </cell>
          <cell r="H99">
            <v>37.9</v>
          </cell>
          <cell r="I99">
            <v>1000000000</v>
          </cell>
          <cell r="J99">
            <v>13627922</v>
          </cell>
          <cell r="K99">
            <v>1344197069.26</v>
          </cell>
          <cell r="L99">
            <v>10137333</v>
          </cell>
          <cell r="M99">
            <v>1000000087.97</v>
          </cell>
          <cell r="N99">
            <v>134.4</v>
          </cell>
          <cell r="O99">
            <v>9</v>
          </cell>
          <cell r="P99">
            <v>100</v>
          </cell>
          <cell r="Q99">
            <v>115.5</v>
          </cell>
          <cell r="R99">
            <v>140.4</v>
          </cell>
          <cell r="S99">
            <v>50</v>
          </cell>
          <cell r="T99" t="str">
            <v>Ноты-14</v>
          </cell>
        </row>
        <row r="100">
          <cell r="A100" t="str">
            <v>KZ43L0508994</v>
          </cell>
          <cell r="B100" t="str">
            <v>71/3</v>
          </cell>
          <cell r="C100">
            <v>35101</v>
          </cell>
          <cell r="D100">
            <v>35195</v>
          </cell>
          <cell r="E100">
            <v>94</v>
          </cell>
          <cell r="F100">
            <v>89.48</v>
          </cell>
          <cell r="G100">
            <v>89.4</v>
          </cell>
          <cell r="H100">
            <v>46</v>
          </cell>
          <cell r="I100">
            <v>390000000</v>
          </cell>
          <cell r="J100">
            <v>9937738</v>
          </cell>
          <cell r="K100">
            <v>888051972.26999998</v>
          </cell>
          <cell r="L100">
            <v>4358638</v>
          </cell>
          <cell r="M100">
            <v>389999818.60000002</v>
          </cell>
          <cell r="N100">
            <v>227.7</v>
          </cell>
          <cell r="O100">
            <v>18</v>
          </cell>
          <cell r="P100">
            <v>100</v>
          </cell>
          <cell r="Q100">
            <v>70</v>
          </cell>
          <cell r="R100">
            <v>20</v>
          </cell>
          <cell r="S100">
            <v>30</v>
          </cell>
          <cell r="T100" t="str">
            <v>ГКО-3</v>
          </cell>
        </row>
        <row r="101">
          <cell r="A101" t="str">
            <v>KZ8SK0406998</v>
          </cell>
          <cell r="B101" t="str">
            <v>25/n</v>
          </cell>
          <cell r="C101">
            <v>35103</v>
          </cell>
          <cell r="D101">
            <v>35117</v>
          </cell>
          <cell r="E101">
            <v>14</v>
          </cell>
          <cell r="F101">
            <v>98.63</v>
          </cell>
          <cell r="G101">
            <v>98.38</v>
          </cell>
          <cell r="H101">
            <v>38.47</v>
          </cell>
          <cell r="I101">
            <v>1000000000</v>
          </cell>
          <cell r="J101">
            <v>13416671</v>
          </cell>
          <cell r="K101">
            <v>1323123332.5599999</v>
          </cell>
          <cell r="L101">
            <v>13046671</v>
          </cell>
          <cell r="M101">
            <v>1286732132.5599999</v>
          </cell>
          <cell r="N101">
            <v>132.30000000000001</v>
          </cell>
          <cell r="O101">
            <v>8</v>
          </cell>
          <cell r="P101">
            <v>100</v>
          </cell>
          <cell r="S101">
            <v>60</v>
          </cell>
          <cell r="T101" t="str">
            <v>Ноты-14</v>
          </cell>
        </row>
        <row r="102">
          <cell r="A102" t="str">
            <v>KZ8EK2105994</v>
          </cell>
          <cell r="B102" t="str">
            <v>72/3</v>
          </cell>
          <cell r="C102">
            <v>35108</v>
          </cell>
          <cell r="D102">
            <v>35201</v>
          </cell>
          <cell r="E102">
            <v>93</v>
          </cell>
          <cell r="F102">
            <v>89.52</v>
          </cell>
          <cell r="G102">
            <v>89.47</v>
          </cell>
          <cell r="H102">
            <v>46.31</v>
          </cell>
          <cell r="I102">
            <v>400000000</v>
          </cell>
          <cell r="J102">
            <v>9996572</v>
          </cell>
          <cell r="K102">
            <v>893175524.39999998</v>
          </cell>
          <cell r="L102">
            <v>4468295</v>
          </cell>
          <cell r="M102">
            <v>400000073.97000003</v>
          </cell>
          <cell r="N102">
            <v>223.3</v>
          </cell>
          <cell r="O102">
            <v>17</v>
          </cell>
          <cell r="P102">
            <v>100</v>
          </cell>
          <cell r="Q102">
            <v>70</v>
          </cell>
          <cell r="R102">
            <v>20</v>
          </cell>
          <cell r="S102">
            <v>30</v>
          </cell>
          <cell r="T102" t="str">
            <v>ГКО-3</v>
          </cell>
        </row>
        <row r="103">
          <cell r="A103" t="str">
            <v>KZ46L1111999</v>
          </cell>
          <cell r="B103" t="str">
            <v>26/n</v>
          </cell>
          <cell r="C103">
            <v>35110</v>
          </cell>
          <cell r="D103">
            <v>35124</v>
          </cell>
          <cell r="E103">
            <v>14</v>
          </cell>
          <cell r="F103">
            <v>98.63</v>
          </cell>
          <cell r="G103">
            <v>98.51</v>
          </cell>
          <cell r="H103">
            <v>38.47</v>
          </cell>
          <cell r="I103">
            <v>1000000000</v>
          </cell>
          <cell r="J103">
            <v>15309468</v>
          </cell>
          <cell r="K103">
            <v>1509472347.75</v>
          </cell>
          <cell r="L103">
            <v>13185034</v>
          </cell>
          <cell r="M103">
            <v>1300394456.1099999</v>
          </cell>
          <cell r="N103">
            <v>150.9</v>
          </cell>
          <cell r="O103">
            <v>8</v>
          </cell>
          <cell r="P103">
            <v>100</v>
          </cell>
          <cell r="Q103">
            <v>116.75</v>
          </cell>
          <cell r="R103">
            <v>140.19999999999999</v>
          </cell>
          <cell r="S103">
            <v>50</v>
          </cell>
          <cell r="T103" t="str">
            <v>Ноты-14</v>
          </cell>
        </row>
        <row r="104">
          <cell r="A104" t="str">
            <v>KZ43L1208990</v>
          </cell>
          <cell r="B104" t="str">
            <v>10/6</v>
          </cell>
          <cell r="C104">
            <v>35114</v>
          </cell>
          <cell r="D104">
            <v>35299</v>
          </cell>
          <cell r="E104">
            <v>185</v>
          </cell>
          <cell r="F104">
            <v>77.22</v>
          </cell>
          <cell r="G104">
            <v>75.58</v>
          </cell>
          <cell r="H104">
            <v>59</v>
          </cell>
          <cell r="I104">
            <v>180000000</v>
          </cell>
          <cell r="J104">
            <v>3502670</v>
          </cell>
          <cell r="K104">
            <v>268340285.5</v>
          </cell>
          <cell r="L104">
            <v>2331027</v>
          </cell>
          <cell r="M104">
            <v>179999983.06</v>
          </cell>
          <cell r="N104">
            <v>149.1</v>
          </cell>
          <cell r="O104">
            <v>9</v>
          </cell>
          <cell r="P104">
            <v>100</v>
          </cell>
          <cell r="Q104">
            <v>100</v>
          </cell>
          <cell r="R104">
            <v>20</v>
          </cell>
          <cell r="S104">
            <v>30</v>
          </cell>
          <cell r="T104" t="str">
            <v>ГКО-6</v>
          </cell>
        </row>
        <row r="105">
          <cell r="A105" t="str">
            <v>KZ8EK2705991</v>
          </cell>
          <cell r="B105" t="str">
            <v>73/3</v>
          </cell>
          <cell r="C105">
            <v>35115</v>
          </cell>
          <cell r="D105">
            <v>35208</v>
          </cell>
          <cell r="E105">
            <v>93</v>
          </cell>
          <cell r="F105">
            <v>89.59</v>
          </cell>
          <cell r="G105">
            <v>89.58</v>
          </cell>
          <cell r="H105">
            <v>45.97</v>
          </cell>
          <cell r="I105">
            <v>380000000</v>
          </cell>
          <cell r="J105">
            <v>11619192</v>
          </cell>
          <cell r="K105">
            <v>1040446973.21</v>
          </cell>
          <cell r="L105">
            <v>3683306</v>
          </cell>
          <cell r="M105">
            <v>329999777.67000002</v>
          </cell>
          <cell r="N105">
            <v>273.8</v>
          </cell>
          <cell r="O105">
            <v>17</v>
          </cell>
          <cell r="P105">
            <v>100</v>
          </cell>
          <cell r="Q105">
            <v>70</v>
          </cell>
          <cell r="R105">
            <v>20</v>
          </cell>
          <cell r="S105">
            <v>30</v>
          </cell>
          <cell r="T105" t="str">
            <v>ГКО-3</v>
          </cell>
        </row>
        <row r="106">
          <cell r="A106" t="str">
            <v>KZ8LK0406993</v>
          </cell>
          <cell r="B106" t="str">
            <v>27/n</v>
          </cell>
          <cell r="C106">
            <v>35117</v>
          </cell>
          <cell r="D106">
            <v>35131</v>
          </cell>
          <cell r="E106">
            <v>14</v>
          </cell>
          <cell r="F106">
            <v>98.61</v>
          </cell>
          <cell r="G106">
            <v>98.56</v>
          </cell>
          <cell r="H106">
            <v>39.03</v>
          </cell>
          <cell r="I106">
            <v>1300000000</v>
          </cell>
          <cell r="J106">
            <v>15634897</v>
          </cell>
          <cell r="K106">
            <v>1541436761.1099999</v>
          </cell>
          <cell r="L106">
            <v>13182814</v>
          </cell>
          <cell r="M106">
            <v>1300000096.8900001</v>
          </cell>
          <cell r="N106">
            <v>118.6</v>
          </cell>
          <cell r="O106">
            <v>9</v>
          </cell>
          <cell r="P106">
            <v>100</v>
          </cell>
          <cell r="S106">
            <v>60</v>
          </cell>
          <cell r="T106" t="str">
            <v>Ноты-14</v>
          </cell>
        </row>
        <row r="107">
          <cell r="A107" t="str">
            <v>KZ87K2105996</v>
          </cell>
          <cell r="B107" t="str">
            <v>74/3</v>
          </cell>
          <cell r="C107">
            <v>35122</v>
          </cell>
          <cell r="D107">
            <v>35215</v>
          </cell>
          <cell r="E107">
            <v>93</v>
          </cell>
          <cell r="F107">
            <v>89.77</v>
          </cell>
          <cell r="G107">
            <v>89.71</v>
          </cell>
          <cell r="H107">
            <v>45.08</v>
          </cell>
          <cell r="I107">
            <v>400000000</v>
          </cell>
          <cell r="J107">
            <v>12028631</v>
          </cell>
          <cell r="K107">
            <v>1078715598.22</v>
          </cell>
          <cell r="L107">
            <v>4455893</v>
          </cell>
          <cell r="M107">
            <v>400000011.37</v>
          </cell>
          <cell r="N107">
            <v>269.7</v>
          </cell>
          <cell r="O107">
            <v>17</v>
          </cell>
          <cell r="P107">
            <v>100</v>
          </cell>
          <cell r="Q107">
            <v>70</v>
          </cell>
          <cell r="R107">
            <v>20</v>
          </cell>
          <cell r="S107">
            <v>30</v>
          </cell>
          <cell r="T107" t="str">
            <v>ГКО-3</v>
          </cell>
        </row>
        <row r="108">
          <cell r="A108" t="str">
            <v>KZ46L1811994</v>
          </cell>
          <cell r="B108" t="str">
            <v>28/n</v>
          </cell>
          <cell r="C108">
            <v>35123</v>
          </cell>
          <cell r="D108">
            <v>35137</v>
          </cell>
          <cell r="E108">
            <v>14</v>
          </cell>
          <cell r="F108">
            <v>98.63</v>
          </cell>
          <cell r="G108">
            <v>98.59</v>
          </cell>
          <cell r="H108">
            <v>38.47</v>
          </cell>
          <cell r="I108">
            <v>1300000000</v>
          </cell>
          <cell r="J108">
            <v>14933287</v>
          </cell>
          <cell r="K108">
            <v>1472796564.55</v>
          </cell>
          <cell r="L108">
            <v>13180151</v>
          </cell>
          <cell r="M108">
            <v>1300000056.3099999</v>
          </cell>
          <cell r="N108">
            <v>113.3</v>
          </cell>
          <cell r="O108">
            <v>8</v>
          </cell>
          <cell r="P108">
            <v>100</v>
          </cell>
          <cell r="Q108">
            <v>118.1</v>
          </cell>
          <cell r="S108">
            <v>50</v>
          </cell>
          <cell r="T108" t="str">
            <v>Ноты-14</v>
          </cell>
        </row>
        <row r="109">
          <cell r="A109" t="str">
            <v>KZ43L1908995</v>
          </cell>
          <cell r="B109" t="str">
            <v>75/3</v>
          </cell>
          <cell r="C109">
            <v>35129</v>
          </cell>
          <cell r="D109">
            <v>35222</v>
          </cell>
          <cell r="E109">
            <v>93</v>
          </cell>
          <cell r="F109">
            <v>89.9</v>
          </cell>
          <cell r="G109">
            <v>89.89</v>
          </cell>
          <cell r="H109">
            <v>44.44</v>
          </cell>
          <cell r="I109">
            <v>400000000</v>
          </cell>
          <cell r="J109">
            <v>12864465</v>
          </cell>
          <cell r="K109">
            <v>1155805526.04</v>
          </cell>
          <cell r="L109">
            <v>4449232</v>
          </cell>
          <cell r="M109">
            <v>399999899.98000002</v>
          </cell>
          <cell r="N109">
            <v>289</v>
          </cell>
          <cell r="O109">
            <v>17</v>
          </cell>
          <cell r="P109">
            <v>100</v>
          </cell>
          <cell r="Q109">
            <v>70</v>
          </cell>
          <cell r="R109">
            <v>20</v>
          </cell>
          <cell r="S109">
            <v>30</v>
          </cell>
          <cell r="T109" t="str">
            <v>ГКО-3</v>
          </cell>
        </row>
        <row r="110">
          <cell r="A110" t="str">
            <v>KZ8LK1006990</v>
          </cell>
          <cell r="B110" t="str">
            <v>29/n</v>
          </cell>
          <cell r="C110">
            <v>35130</v>
          </cell>
          <cell r="D110">
            <v>35144</v>
          </cell>
          <cell r="E110">
            <v>14</v>
          </cell>
          <cell r="F110">
            <v>98.65</v>
          </cell>
          <cell r="G110">
            <v>98.62</v>
          </cell>
          <cell r="H110">
            <v>37.9</v>
          </cell>
          <cell r="I110">
            <v>1300000000</v>
          </cell>
          <cell r="J110">
            <v>16720444</v>
          </cell>
          <cell r="K110">
            <v>1649283252.98</v>
          </cell>
          <cell r="L110">
            <v>13178485</v>
          </cell>
          <cell r="M110">
            <v>1300000098.9400001</v>
          </cell>
          <cell r="N110">
            <v>126.9</v>
          </cell>
          <cell r="O110">
            <v>11</v>
          </cell>
          <cell r="P110">
            <v>100</v>
          </cell>
          <cell r="S110">
            <v>60</v>
          </cell>
          <cell r="T110" t="str">
            <v>Ноты-14</v>
          </cell>
        </row>
        <row r="111">
          <cell r="A111" t="str">
            <v>KZ87K2805991</v>
          </cell>
          <cell r="B111" t="str">
            <v>76/3</v>
          </cell>
          <cell r="C111">
            <v>35136</v>
          </cell>
          <cell r="D111">
            <v>35229</v>
          </cell>
          <cell r="E111">
            <v>93</v>
          </cell>
          <cell r="F111">
            <v>90.05</v>
          </cell>
          <cell r="G111">
            <v>90</v>
          </cell>
          <cell r="H111">
            <v>43.71</v>
          </cell>
          <cell r="I111">
            <v>430000000</v>
          </cell>
          <cell r="J111">
            <v>10531316</v>
          </cell>
          <cell r="K111">
            <v>947791746.71000004</v>
          </cell>
          <cell r="L111">
            <v>4775026</v>
          </cell>
          <cell r="M111">
            <v>429999851.51999998</v>
          </cell>
          <cell r="N111">
            <v>220.4</v>
          </cell>
          <cell r="O111">
            <v>16</v>
          </cell>
          <cell r="P111">
            <v>100</v>
          </cell>
          <cell r="Q111">
            <v>70</v>
          </cell>
          <cell r="R111">
            <v>20</v>
          </cell>
          <cell r="S111">
            <v>30</v>
          </cell>
          <cell r="T111" t="str">
            <v>ГКО-3</v>
          </cell>
        </row>
        <row r="112">
          <cell r="A112" t="str">
            <v>KZ8EK0406998</v>
          </cell>
          <cell r="B112" t="str">
            <v>30/n</v>
          </cell>
          <cell r="C112">
            <v>35138</v>
          </cell>
          <cell r="D112">
            <v>35156</v>
          </cell>
          <cell r="E112">
            <v>18</v>
          </cell>
          <cell r="F112">
            <v>98.32</v>
          </cell>
          <cell r="G112">
            <v>98.24</v>
          </cell>
          <cell r="H112">
            <v>36.18</v>
          </cell>
          <cell r="I112">
            <v>1400000000</v>
          </cell>
          <cell r="J112">
            <v>19531115</v>
          </cell>
          <cell r="K112">
            <v>1919829990.9200001</v>
          </cell>
          <cell r="L112">
            <v>16273796</v>
          </cell>
          <cell r="M112">
            <v>1600000127.1600001</v>
          </cell>
          <cell r="N112">
            <v>137.1</v>
          </cell>
          <cell r="O112">
            <v>9</v>
          </cell>
          <cell r="P112">
            <v>100</v>
          </cell>
          <cell r="S112">
            <v>60</v>
          </cell>
          <cell r="T112" t="str">
            <v>Ноты-14</v>
          </cell>
        </row>
        <row r="113">
          <cell r="A113" t="str">
            <v>KZ46L2511999</v>
          </cell>
          <cell r="B113" t="str">
            <v>11/6</v>
          </cell>
          <cell r="C113">
            <v>35142</v>
          </cell>
          <cell r="D113">
            <v>35328</v>
          </cell>
          <cell r="E113">
            <v>186</v>
          </cell>
          <cell r="F113">
            <v>79.400000000000006</v>
          </cell>
          <cell r="G113">
            <v>79.25</v>
          </cell>
          <cell r="H113">
            <v>51.61</v>
          </cell>
          <cell r="I113">
            <v>180000000</v>
          </cell>
          <cell r="J113">
            <v>7918120</v>
          </cell>
          <cell r="K113">
            <v>615832576.76999998</v>
          </cell>
          <cell r="L113">
            <v>2267005</v>
          </cell>
          <cell r="M113">
            <v>179999992.55000001</v>
          </cell>
          <cell r="N113">
            <v>342.1</v>
          </cell>
          <cell r="O113">
            <v>14</v>
          </cell>
          <cell r="P113">
            <v>100</v>
          </cell>
          <cell r="Q113">
            <v>80</v>
          </cell>
          <cell r="R113">
            <v>20</v>
          </cell>
          <cell r="S113">
            <v>30</v>
          </cell>
          <cell r="T113" t="str">
            <v>ГКО-6</v>
          </cell>
        </row>
        <row r="114">
          <cell r="A114" t="str">
            <v>KZ43L2608990</v>
          </cell>
          <cell r="B114" t="str">
            <v>77/3</v>
          </cell>
          <cell r="C114">
            <v>35143</v>
          </cell>
          <cell r="D114">
            <v>35236</v>
          </cell>
          <cell r="E114">
            <v>93</v>
          </cell>
          <cell r="F114">
            <v>90.67</v>
          </cell>
          <cell r="G114">
            <v>90.42</v>
          </cell>
          <cell r="H114">
            <v>40.71</v>
          </cell>
          <cell r="I114">
            <v>350000000</v>
          </cell>
          <cell r="J114">
            <v>10572953</v>
          </cell>
          <cell r="K114">
            <v>955680418.75999999</v>
          </cell>
          <cell r="L114">
            <v>4088956</v>
          </cell>
          <cell r="M114">
            <v>370691258.01999998</v>
          </cell>
          <cell r="N114">
            <v>273.10000000000002</v>
          </cell>
          <cell r="O114">
            <v>14</v>
          </cell>
          <cell r="P114">
            <v>100</v>
          </cell>
          <cell r="Q114">
            <v>70</v>
          </cell>
          <cell r="R114">
            <v>20</v>
          </cell>
          <cell r="S114">
            <v>30</v>
          </cell>
          <cell r="T114" t="str">
            <v>ГКО-3</v>
          </cell>
        </row>
        <row r="115">
          <cell r="A115" t="str">
            <v>KZ87K0306992</v>
          </cell>
          <cell r="B115" t="str">
            <v>31/n</v>
          </cell>
          <cell r="C115">
            <v>35144</v>
          </cell>
          <cell r="D115">
            <v>35158</v>
          </cell>
          <cell r="E115">
            <v>14</v>
          </cell>
          <cell r="F115">
            <v>98.7</v>
          </cell>
          <cell r="G115">
            <v>98.66</v>
          </cell>
          <cell r="H115">
            <v>36.47</v>
          </cell>
          <cell r="I115">
            <v>1400000000</v>
          </cell>
          <cell r="J115">
            <v>18004256</v>
          </cell>
          <cell r="K115">
            <v>1776820526.3499999</v>
          </cell>
          <cell r="L115">
            <v>15062840</v>
          </cell>
          <cell r="M115">
            <v>1486670400.5999999</v>
          </cell>
          <cell r="N115">
            <v>126.9</v>
          </cell>
          <cell r="O115">
            <v>10</v>
          </cell>
          <cell r="P115">
            <v>100</v>
          </cell>
          <cell r="S115">
            <v>60</v>
          </cell>
          <cell r="T115" t="str">
            <v>Ноты-14</v>
          </cell>
        </row>
        <row r="116">
          <cell r="A116" t="str">
            <v>KZ8EK1106993</v>
          </cell>
          <cell r="B116" t="str">
            <v>78/3</v>
          </cell>
          <cell r="C116">
            <v>35150</v>
          </cell>
          <cell r="D116">
            <v>35243</v>
          </cell>
          <cell r="E116">
            <v>93</v>
          </cell>
          <cell r="F116">
            <v>90.84</v>
          </cell>
          <cell r="G116">
            <v>90.76</v>
          </cell>
          <cell r="H116">
            <v>39.89</v>
          </cell>
          <cell r="I116">
            <v>430000000</v>
          </cell>
          <cell r="J116">
            <v>11984308</v>
          </cell>
          <cell r="K116">
            <v>1087310761.8299999</v>
          </cell>
          <cell r="L116">
            <v>4733504</v>
          </cell>
          <cell r="M116">
            <v>429999988.60000002</v>
          </cell>
          <cell r="N116">
            <v>252.9</v>
          </cell>
          <cell r="O116">
            <v>16</v>
          </cell>
          <cell r="P116">
            <v>100</v>
          </cell>
          <cell r="Q116">
            <v>70</v>
          </cell>
          <cell r="R116">
            <v>20</v>
          </cell>
          <cell r="S116">
            <v>30</v>
          </cell>
          <cell r="T116" t="str">
            <v>ГКО-3</v>
          </cell>
        </row>
        <row r="117">
          <cell r="A117" t="str">
            <v>KZ32L3011999</v>
          </cell>
          <cell r="B117" t="str">
            <v>32/n</v>
          </cell>
          <cell r="C117">
            <v>35152</v>
          </cell>
          <cell r="D117">
            <v>35166</v>
          </cell>
          <cell r="E117">
            <v>14</v>
          </cell>
          <cell r="F117">
            <v>98.71</v>
          </cell>
          <cell r="G117">
            <v>98.67</v>
          </cell>
          <cell r="H117">
            <v>36.19</v>
          </cell>
          <cell r="I117">
            <v>1900000000</v>
          </cell>
          <cell r="J117">
            <v>23425718</v>
          </cell>
          <cell r="K117">
            <v>2312125504.3699999</v>
          </cell>
          <cell r="L117">
            <v>20260502</v>
          </cell>
          <cell r="M117">
            <v>2000000130.8699999</v>
          </cell>
          <cell r="N117">
            <v>121.7</v>
          </cell>
          <cell r="O117">
            <v>9</v>
          </cell>
          <cell r="P117">
            <v>100</v>
          </cell>
          <cell r="S117">
            <v>50</v>
          </cell>
          <cell r="T117" t="str">
            <v>Ноты-14</v>
          </cell>
        </row>
        <row r="118">
          <cell r="A118" t="str">
            <v>KZ43L3008992</v>
          </cell>
          <cell r="B118" t="str">
            <v>12/6</v>
          </cell>
          <cell r="C118">
            <v>35156</v>
          </cell>
          <cell r="D118">
            <v>35341</v>
          </cell>
          <cell r="E118">
            <v>185</v>
          </cell>
          <cell r="F118">
            <v>81.39</v>
          </cell>
          <cell r="G118">
            <v>81.2</v>
          </cell>
          <cell r="H118">
            <v>45.73</v>
          </cell>
          <cell r="I118">
            <v>180000000</v>
          </cell>
          <cell r="J118">
            <v>7259396</v>
          </cell>
          <cell r="K118">
            <v>585363158.26999998</v>
          </cell>
          <cell r="L118">
            <v>2270991</v>
          </cell>
          <cell r="M118">
            <v>184840777.59999999</v>
          </cell>
          <cell r="N118">
            <v>325.2</v>
          </cell>
          <cell r="O118">
            <v>10</v>
          </cell>
          <cell r="P118">
            <v>100</v>
          </cell>
          <cell r="Q118">
            <v>80</v>
          </cell>
          <cell r="R118">
            <v>20</v>
          </cell>
          <cell r="S118">
            <v>30</v>
          </cell>
          <cell r="T118" t="str">
            <v>ГКО-6</v>
          </cell>
        </row>
        <row r="119">
          <cell r="A119" t="str">
            <v>KZ46L0212996</v>
          </cell>
          <cell r="B119" t="str">
            <v>79/3</v>
          </cell>
          <cell r="C119">
            <v>35157</v>
          </cell>
          <cell r="D119">
            <v>35250</v>
          </cell>
          <cell r="E119">
            <v>93</v>
          </cell>
          <cell r="F119">
            <v>91.15</v>
          </cell>
          <cell r="G119">
            <v>91.08</v>
          </cell>
          <cell r="H119">
            <v>38.409999999999997</v>
          </cell>
          <cell r="I119">
            <v>370000000</v>
          </cell>
          <cell r="J119">
            <v>10653641</v>
          </cell>
          <cell r="K119">
            <v>969797216.12</v>
          </cell>
          <cell r="L119">
            <v>4059330</v>
          </cell>
          <cell r="M119">
            <v>370000036.92000002</v>
          </cell>
          <cell r="N119">
            <v>262.10000000000002</v>
          </cell>
          <cell r="O119">
            <v>13</v>
          </cell>
          <cell r="P119">
            <v>100</v>
          </cell>
          <cell r="Q119">
            <v>70</v>
          </cell>
          <cell r="R119">
            <v>20</v>
          </cell>
          <cell r="S119">
            <v>30</v>
          </cell>
          <cell r="T119" t="str">
            <v>ГКО-3</v>
          </cell>
        </row>
        <row r="120">
          <cell r="A120" t="str">
            <v>KZ87K1006997</v>
          </cell>
          <cell r="B120" t="str">
            <v>33/n</v>
          </cell>
          <cell r="C120">
            <v>35159</v>
          </cell>
          <cell r="D120">
            <v>35173</v>
          </cell>
          <cell r="E120">
            <v>14</v>
          </cell>
          <cell r="F120">
            <v>98.78</v>
          </cell>
          <cell r="G120">
            <v>98.73</v>
          </cell>
          <cell r="H120">
            <v>34.200000000000003</v>
          </cell>
          <cell r="I120">
            <v>1000000000</v>
          </cell>
          <cell r="J120">
            <v>16337391</v>
          </cell>
          <cell r="K120">
            <v>1613330405.47</v>
          </cell>
          <cell r="L120">
            <v>10124004</v>
          </cell>
          <cell r="M120">
            <v>1000000080.75</v>
          </cell>
          <cell r="N120">
            <v>161.30000000000001</v>
          </cell>
          <cell r="O120">
            <v>12</v>
          </cell>
          <cell r="P120">
            <v>100</v>
          </cell>
          <cell r="S120">
            <v>60</v>
          </cell>
          <cell r="T120" t="str">
            <v>Ноты-14</v>
          </cell>
        </row>
        <row r="121">
          <cell r="A121" t="str">
            <v>KZ8EK1806998</v>
          </cell>
          <cell r="B121" t="str">
            <v>80/3</v>
          </cell>
          <cell r="C121">
            <v>35164</v>
          </cell>
          <cell r="D121">
            <v>35257</v>
          </cell>
          <cell r="E121">
            <v>93</v>
          </cell>
          <cell r="F121">
            <v>91.48</v>
          </cell>
          <cell r="G121">
            <v>91.4</v>
          </cell>
          <cell r="H121">
            <v>36.840000000000003</v>
          </cell>
          <cell r="I121">
            <v>420000000</v>
          </cell>
          <cell r="J121">
            <v>8397325</v>
          </cell>
          <cell r="K121">
            <v>767342173.83000004</v>
          </cell>
          <cell r="L121">
            <v>4591015</v>
          </cell>
          <cell r="M121">
            <v>419999983.10000002</v>
          </cell>
          <cell r="N121">
            <v>182.7</v>
          </cell>
          <cell r="O121">
            <v>11</v>
          </cell>
          <cell r="P121">
            <v>100</v>
          </cell>
          <cell r="Q121">
            <v>70</v>
          </cell>
          <cell r="R121">
            <v>20</v>
          </cell>
          <cell r="S121">
            <v>30</v>
          </cell>
          <cell r="T121" t="str">
            <v>ГКО-3</v>
          </cell>
        </row>
        <row r="122">
          <cell r="A122" t="str">
            <v>KZ8LK2506998</v>
          </cell>
          <cell r="B122" t="str">
            <v>34/n</v>
          </cell>
          <cell r="C122">
            <v>35166</v>
          </cell>
          <cell r="D122">
            <v>35180</v>
          </cell>
          <cell r="E122">
            <v>14</v>
          </cell>
          <cell r="F122">
            <v>98.84</v>
          </cell>
          <cell r="G122">
            <v>98.8</v>
          </cell>
          <cell r="H122">
            <v>32.5</v>
          </cell>
          <cell r="I122">
            <v>1000000000</v>
          </cell>
          <cell r="J122">
            <v>13368274</v>
          </cell>
          <cell r="K122">
            <v>1320927721.0699999</v>
          </cell>
          <cell r="L122">
            <v>10117307</v>
          </cell>
          <cell r="M122">
            <v>1000000082.52</v>
          </cell>
          <cell r="N122">
            <v>132.1</v>
          </cell>
          <cell r="O122">
            <v>10</v>
          </cell>
          <cell r="P122">
            <v>100</v>
          </cell>
          <cell r="S122">
            <v>60</v>
          </cell>
          <cell r="T122" t="str">
            <v>Ноты-14</v>
          </cell>
        </row>
        <row r="123">
          <cell r="A123" t="str">
            <v>KZ46L0912991</v>
          </cell>
          <cell r="B123" t="str">
            <v>13/6</v>
          </cell>
          <cell r="C123">
            <v>35170</v>
          </cell>
          <cell r="D123">
            <v>35355</v>
          </cell>
          <cell r="E123">
            <v>185</v>
          </cell>
          <cell r="F123">
            <v>82.78</v>
          </cell>
          <cell r="G123">
            <v>82.7</v>
          </cell>
          <cell r="H123">
            <v>41.6</v>
          </cell>
          <cell r="I123">
            <v>180000000</v>
          </cell>
          <cell r="J123">
            <v>6991254</v>
          </cell>
          <cell r="K123">
            <v>576875226.92999995</v>
          </cell>
          <cell r="L123">
            <v>2174446</v>
          </cell>
          <cell r="M123">
            <v>179999983.47999999</v>
          </cell>
          <cell r="N123">
            <v>320.5</v>
          </cell>
          <cell r="O123">
            <v>11</v>
          </cell>
          <cell r="P123">
            <v>100</v>
          </cell>
          <cell r="Q123">
            <v>80</v>
          </cell>
          <cell r="R123">
            <v>20</v>
          </cell>
          <cell r="S123">
            <v>30</v>
          </cell>
          <cell r="T123" t="str">
            <v>ГКО-6</v>
          </cell>
        </row>
        <row r="124">
          <cell r="A124" t="str">
            <v>KZ43L0909994</v>
          </cell>
          <cell r="B124" t="str">
            <v>81/3</v>
          </cell>
          <cell r="C124">
            <v>35171</v>
          </cell>
          <cell r="D124">
            <v>35264</v>
          </cell>
          <cell r="E124">
            <v>93</v>
          </cell>
          <cell r="F124">
            <v>91.98</v>
          </cell>
          <cell r="G124">
            <v>91.85</v>
          </cell>
          <cell r="H124">
            <v>34.49</v>
          </cell>
          <cell r="I124">
            <v>420000000</v>
          </cell>
          <cell r="J124">
            <v>10963733</v>
          </cell>
          <cell r="K124">
            <v>1006700152.76</v>
          </cell>
          <cell r="L124">
            <v>4566318</v>
          </cell>
          <cell r="M124">
            <v>420000155.99000001</v>
          </cell>
          <cell r="N124">
            <v>239.7</v>
          </cell>
          <cell r="O124">
            <v>12</v>
          </cell>
          <cell r="P124">
            <v>100</v>
          </cell>
          <cell r="Q124">
            <v>70</v>
          </cell>
          <cell r="R124">
            <v>20</v>
          </cell>
          <cell r="S124">
            <v>30</v>
          </cell>
          <cell r="T124" t="str">
            <v>ГКО-3</v>
          </cell>
        </row>
        <row r="125">
          <cell r="A125" t="str">
            <v>KZ87K1706992</v>
          </cell>
          <cell r="B125" t="str">
            <v>35/n</v>
          </cell>
          <cell r="C125">
            <v>35173</v>
          </cell>
          <cell r="D125">
            <v>35187</v>
          </cell>
          <cell r="E125">
            <v>14</v>
          </cell>
          <cell r="F125">
            <v>98.94</v>
          </cell>
          <cell r="G125">
            <v>98.9</v>
          </cell>
          <cell r="H125">
            <v>29.67</v>
          </cell>
          <cell r="I125">
            <v>800000000</v>
          </cell>
          <cell r="J125">
            <v>11775448</v>
          </cell>
          <cell r="K125">
            <v>1164797669.1300001</v>
          </cell>
          <cell r="L125">
            <v>8086003</v>
          </cell>
          <cell r="M125">
            <v>800000055.64999998</v>
          </cell>
          <cell r="N125">
            <v>145.6</v>
          </cell>
          <cell r="O125">
            <v>9</v>
          </cell>
          <cell r="P125">
            <v>100</v>
          </cell>
          <cell r="S125">
            <v>60</v>
          </cell>
          <cell r="T125" t="str">
            <v>Ноты-14</v>
          </cell>
        </row>
        <row r="126">
          <cell r="A126" t="str">
            <v>KZ8EK2506993</v>
          </cell>
          <cell r="B126" t="str">
            <v>82/3</v>
          </cell>
          <cell r="C126">
            <v>35178</v>
          </cell>
          <cell r="D126">
            <v>35271</v>
          </cell>
          <cell r="E126">
            <v>93</v>
          </cell>
          <cell r="F126">
            <v>92.53</v>
          </cell>
          <cell r="G126">
            <v>92.35</v>
          </cell>
          <cell r="H126">
            <v>31.94</v>
          </cell>
          <cell r="I126">
            <v>420000000</v>
          </cell>
          <cell r="J126">
            <v>12006778</v>
          </cell>
          <cell r="K126">
            <v>1106454687.8</v>
          </cell>
          <cell r="L126">
            <v>4539110</v>
          </cell>
          <cell r="M126">
            <v>420000095.30000001</v>
          </cell>
          <cell r="N126">
            <v>263.39999999999998</v>
          </cell>
          <cell r="O126">
            <v>14</v>
          </cell>
          <cell r="P126">
            <v>100</v>
          </cell>
          <cell r="Q126">
            <v>70</v>
          </cell>
          <cell r="R126">
            <v>20</v>
          </cell>
          <cell r="S126">
            <v>30</v>
          </cell>
          <cell r="T126" t="str">
            <v>ГКО-3</v>
          </cell>
        </row>
        <row r="127">
          <cell r="A127" t="str">
            <v>KZ46L1612996</v>
          </cell>
          <cell r="B127" t="str">
            <v>36/n</v>
          </cell>
          <cell r="C127">
            <v>35180</v>
          </cell>
          <cell r="D127">
            <v>35192</v>
          </cell>
          <cell r="E127">
            <v>12</v>
          </cell>
          <cell r="F127">
            <v>99.15</v>
          </cell>
          <cell r="G127">
            <v>99.11</v>
          </cell>
          <cell r="H127">
            <v>28.06</v>
          </cell>
          <cell r="I127">
            <v>1000000000</v>
          </cell>
          <cell r="J127">
            <v>14408889</v>
          </cell>
          <cell r="K127">
            <v>1428047072.8399999</v>
          </cell>
          <cell r="L127">
            <v>10085692</v>
          </cell>
          <cell r="M127">
            <v>1000000058.7</v>
          </cell>
          <cell r="N127">
            <v>142.80000000000001</v>
          </cell>
          <cell r="O127">
            <v>9</v>
          </cell>
          <cell r="P127">
            <v>100</v>
          </cell>
          <cell r="S127">
            <v>50</v>
          </cell>
          <cell r="T127" t="str">
            <v>Ноты-07</v>
          </cell>
        </row>
        <row r="128">
          <cell r="A128" t="str">
            <v>KZ43L1609999</v>
          </cell>
          <cell r="B128" t="str">
            <v>14/6</v>
          </cell>
          <cell r="C128">
            <v>35184</v>
          </cell>
          <cell r="D128">
            <v>35369</v>
          </cell>
          <cell r="E128">
            <v>185</v>
          </cell>
          <cell r="F128">
            <v>84.4</v>
          </cell>
          <cell r="G128">
            <v>84.2</v>
          </cell>
          <cell r="H128">
            <v>36.97</v>
          </cell>
          <cell r="I128">
            <v>200000000</v>
          </cell>
          <cell r="J128">
            <v>9410080</v>
          </cell>
          <cell r="K128">
            <v>785854306.19000006</v>
          </cell>
          <cell r="L128">
            <v>2369694</v>
          </cell>
          <cell r="M128">
            <v>200000041.5</v>
          </cell>
          <cell r="N128">
            <v>392.9</v>
          </cell>
          <cell r="O128">
            <v>13</v>
          </cell>
          <cell r="P128">
            <v>100</v>
          </cell>
          <cell r="Q128">
            <v>80</v>
          </cell>
          <cell r="R128">
            <v>10</v>
          </cell>
          <cell r="S128">
            <v>30</v>
          </cell>
          <cell r="T128" t="str">
            <v>ГКО-6</v>
          </cell>
        </row>
        <row r="129">
          <cell r="A129" t="str">
            <v>KZ87K2406998</v>
          </cell>
          <cell r="B129" t="str">
            <v>83/3</v>
          </cell>
          <cell r="C129">
            <v>35185</v>
          </cell>
          <cell r="D129">
            <v>35278</v>
          </cell>
          <cell r="E129">
            <v>93</v>
          </cell>
          <cell r="F129">
            <v>92.98</v>
          </cell>
          <cell r="G129">
            <v>92.85</v>
          </cell>
          <cell r="H129">
            <v>29.87</v>
          </cell>
          <cell r="I129">
            <v>420000000</v>
          </cell>
          <cell r="J129">
            <v>7723304</v>
          </cell>
          <cell r="K129">
            <v>716708148.79999995</v>
          </cell>
          <cell r="L129">
            <v>4515578</v>
          </cell>
          <cell r="M129">
            <v>419876010.72000003</v>
          </cell>
          <cell r="N129">
            <v>170.6</v>
          </cell>
          <cell r="O129">
            <v>11</v>
          </cell>
          <cell r="P129">
            <v>100</v>
          </cell>
          <cell r="Q129">
            <v>70</v>
          </cell>
          <cell r="R129">
            <v>10</v>
          </cell>
          <cell r="S129">
            <v>30</v>
          </cell>
          <cell r="T129" t="str">
            <v>ГКО-3</v>
          </cell>
        </row>
        <row r="130">
          <cell r="A130" t="str">
            <v>KZ8EK0207990</v>
          </cell>
          <cell r="B130" t="str">
            <v>37/n</v>
          </cell>
          <cell r="C130">
            <v>35187</v>
          </cell>
          <cell r="D130">
            <v>35201</v>
          </cell>
          <cell r="E130">
            <v>14</v>
          </cell>
          <cell r="F130">
            <v>99.09</v>
          </cell>
          <cell r="G130">
            <v>99.01</v>
          </cell>
          <cell r="H130">
            <v>25.43</v>
          </cell>
          <cell r="I130">
            <v>700000000</v>
          </cell>
          <cell r="J130">
            <v>10475607</v>
          </cell>
          <cell r="K130">
            <v>1037641982.65</v>
          </cell>
          <cell r="L130">
            <v>7064265</v>
          </cell>
          <cell r="M130">
            <v>700000052.83000004</v>
          </cell>
          <cell r="N130">
            <v>148.19999999999999</v>
          </cell>
          <cell r="O130">
            <v>6</v>
          </cell>
          <cell r="P130">
            <v>100</v>
          </cell>
          <cell r="S130">
            <v>60</v>
          </cell>
          <cell r="T130" t="str">
            <v>Ноты-14</v>
          </cell>
        </row>
        <row r="131">
          <cell r="A131" t="str">
            <v>KZ46L2312992</v>
          </cell>
          <cell r="B131" t="str">
            <v>84/3</v>
          </cell>
          <cell r="C131">
            <v>35191</v>
          </cell>
          <cell r="D131">
            <v>35284</v>
          </cell>
          <cell r="E131">
            <v>93</v>
          </cell>
          <cell r="F131">
            <v>93.22</v>
          </cell>
          <cell r="G131">
            <v>93.03</v>
          </cell>
          <cell r="H131">
            <v>28.77</v>
          </cell>
          <cell r="I131">
            <v>420000000</v>
          </cell>
          <cell r="J131">
            <v>6332397</v>
          </cell>
          <cell r="K131">
            <v>589650028.95000005</v>
          </cell>
          <cell r="L131">
            <v>4505467</v>
          </cell>
          <cell r="M131">
            <v>419999964.88999999</v>
          </cell>
          <cell r="N131">
            <v>140.4</v>
          </cell>
          <cell r="O131">
            <v>8</v>
          </cell>
          <cell r="P131">
            <v>100</v>
          </cell>
          <cell r="Q131">
            <v>70</v>
          </cell>
          <cell r="R131">
            <v>10</v>
          </cell>
          <cell r="S131">
            <v>30</v>
          </cell>
          <cell r="T131" t="str">
            <v>ГКО-3</v>
          </cell>
        </row>
        <row r="132">
          <cell r="A132" t="str">
            <v>KZ43L2309995</v>
          </cell>
          <cell r="B132" t="str">
            <v>38/n</v>
          </cell>
          <cell r="C132">
            <v>35193</v>
          </cell>
          <cell r="D132">
            <v>35207</v>
          </cell>
          <cell r="E132">
            <v>14</v>
          </cell>
          <cell r="F132">
            <v>99.11</v>
          </cell>
          <cell r="G132">
            <v>99.05</v>
          </cell>
          <cell r="H132">
            <v>24.87</v>
          </cell>
          <cell r="I132">
            <v>800000000</v>
          </cell>
          <cell r="J132">
            <v>9044577</v>
          </cell>
          <cell r="K132">
            <v>896317063.74000001</v>
          </cell>
          <cell r="L132">
            <v>8072099</v>
          </cell>
          <cell r="M132">
            <v>800000117.84000003</v>
          </cell>
          <cell r="N132">
            <v>112</v>
          </cell>
          <cell r="O132">
            <v>4</v>
          </cell>
          <cell r="P132">
            <v>100</v>
          </cell>
          <cell r="Q132">
            <v>131</v>
          </cell>
          <cell r="R132">
            <v>135.5</v>
          </cell>
          <cell r="S132">
            <v>50</v>
          </cell>
          <cell r="T132" t="str">
            <v>Ноты-14</v>
          </cell>
        </row>
        <row r="133">
          <cell r="A133" t="str">
            <v>KZ87K0107994</v>
          </cell>
          <cell r="B133" t="str">
            <v>15/6</v>
          </cell>
          <cell r="C133">
            <v>35198</v>
          </cell>
          <cell r="D133">
            <v>35383</v>
          </cell>
          <cell r="E133">
            <v>185</v>
          </cell>
          <cell r="F133">
            <v>85.22</v>
          </cell>
          <cell r="G133">
            <v>84.7</v>
          </cell>
          <cell r="H133">
            <v>34.69</v>
          </cell>
          <cell r="I133">
            <v>200000000</v>
          </cell>
          <cell r="J133">
            <v>6470774</v>
          </cell>
          <cell r="K133">
            <v>549222150.76999998</v>
          </cell>
          <cell r="L133">
            <v>2995840</v>
          </cell>
          <cell r="M133">
            <v>255298631.28999999</v>
          </cell>
          <cell r="N133">
            <v>274.60000000000002</v>
          </cell>
          <cell r="O133">
            <v>9</v>
          </cell>
          <cell r="P133">
            <v>100</v>
          </cell>
          <cell r="Q133">
            <v>70</v>
          </cell>
          <cell r="R133">
            <v>10</v>
          </cell>
          <cell r="S133">
            <v>30</v>
          </cell>
          <cell r="T133" t="str">
            <v>ГКО-6</v>
          </cell>
        </row>
        <row r="134">
          <cell r="A134" t="str">
            <v>KZ8EK0907995</v>
          </cell>
          <cell r="B134" t="str">
            <v>85/3</v>
          </cell>
          <cell r="C134">
            <v>35199</v>
          </cell>
          <cell r="D134">
            <v>35292</v>
          </cell>
          <cell r="E134">
            <v>93</v>
          </cell>
          <cell r="F134">
            <v>93.32</v>
          </cell>
          <cell r="G134">
            <v>92.95</v>
          </cell>
          <cell r="H134">
            <v>28.32</v>
          </cell>
          <cell r="I134">
            <v>420000000</v>
          </cell>
          <cell r="J134">
            <v>5452990</v>
          </cell>
          <cell r="K134">
            <v>508834892.30000001</v>
          </cell>
          <cell r="L134">
            <v>4499554</v>
          </cell>
          <cell r="M134">
            <v>420000092.20999998</v>
          </cell>
          <cell r="N134">
            <v>121.2</v>
          </cell>
          <cell r="O134">
            <v>10</v>
          </cell>
          <cell r="P134">
            <v>100</v>
          </cell>
          <cell r="Q134">
            <v>50</v>
          </cell>
          <cell r="R134">
            <v>10</v>
          </cell>
          <cell r="S134">
            <v>30</v>
          </cell>
          <cell r="T134" t="str">
            <v>ГКО-3</v>
          </cell>
        </row>
        <row r="135">
          <cell r="A135" t="str">
            <v>KZ8LK1607995</v>
          </cell>
          <cell r="B135" t="str">
            <v>39/n</v>
          </cell>
          <cell r="C135">
            <v>35201</v>
          </cell>
          <cell r="D135">
            <v>35215</v>
          </cell>
          <cell r="E135">
            <v>14</v>
          </cell>
          <cell r="F135">
            <v>99.13</v>
          </cell>
          <cell r="G135">
            <v>99.1</v>
          </cell>
          <cell r="H135">
            <v>24.3</v>
          </cell>
          <cell r="I135">
            <v>500000000</v>
          </cell>
          <cell r="J135">
            <v>9309557</v>
          </cell>
          <cell r="K135">
            <v>922573538.10000002</v>
          </cell>
          <cell r="L135">
            <v>5044007</v>
          </cell>
          <cell r="M135">
            <v>500000133.10000002</v>
          </cell>
          <cell r="N135">
            <v>184.5</v>
          </cell>
          <cell r="O135">
            <v>7</v>
          </cell>
          <cell r="P135">
            <v>100</v>
          </cell>
          <cell r="Q135">
            <v>131</v>
          </cell>
          <cell r="R135">
            <v>132.30000000000001</v>
          </cell>
          <cell r="S135">
            <v>60</v>
          </cell>
          <cell r="T135" t="str">
            <v>Ноты-14</v>
          </cell>
        </row>
        <row r="136">
          <cell r="A136" t="str">
            <v>KZ43L3009990</v>
          </cell>
          <cell r="B136" t="str">
            <v>86/3</v>
          </cell>
          <cell r="C136">
            <v>35206</v>
          </cell>
          <cell r="D136">
            <v>35299</v>
          </cell>
          <cell r="E136">
            <v>93</v>
          </cell>
          <cell r="F136">
            <v>93.25</v>
          </cell>
          <cell r="G136">
            <v>92.35</v>
          </cell>
          <cell r="H136">
            <v>28.64</v>
          </cell>
          <cell r="I136">
            <v>420000000</v>
          </cell>
          <cell r="J136">
            <v>5428499</v>
          </cell>
          <cell r="K136">
            <v>506101371.87</v>
          </cell>
          <cell r="L136">
            <v>4613975</v>
          </cell>
          <cell r="M136">
            <v>430283071.63</v>
          </cell>
          <cell r="N136">
            <v>120.5</v>
          </cell>
          <cell r="O136">
            <v>10</v>
          </cell>
          <cell r="P136">
            <v>100</v>
          </cell>
          <cell r="Q136">
            <v>50</v>
          </cell>
          <cell r="R136">
            <v>10</v>
          </cell>
          <cell r="S136">
            <v>30</v>
          </cell>
          <cell r="T136" t="str">
            <v>ГКО-3</v>
          </cell>
        </row>
        <row r="137">
          <cell r="A137" t="str">
            <v>KZ31L3009995</v>
          </cell>
          <cell r="B137" t="str">
            <v>40/n</v>
          </cell>
          <cell r="C137">
            <v>35208</v>
          </cell>
          <cell r="D137">
            <v>35222</v>
          </cell>
          <cell r="E137">
            <v>14</v>
          </cell>
          <cell r="F137">
            <v>99.13</v>
          </cell>
          <cell r="G137">
            <v>99.05</v>
          </cell>
          <cell r="H137">
            <v>24.3</v>
          </cell>
          <cell r="I137">
            <v>340000000</v>
          </cell>
          <cell r="J137">
            <v>3425400</v>
          </cell>
          <cell r="K137">
            <v>339555624</v>
          </cell>
          <cell r="L137">
            <v>3425400</v>
          </cell>
          <cell r="M137">
            <v>339555624</v>
          </cell>
          <cell r="N137">
            <v>99.9</v>
          </cell>
          <cell r="O137">
            <v>4</v>
          </cell>
          <cell r="P137">
            <v>100</v>
          </cell>
          <cell r="S137">
            <v>50</v>
          </cell>
          <cell r="T137" t="str">
            <v>Ноты-14</v>
          </cell>
        </row>
        <row r="138">
          <cell r="A138" t="str">
            <v>KZ87K0807999</v>
          </cell>
          <cell r="B138" t="str">
            <v>16/6</v>
          </cell>
          <cell r="C138">
            <v>35212</v>
          </cell>
          <cell r="D138">
            <v>35397</v>
          </cell>
          <cell r="E138">
            <v>185</v>
          </cell>
          <cell r="F138">
            <v>85.05</v>
          </cell>
          <cell r="G138">
            <v>84.71</v>
          </cell>
          <cell r="H138">
            <v>35.159999999999997</v>
          </cell>
          <cell r="I138">
            <v>250000000</v>
          </cell>
          <cell r="J138">
            <v>7807956</v>
          </cell>
          <cell r="K138">
            <v>660105817.97000003</v>
          </cell>
          <cell r="L138">
            <v>3754264</v>
          </cell>
          <cell r="M138">
            <v>319303996.30000001</v>
          </cell>
          <cell r="N138">
            <v>264</v>
          </cell>
          <cell r="O138">
            <v>12</v>
          </cell>
          <cell r="P138">
            <v>100</v>
          </cell>
          <cell r="Q138">
            <v>70</v>
          </cell>
          <cell r="R138">
            <v>10</v>
          </cell>
          <cell r="S138">
            <v>30</v>
          </cell>
          <cell r="T138" t="str">
            <v>ГКО-6</v>
          </cell>
        </row>
        <row r="139">
          <cell r="A139" t="str">
            <v>KZ8EK1607990</v>
          </cell>
          <cell r="B139" t="str">
            <v>87/3</v>
          </cell>
          <cell r="C139">
            <v>35213</v>
          </cell>
          <cell r="D139">
            <v>35306</v>
          </cell>
          <cell r="E139">
            <v>93</v>
          </cell>
          <cell r="F139">
            <v>93.08</v>
          </cell>
          <cell r="G139">
            <v>92.8</v>
          </cell>
          <cell r="H139">
            <v>29.41</v>
          </cell>
          <cell r="I139">
            <v>450000000</v>
          </cell>
          <cell r="J139">
            <v>7482427</v>
          </cell>
          <cell r="K139">
            <v>694566775.19000006</v>
          </cell>
          <cell r="L139">
            <v>4834599</v>
          </cell>
          <cell r="M139">
            <v>450000076.81</v>
          </cell>
          <cell r="N139">
            <v>154.30000000000001</v>
          </cell>
          <cell r="O139">
            <v>13</v>
          </cell>
          <cell r="P139">
            <v>100</v>
          </cell>
          <cell r="Q139">
            <v>50</v>
          </cell>
          <cell r="R139">
            <v>10</v>
          </cell>
          <cell r="S139">
            <v>30</v>
          </cell>
          <cell r="T139" t="str">
            <v>ГКО-3</v>
          </cell>
        </row>
        <row r="140">
          <cell r="A140" t="str">
            <v>KZ8LK2307991</v>
          </cell>
          <cell r="B140" t="str">
            <v>41/n</v>
          </cell>
          <cell r="C140">
            <v>35215</v>
          </cell>
          <cell r="D140">
            <v>35229</v>
          </cell>
          <cell r="E140">
            <v>14</v>
          </cell>
          <cell r="F140">
            <v>99.06</v>
          </cell>
          <cell r="G140">
            <v>98.72</v>
          </cell>
          <cell r="H140">
            <v>26.28</v>
          </cell>
          <cell r="I140">
            <v>500000000</v>
          </cell>
          <cell r="J140">
            <v>5111913</v>
          </cell>
          <cell r="K140">
            <v>506383488.25</v>
          </cell>
          <cell r="L140">
            <v>5047251</v>
          </cell>
          <cell r="M140">
            <v>500000055.61000001</v>
          </cell>
          <cell r="N140">
            <v>101.3</v>
          </cell>
          <cell r="O140">
            <v>6</v>
          </cell>
          <cell r="P140">
            <v>100</v>
          </cell>
          <cell r="Q140">
            <v>132</v>
          </cell>
          <cell r="R140">
            <v>132.30000000000001</v>
          </cell>
          <cell r="S140">
            <v>60</v>
          </cell>
          <cell r="T140" t="str">
            <v>Ноты-14</v>
          </cell>
        </row>
        <row r="141">
          <cell r="A141" t="str">
            <v>KZ46L0601A07</v>
          </cell>
          <cell r="B141" t="str">
            <v>88/3</v>
          </cell>
          <cell r="C141">
            <v>35220</v>
          </cell>
          <cell r="D141">
            <v>35313</v>
          </cell>
          <cell r="E141">
            <v>93</v>
          </cell>
          <cell r="F141">
            <v>93.08</v>
          </cell>
          <cell r="G141">
            <v>92.9</v>
          </cell>
          <cell r="H141">
            <v>29.41</v>
          </cell>
          <cell r="I141">
            <v>450000000</v>
          </cell>
          <cell r="J141">
            <v>8659959</v>
          </cell>
          <cell r="K141">
            <v>804003728.5</v>
          </cell>
          <cell r="L141">
            <v>4834644</v>
          </cell>
          <cell r="M141">
            <v>450000119.94999999</v>
          </cell>
          <cell r="N141">
            <v>178.7</v>
          </cell>
          <cell r="O141">
            <v>15</v>
          </cell>
          <cell r="P141">
            <v>100</v>
          </cell>
          <cell r="Q141">
            <v>80</v>
          </cell>
          <cell r="R141">
            <v>10</v>
          </cell>
          <cell r="S141">
            <v>30</v>
          </cell>
          <cell r="T141" t="str">
            <v>ГКО-3</v>
          </cell>
        </row>
        <row r="142">
          <cell r="A142" t="str">
            <v>KZ43L0710996</v>
          </cell>
          <cell r="B142" t="str">
            <v>17/6</v>
          </cell>
          <cell r="C142">
            <v>35226</v>
          </cell>
          <cell r="D142">
            <v>35411</v>
          </cell>
          <cell r="E142">
            <v>185</v>
          </cell>
          <cell r="F142">
            <v>84.98</v>
          </cell>
          <cell r="G142">
            <v>84.81</v>
          </cell>
          <cell r="H142">
            <v>35.35</v>
          </cell>
          <cell r="I142">
            <v>300000000</v>
          </cell>
          <cell r="J142">
            <v>8156816</v>
          </cell>
          <cell r="K142">
            <v>689704325.46000004</v>
          </cell>
          <cell r="L142">
            <v>3739955</v>
          </cell>
          <cell r="M142">
            <v>317817160.18000001</v>
          </cell>
          <cell r="N142">
            <v>229.9</v>
          </cell>
          <cell r="O142">
            <v>13</v>
          </cell>
          <cell r="P142">
            <v>100</v>
          </cell>
          <cell r="Q142">
            <v>80</v>
          </cell>
          <cell r="R142">
            <v>10</v>
          </cell>
          <cell r="S142">
            <v>30</v>
          </cell>
          <cell r="T142" t="str">
            <v>ГКО-6</v>
          </cell>
        </row>
        <row r="143">
          <cell r="A143" t="str">
            <v>KZ71B0707A00</v>
          </cell>
          <cell r="B143" t="str">
            <v>89/3</v>
          </cell>
          <cell r="C143">
            <v>35227</v>
          </cell>
          <cell r="D143">
            <v>35320</v>
          </cell>
          <cell r="E143">
            <v>93</v>
          </cell>
          <cell r="F143">
            <v>93.08</v>
          </cell>
          <cell r="G143">
            <v>92.96</v>
          </cell>
          <cell r="H143">
            <v>29.41</v>
          </cell>
          <cell r="I143">
            <v>470000000</v>
          </cell>
          <cell r="J143">
            <v>9314121</v>
          </cell>
          <cell r="K143">
            <v>865527263.74000001</v>
          </cell>
          <cell r="L143">
            <v>5476211</v>
          </cell>
          <cell r="M143">
            <v>509742264.83999997</v>
          </cell>
          <cell r="N143">
            <v>184.2</v>
          </cell>
          <cell r="O143">
            <v>14</v>
          </cell>
          <cell r="P143">
            <v>100</v>
          </cell>
          <cell r="Q143">
            <v>80</v>
          </cell>
          <cell r="R143">
            <v>10</v>
          </cell>
          <cell r="S143">
            <v>30</v>
          </cell>
          <cell r="T143" t="str">
            <v>ГКО-3</v>
          </cell>
        </row>
        <row r="144">
          <cell r="A144" t="str">
            <v>KZ87K1607992</v>
          </cell>
          <cell r="B144" t="str">
            <v>90/3</v>
          </cell>
          <cell r="C144">
            <v>35234</v>
          </cell>
          <cell r="D144">
            <v>35327</v>
          </cell>
          <cell r="E144">
            <v>93</v>
          </cell>
          <cell r="F144">
            <v>93.12</v>
          </cell>
          <cell r="G144">
            <v>93.05</v>
          </cell>
          <cell r="H144">
            <v>29.23</v>
          </cell>
          <cell r="I144">
            <v>550000000</v>
          </cell>
          <cell r="J144">
            <v>13047022</v>
          </cell>
          <cell r="K144">
            <v>1213355226.55</v>
          </cell>
          <cell r="L144">
            <v>6480113</v>
          </cell>
          <cell r="M144">
            <v>603417389.57000005</v>
          </cell>
          <cell r="N144">
            <v>220.6</v>
          </cell>
          <cell r="O144">
            <v>13</v>
          </cell>
          <cell r="P144">
            <v>100</v>
          </cell>
          <cell r="Q144">
            <v>80</v>
          </cell>
          <cell r="R144">
            <v>10</v>
          </cell>
          <cell r="S144">
            <v>30</v>
          </cell>
          <cell r="T144" t="str">
            <v>ГКО-3</v>
          </cell>
        </row>
        <row r="145">
          <cell r="A145" t="str">
            <v>KZ8EK2307996</v>
          </cell>
          <cell r="B145" t="str">
            <v>18/6</v>
          </cell>
          <cell r="C145">
            <v>35240</v>
          </cell>
          <cell r="D145">
            <v>35425</v>
          </cell>
          <cell r="E145">
            <v>185</v>
          </cell>
          <cell r="F145">
            <v>84.71</v>
          </cell>
          <cell r="G145">
            <v>82.7</v>
          </cell>
          <cell r="H145">
            <v>36.1</v>
          </cell>
          <cell r="I145">
            <v>500000000</v>
          </cell>
          <cell r="J145">
            <v>5902656</v>
          </cell>
          <cell r="K145">
            <v>500000030.98000002</v>
          </cell>
          <cell r="L145">
            <v>5902656</v>
          </cell>
          <cell r="M145">
            <v>500000030.98000002</v>
          </cell>
          <cell r="N145">
            <v>100</v>
          </cell>
          <cell r="O145">
            <v>11</v>
          </cell>
          <cell r="P145">
            <v>100</v>
          </cell>
          <cell r="Q145">
            <v>80</v>
          </cell>
          <cell r="R145">
            <v>10</v>
          </cell>
          <cell r="S145">
            <v>30</v>
          </cell>
          <cell r="T145" t="str">
            <v>ГКО-6</v>
          </cell>
        </row>
        <row r="146">
          <cell r="A146" t="str">
            <v>KZ46L1301A08</v>
          </cell>
          <cell r="B146" t="str">
            <v>91/3</v>
          </cell>
          <cell r="C146">
            <v>35241</v>
          </cell>
          <cell r="D146">
            <v>35334</v>
          </cell>
          <cell r="E146">
            <v>93</v>
          </cell>
          <cell r="F146">
            <v>92.81</v>
          </cell>
          <cell r="G146">
            <v>91.5</v>
          </cell>
          <cell r="H146">
            <v>30.65</v>
          </cell>
          <cell r="I146">
            <v>550000000</v>
          </cell>
          <cell r="J146">
            <v>5934615</v>
          </cell>
          <cell r="K146">
            <v>550784619.84000003</v>
          </cell>
          <cell r="L146">
            <v>5934615</v>
          </cell>
          <cell r="M146">
            <v>550784619.84000003</v>
          </cell>
          <cell r="N146">
            <v>100.1</v>
          </cell>
          <cell r="O146">
            <v>9</v>
          </cell>
          <cell r="P146">
            <v>100</v>
          </cell>
          <cell r="Q146">
            <v>70</v>
          </cell>
          <cell r="R146">
            <v>10</v>
          </cell>
          <cell r="S146">
            <v>30</v>
          </cell>
          <cell r="T146" t="str">
            <v>ГКО-3</v>
          </cell>
        </row>
        <row r="147">
          <cell r="A147" t="str">
            <v>KZ43L1410992</v>
          </cell>
          <cell r="B147" t="str">
            <v>92/3</v>
          </cell>
          <cell r="C147">
            <v>35248</v>
          </cell>
          <cell r="D147">
            <v>35341</v>
          </cell>
          <cell r="E147">
            <v>93</v>
          </cell>
          <cell r="F147">
            <v>92.45</v>
          </cell>
          <cell r="G147">
            <v>91.8</v>
          </cell>
          <cell r="H147">
            <v>32.31</v>
          </cell>
          <cell r="I147">
            <v>550000000</v>
          </cell>
          <cell r="J147">
            <v>7066291</v>
          </cell>
          <cell r="K147">
            <v>652010952.13</v>
          </cell>
          <cell r="L147">
            <v>5949285</v>
          </cell>
          <cell r="M147">
            <v>549999937.92999995</v>
          </cell>
          <cell r="N147">
            <v>118.5</v>
          </cell>
          <cell r="O147">
            <v>11</v>
          </cell>
          <cell r="P147">
            <v>100</v>
          </cell>
          <cell r="Q147">
            <v>80</v>
          </cell>
          <cell r="R147">
            <v>10</v>
          </cell>
          <cell r="S147">
            <v>30</v>
          </cell>
          <cell r="T147" t="str">
            <v>ГКО-3</v>
          </cell>
        </row>
        <row r="148">
          <cell r="A148" t="str">
            <v>KZ87K2207990</v>
          </cell>
          <cell r="B148" t="str">
            <v>19/6</v>
          </cell>
          <cell r="C148">
            <v>35254</v>
          </cell>
          <cell r="D148">
            <v>35438</v>
          </cell>
          <cell r="E148">
            <v>184</v>
          </cell>
          <cell r="F148">
            <v>83.84</v>
          </cell>
          <cell r="G148">
            <v>83.35</v>
          </cell>
          <cell r="H148">
            <v>38.76</v>
          </cell>
          <cell r="I148">
            <v>450000000</v>
          </cell>
          <cell r="J148">
            <v>8536096</v>
          </cell>
          <cell r="K148">
            <v>708324941.05999994</v>
          </cell>
          <cell r="L148">
            <v>5367361</v>
          </cell>
          <cell r="M148">
            <v>450000036.66000003</v>
          </cell>
          <cell r="N148">
            <v>157.4</v>
          </cell>
          <cell r="O148">
            <v>9</v>
          </cell>
          <cell r="P148">
            <v>100</v>
          </cell>
          <cell r="Q148">
            <v>70</v>
          </cell>
          <cell r="R148">
            <v>10</v>
          </cell>
          <cell r="S148">
            <v>30</v>
          </cell>
          <cell r="T148" t="str">
            <v>ГКО-6</v>
          </cell>
        </row>
        <row r="149">
          <cell r="A149" t="str">
            <v>KZ87K2307998</v>
          </cell>
          <cell r="B149" t="str">
            <v>93/3</v>
          </cell>
          <cell r="C149">
            <v>35255</v>
          </cell>
          <cell r="D149">
            <v>35348</v>
          </cell>
          <cell r="E149">
            <v>93</v>
          </cell>
          <cell r="F149">
            <v>92.37</v>
          </cell>
          <cell r="G149">
            <v>92.25</v>
          </cell>
          <cell r="H149">
            <v>32.68</v>
          </cell>
          <cell r="I149">
            <v>350000000</v>
          </cell>
          <cell r="J149">
            <v>6197238</v>
          </cell>
          <cell r="K149">
            <v>570923550.76999998</v>
          </cell>
          <cell r="L149">
            <v>3523364</v>
          </cell>
          <cell r="M149">
            <v>325464356.04000002</v>
          </cell>
          <cell r="N149">
            <v>163.1</v>
          </cell>
          <cell r="O149">
            <v>15</v>
          </cell>
          <cell r="P149">
            <v>100</v>
          </cell>
          <cell r="Q149">
            <v>70</v>
          </cell>
          <cell r="R149">
            <v>10</v>
          </cell>
          <cell r="S149">
            <v>30</v>
          </cell>
          <cell r="T149" t="str">
            <v>ГКО-3</v>
          </cell>
        </row>
        <row r="150">
          <cell r="A150" t="str">
            <v>KZ8EK3007991</v>
          </cell>
          <cell r="B150" t="str">
            <v>94/3</v>
          </cell>
          <cell r="C150">
            <v>35262</v>
          </cell>
          <cell r="D150">
            <v>35355</v>
          </cell>
          <cell r="E150">
            <v>93</v>
          </cell>
          <cell r="F150">
            <v>92.48</v>
          </cell>
          <cell r="G150">
            <v>92.38</v>
          </cell>
          <cell r="H150">
            <v>32.17</v>
          </cell>
          <cell r="I150">
            <v>400000000</v>
          </cell>
          <cell r="J150">
            <v>8813699</v>
          </cell>
          <cell r="K150">
            <v>812288970.91999996</v>
          </cell>
          <cell r="L150">
            <v>4325337</v>
          </cell>
          <cell r="M150">
            <v>399999997.19</v>
          </cell>
          <cell r="N150">
            <v>203.1</v>
          </cell>
          <cell r="O150">
            <v>13</v>
          </cell>
          <cell r="P150">
            <v>100</v>
          </cell>
          <cell r="Q150">
            <v>70</v>
          </cell>
          <cell r="R150">
            <v>10</v>
          </cell>
          <cell r="S150">
            <v>30</v>
          </cell>
          <cell r="T150" t="str">
            <v>ГКО-3</v>
          </cell>
        </row>
        <row r="151">
          <cell r="A151" t="str">
            <v>KZ46L2001A09</v>
          </cell>
          <cell r="B151" t="str">
            <v>20/6</v>
          </cell>
          <cell r="C151">
            <v>35268</v>
          </cell>
          <cell r="D151">
            <v>35452</v>
          </cell>
          <cell r="E151">
            <v>184</v>
          </cell>
          <cell r="F151">
            <v>83.89</v>
          </cell>
          <cell r="G151">
            <v>83.58</v>
          </cell>
          <cell r="H151">
            <v>38.619999999999997</v>
          </cell>
          <cell r="I151">
            <v>400000000</v>
          </cell>
          <cell r="J151">
            <v>8115717</v>
          </cell>
          <cell r="K151">
            <v>675062927.66999996</v>
          </cell>
          <cell r="L151">
            <v>4768273</v>
          </cell>
          <cell r="M151">
            <v>400000045.82999998</v>
          </cell>
          <cell r="N151">
            <v>168.8</v>
          </cell>
          <cell r="O151">
            <v>9</v>
          </cell>
          <cell r="P151">
            <v>100</v>
          </cell>
          <cell r="Q151">
            <v>70</v>
          </cell>
          <cell r="R151">
            <v>10</v>
          </cell>
          <cell r="S151">
            <v>30</v>
          </cell>
          <cell r="T151" t="str">
            <v>ГКО-6</v>
          </cell>
        </row>
        <row r="152">
          <cell r="A152" t="str">
            <v>KZ43L2110997</v>
          </cell>
          <cell r="B152" t="str">
            <v>95/3</v>
          </cell>
          <cell r="C152">
            <v>35269</v>
          </cell>
          <cell r="D152">
            <v>35362</v>
          </cell>
          <cell r="E152">
            <v>93</v>
          </cell>
          <cell r="F152">
            <v>92.64</v>
          </cell>
          <cell r="G152">
            <v>92.56</v>
          </cell>
          <cell r="H152">
            <v>31.43</v>
          </cell>
          <cell r="I152">
            <v>300000000</v>
          </cell>
          <cell r="J152">
            <v>13086424</v>
          </cell>
          <cell r="K152">
            <v>1205832835.9000001</v>
          </cell>
          <cell r="L152">
            <v>3238415</v>
          </cell>
          <cell r="M152">
            <v>299999963.26999998</v>
          </cell>
          <cell r="N152">
            <v>401.9</v>
          </cell>
          <cell r="O152">
            <v>16</v>
          </cell>
          <cell r="P152">
            <v>100</v>
          </cell>
          <cell r="Q152">
            <v>60</v>
          </cell>
          <cell r="R152">
            <v>10</v>
          </cell>
          <cell r="S152">
            <v>30</v>
          </cell>
          <cell r="T152" t="str">
            <v>ГКО-3</v>
          </cell>
        </row>
        <row r="153">
          <cell r="A153" t="str">
            <v>KZ87K2907995</v>
          </cell>
          <cell r="B153" t="str">
            <v>1/12</v>
          </cell>
          <cell r="C153">
            <v>35275</v>
          </cell>
          <cell r="D153">
            <v>35641</v>
          </cell>
          <cell r="E153">
            <v>366</v>
          </cell>
          <cell r="F153">
            <v>70.989999999999995</v>
          </cell>
          <cell r="G153">
            <v>70.8</v>
          </cell>
          <cell r="H153">
            <v>40.42</v>
          </cell>
          <cell r="I153">
            <v>60000000</v>
          </cell>
          <cell r="J153">
            <v>3090393</v>
          </cell>
          <cell r="K153">
            <v>202253478.16999999</v>
          </cell>
          <cell r="L153">
            <v>845189</v>
          </cell>
          <cell r="M153">
            <v>60000067.109999999</v>
          </cell>
          <cell r="N153">
            <v>337.1</v>
          </cell>
          <cell r="O153">
            <v>10</v>
          </cell>
          <cell r="P153">
            <v>100</v>
          </cell>
          <cell r="Q153">
            <v>80</v>
          </cell>
          <cell r="R153">
            <v>10</v>
          </cell>
          <cell r="S153">
            <v>30</v>
          </cell>
          <cell r="T153" t="str">
            <v>ГКО-12</v>
          </cell>
        </row>
        <row r="154">
          <cell r="A154" t="str">
            <v>KZ8EK0608999</v>
          </cell>
          <cell r="B154" t="str">
            <v>96/3</v>
          </cell>
          <cell r="C154">
            <v>35276</v>
          </cell>
          <cell r="D154">
            <v>35369</v>
          </cell>
          <cell r="E154">
            <v>93</v>
          </cell>
          <cell r="F154">
            <v>92.93</v>
          </cell>
          <cell r="G154">
            <v>92.87</v>
          </cell>
          <cell r="H154">
            <v>30.1</v>
          </cell>
          <cell r="I154">
            <v>400000000</v>
          </cell>
          <cell r="J154">
            <v>14203820</v>
          </cell>
          <cell r="K154">
            <v>1315562597.9000001</v>
          </cell>
          <cell r="L154">
            <v>4304415</v>
          </cell>
          <cell r="M154">
            <v>399999957.38</v>
          </cell>
          <cell r="N154">
            <v>328.9</v>
          </cell>
          <cell r="O154">
            <v>16</v>
          </cell>
          <cell r="P154">
            <v>100</v>
          </cell>
          <cell r="Q154">
            <v>60</v>
          </cell>
          <cell r="R154">
            <v>10</v>
          </cell>
          <cell r="S154">
            <v>30</v>
          </cell>
          <cell r="T154" t="str">
            <v>ГКО-3</v>
          </cell>
        </row>
        <row r="155">
          <cell r="A155" t="str">
            <v>KZ43L2210995</v>
          </cell>
          <cell r="B155" t="str">
            <v>21/6</v>
          </cell>
          <cell r="C155">
            <v>35282</v>
          </cell>
          <cell r="D155">
            <v>35466</v>
          </cell>
          <cell r="E155">
            <v>184</v>
          </cell>
          <cell r="F155">
            <v>83.94</v>
          </cell>
          <cell r="G155">
            <v>83.51</v>
          </cell>
          <cell r="H155">
            <v>38.479999999999997</v>
          </cell>
          <cell r="I155">
            <v>450000000</v>
          </cell>
          <cell r="J155">
            <v>6361128</v>
          </cell>
          <cell r="K155">
            <v>532602089.67000002</v>
          </cell>
          <cell r="L155">
            <v>5361128</v>
          </cell>
          <cell r="M155">
            <v>450000030.20999998</v>
          </cell>
          <cell r="N155">
            <v>118.4</v>
          </cell>
          <cell r="O155">
            <v>12</v>
          </cell>
          <cell r="P155">
            <v>100</v>
          </cell>
          <cell r="Q155">
            <v>70</v>
          </cell>
          <cell r="R155">
            <v>10</v>
          </cell>
          <cell r="S155">
            <v>30</v>
          </cell>
          <cell r="T155" t="str">
            <v>ГКО-6</v>
          </cell>
        </row>
        <row r="156">
          <cell r="A156" t="str">
            <v>KZ43L2710994</v>
          </cell>
          <cell r="B156" t="str">
            <v>97/3</v>
          </cell>
          <cell r="C156">
            <v>35283</v>
          </cell>
          <cell r="D156">
            <v>35376</v>
          </cell>
          <cell r="E156">
            <v>93</v>
          </cell>
          <cell r="F156">
            <v>93.23</v>
          </cell>
          <cell r="G156">
            <v>93.18</v>
          </cell>
          <cell r="H156">
            <v>28.73</v>
          </cell>
          <cell r="I156">
            <v>300000000</v>
          </cell>
          <cell r="J156">
            <v>11233511</v>
          </cell>
          <cell r="K156">
            <v>1042719551.3200001</v>
          </cell>
          <cell r="L156">
            <v>3217768</v>
          </cell>
          <cell r="M156">
            <v>299999984.68000001</v>
          </cell>
          <cell r="N156">
            <v>347.6</v>
          </cell>
          <cell r="O156">
            <v>16</v>
          </cell>
          <cell r="P156">
            <v>100</v>
          </cell>
          <cell r="Q156">
            <v>60</v>
          </cell>
          <cell r="R156">
            <v>10</v>
          </cell>
          <cell r="S156">
            <v>30</v>
          </cell>
          <cell r="T156" t="str">
            <v>ГКО-3</v>
          </cell>
        </row>
        <row r="157">
          <cell r="A157" t="str">
            <v>KZ43L2810992</v>
          </cell>
          <cell r="B157" t="str">
            <v>98/3</v>
          </cell>
          <cell r="C157">
            <v>35290</v>
          </cell>
          <cell r="D157">
            <v>35383</v>
          </cell>
          <cell r="E157">
            <v>93</v>
          </cell>
          <cell r="F157">
            <v>93.46</v>
          </cell>
          <cell r="G157">
            <v>93.3</v>
          </cell>
          <cell r="H157">
            <v>27.68</v>
          </cell>
          <cell r="I157">
            <v>400000000</v>
          </cell>
          <cell r="J157">
            <v>13250964</v>
          </cell>
          <cell r="K157">
            <v>1233195154.1900001</v>
          </cell>
          <cell r="L157">
            <v>4279974</v>
          </cell>
          <cell r="M157">
            <v>400000004.54000002</v>
          </cell>
          <cell r="N157">
            <v>308.3</v>
          </cell>
          <cell r="O157">
            <v>15</v>
          </cell>
          <cell r="P157">
            <v>100</v>
          </cell>
          <cell r="Q157">
            <v>60</v>
          </cell>
          <cell r="R157">
            <v>10</v>
          </cell>
          <cell r="S157">
            <v>30</v>
          </cell>
          <cell r="T157" t="str">
            <v>ГКО-3</v>
          </cell>
        </row>
        <row r="158">
          <cell r="A158" t="str">
            <v>KZ71B2807A05</v>
          </cell>
          <cell r="B158" t="str">
            <v>22/6</v>
          </cell>
          <cell r="C158">
            <v>35296</v>
          </cell>
          <cell r="D158">
            <v>35480</v>
          </cell>
          <cell r="E158">
            <v>184</v>
          </cell>
          <cell r="F158">
            <v>84.13</v>
          </cell>
          <cell r="G158">
            <v>83.92</v>
          </cell>
          <cell r="H158">
            <v>37.94</v>
          </cell>
          <cell r="I158">
            <v>500000000</v>
          </cell>
          <cell r="J158">
            <v>11136304</v>
          </cell>
          <cell r="K158">
            <v>933780884.30999994</v>
          </cell>
          <cell r="L158">
            <v>6144373</v>
          </cell>
          <cell r="M158">
            <v>516903583.06</v>
          </cell>
          <cell r="N158">
            <v>186.8</v>
          </cell>
          <cell r="O158">
            <v>13</v>
          </cell>
          <cell r="P158">
            <v>100</v>
          </cell>
          <cell r="Q158">
            <v>70</v>
          </cell>
          <cell r="R158">
            <v>10</v>
          </cell>
          <cell r="S158">
            <v>30</v>
          </cell>
          <cell r="T158" t="str">
            <v>ГКО-6</v>
          </cell>
        </row>
        <row r="159">
          <cell r="A159" t="str">
            <v>KZ8EK1208997</v>
          </cell>
          <cell r="B159" t="str">
            <v>99/3</v>
          </cell>
          <cell r="C159">
            <v>35297</v>
          </cell>
          <cell r="D159">
            <v>35390</v>
          </cell>
          <cell r="E159">
            <v>93</v>
          </cell>
          <cell r="F159">
            <v>93.69</v>
          </cell>
          <cell r="G159">
            <v>93.59</v>
          </cell>
          <cell r="H159">
            <v>26.64</v>
          </cell>
          <cell r="I159">
            <v>450000000</v>
          </cell>
          <cell r="J159">
            <v>14772607</v>
          </cell>
          <cell r="K159">
            <v>1378255842.5999999</v>
          </cell>
          <cell r="L159">
            <v>6104260</v>
          </cell>
          <cell r="M159">
            <v>571893602.15999997</v>
          </cell>
          <cell r="N159">
            <v>306.3</v>
          </cell>
          <cell r="O159">
            <v>16</v>
          </cell>
          <cell r="P159">
            <v>100</v>
          </cell>
          <cell r="Q159">
            <v>60</v>
          </cell>
          <cell r="R159">
            <v>10</v>
          </cell>
          <cell r="S159">
            <v>30</v>
          </cell>
          <cell r="T159" t="str">
            <v>ГКО-3</v>
          </cell>
        </row>
        <row r="160">
          <cell r="A160" t="str">
            <v>KZ31L2910995</v>
          </cell>
          <cell r="B160" t="str">
            <v>2/12</v>
          </cell>
          <cell r="C160">
            <v>35303</v>
          </cell>
          <cell r="D160">
            <v>35669</v>
          </cell>
          <cell r="E160">
            <v>366</v>
          </cell>
          <cell r="F160">
            <v>71.69</v>
          </cell>
          <cell r="G160">
            <v>71.150000000000006</v>
          </cell>
          <cell r="H160">
            <v>39.06</v>
          </cell>
          <cell r="I160">
            <v>80000000</v>
          </cell>
          <cell r="J160">
            <v>5127166</v>
          </cell>
          <cell r="K160">
            <v>360086105.43000001</v>
          </cell>
          <cell r="L160">
            <v>1117265</v>
          </cell>
          <cell r="M160">
            <v>80098980.75</v>
          </cell>
          <cell r="N160">
            <v>450.1</v>
          </cell>
          <cell r="O160">
            <v>9</v>
          </cell>
          <cell r="P160">
            <v>100</v>
          </cell>
          <cell r="Q160">
            <v>80</v>
          </cell>
          <cell r="R160">
            <v>10</v>
          </cell>
          <cell r="S160">
            <v>30</v>
          </cell>
          <cell r="T160" t="str">
            <v>ГКО-12</v>
          </cell>
        </row>
        <row r="161">
          <cell r="A161" t="str">
            <v>KZ8LK2008995</v>
          </cell>
          <cell r="B161" t="str">
            <v>100/3</v>
          </cell>
          <cell r="C161">
            <v>35304</v>
          </cell>
          <cell r="D161">
            <v>35397</v>
          </cell>
          <cell r="E161">
            <v>93</v>
          </cell>
          <cell r="F161">
            <v>93.8</v>
          </cell>
          <cell r="G161">
            <v>93.71</v>
          </cell>
          <cell r="H161">
            <v>26.15</v>
          </cell>
          <cell r="I161">
            <v>500000000</v>
          </cell>
          <cell r="J161">
            <v>14064972</v>
          </cell>
          <cell r="K161">
            <v>1313621108.27</v>
          </cell>
          <cell r="L161">
            <v>7211026</v>
          </cell>
          <cell r="M161">
            <v>676386080.36000001</v>
          </cell>
          <cell r="N161">
            <v>262.7</v>
          </cell>
          <cell r="O161">
            <v>17</v>
          </cell>
          <cell r="P161">
            <v>100</v>
          </cell>
          <cell r="Q161">
            <v>50</v>
          </cell>
          <cell r="R161">
            <v>20</v>
          </cell>
          <cell r="S161">
            <v>30</v>
          </cell>
          <cell r="T161" t="str">
            <v>ГКО-3</v>
          </cell>
        </row>
        <row r="162">
          <cell r="A162" t="str">
            <v>KZ43L0311998</v>
          </cell>
          <cell r="B162" t="str">
            <v>23/6</v>
          </cell>
          <cell r="C162">
            <v>35310</v>
          </cell>
          <cell r="D162">
            <v>35494</v>
          </cell>
          <cell r="E162">
            <v>184</v>
          </cell>
          <cell r="F162">
            <v>84.21</v>
          </cell>
          <cell r="G162">
            <v>84.03</v>
          </cell>
          <cell r="H162">
            <v>37.71</v>
          </cell>
          <cell r="I162">
            <v>600000000</v>
          </cell>
          <cell r="J162">
            <v>9377513</v>
          </cell>
          <cell r="K162">
            <v>786007713.78999996</v>
          </cell>
          <cell r="L162">
            <v>6531393</v>
          </cell>
          <cell r="M162">
            <v>549999969.75</v>
          </cell>
          <cell r="N162">
            <v>131</v>
          </cell>
          <cell r="O162">
            <v>13</v>
          </cell>
          <cell r="P162">
            <v>100</v>
          </cell>
          <cell r="Q162">
            <v>50</v>
          </cell>
          <cell r="R162">
            <v>20</v>
          </cell>
          <cell r="S162">
            <v>30</v>
          </cell>
          <cell r="T162" t="str">
            <v>ГКО-6</v>
          </cell>
        </row>
        <row r="163">
          <cell r="A163" t="str">
            <v>KZ43L0411996</v>
          </cell>
          <cell r="B163" t="str">
            <v>101/3</v>
          </cell>
          <cell r="C163">
            <v>35311</v>
          </cell>
          <cell r="D163">
            <v>35404</v>
          </cell>
          <cell r="E163">
            <v>93</v>
          </cell>
          <cell r="F163">
            <v>93.81</v>
          </cell>
          <cell r="G163">
            <v>93.68</v>
          </cell>
          <cell r="H163">
            <v>26.1</v>
          </cell>
          <cell r="I163">
            <v>600000000</v>
          </cell>
          <cell r="J163">
            <v>10149476</v>
          </cell>
          <cell r="K163">
            <v>947155719.91999996</v>
          </cell>
          <cell r="L163">
            <v>6396018</v>
          </cell>
          <cell r="M163">
            <v>599999912.38999999</v>
          </cell>
          <cell r="N163">
            <v>157.9</v>
          </cell>
          <cell r="O163">
            <v>13</v>
          </cell>
          <cell r="P163">
            <v>100</v>
          </cell>
          <cell r="Q163">
            <v>50</v>
          </cell>
          <cell r="R163">
            <v>20</v>
          </cell>
          <cell r="S163">
            <v>30</v>
          </cell>
          <cell r="T163" t="str">
            <v>ГКО-3</v>
          </cell>
        </row>
        <row r="164">
          <cell r="A164" t="str">
            <v>KZ8LK2708990</v>
          </cell>
          <cell r="B164" t="str">
            <v>102/3</v>
          </cell>
          <cell r="C164">
            <v>35318</v>
          </cell>
          <cell r="D164">
            <v>35411</v>
          </cell>
          <cell r="E164">
            <v>93</v>
          </cell>
          <cell r="F164">
            <v>93.59</v>
          </cell>
          <cell r="G164">
            <v>92.95</v>
          </cell>
          <cell r="H164">
            <v>27.4</v>
          </cell>
          <cell r="I164">
            <v>550000000</v>
          </cell>
          <cell r="J164">
            <v>6983872</v>
          </cell>
          <cell r="K164">
            <v>651745104.27999997</v>
          </cell>
          <cell r="L164">
            <v>5877625</v>
          </cell>
          <cell r="M164">
            <v>550166804.37</v>
          </cell>
          <cell r="N164">
            <v>118.5</v>
          </cell>
          <cell r="O164">
            <v>12</v>
          </cell>
          <cell r="P164">
            <v>100</v>
          </cell>
          <cell r="Q164">
            <v>50</v>
          </cell>
          <cell r="R164">
            <v>20</v>
          </cell>
          <cell r="S164">
            <v>30</v>
          </cell>
          <cell r="T164" t="str">
            <v>ГКО-3</v>
          </cell>
        </row>
        <row r="165">
          <cell r="A165" t="str">
            <v>KZ8SK0309994</v>
          </cell>
          <cell r="B165" t="str">
            <v>24/6</v>
          </cell>
          <cell r="C165">
            <v>35324</v>
          </cell>
          <cell r="D165">
            <v>35509</v>
          </cell>
          <cell r="E165">
            <v>185</v>
          </cell>
          <cell r="F165">
            <v>84.38</v>
          </cell>
          <cell r="G165">
            <v>84.1</v>
          </cell>
          <cell r="H165">
            <v>37.020000000000003</v>
          </cell>
          <cell r="I165">
            <v>550000000</v>
          </cell>
          <cell r="J165">
            <v>11849715</v>
          </cell>
          <cell r="K165">
            <v>993025889.03999996</v>
          </cell>
          <cell r="L165">
            <v>6518004</v>
          </cell>
          <cell r="M165">
            <v>549999973.50999999</v>
          </cell>
          <cell r="N165">
            <v>180.6</v>
          </cell>
          <cell r="O165">
            <v>13</v>
          </cell>
          <cell r="P165">
            <v>100</v>
          </cell>
          <cell r="Q165">
            <v>50</v>
          </cell>
          <cell r="R165">
            <v>20</v>
          </cell>
          <cell r="S165">
            <v>30</v>
          </cell>
          <cell r="T165" t="str">
            <v>ГКО-6</v>
          </cell>
        </row>
        <row r="166">
          <cell r="A166" t="str">
            <v>KZ43L1011998</v>
          </cell>
          <cell r="B166" t="str">
            <v>103/3</v>
          </cell>
          <cell r="C166">
            <v>35325</v>
          </cell>
          <cell r="D166">
            <v>35418</v>
          </cell>
          <cell r="E166">
            <v>93</v>
          </cell>
          <cell r="F166">
            <v>93.45</v>
          </cell>
          <cell r="G166">
            <v>92.97</v>
          </cell>
          <cell r="H166">
            <v>28.04</v>
          </cell>
          <cell r="I166">
            <v>500000000</v>
          </cell>
          <cell r="J166">
            <v>8360248</v>
          </cell>
          <cell r="K166">
            <v>778621127.44000006</v>
          </cell>
          <cell r="L166">
            <v>5400049</v>
          </cell>
          <cell r="M166">
            <v>504606370.26999998</v>
          </cell>
          <cell r="N166">
            <v>155.69999999999999</v>
          </cell>
          <cell r="O166">
            <v>12</v>
          </cell>
          <cell r="P166">
            <v>100</v>
          </cell>
          <cell r="Q166">
            <v>50</v>
          </cell>
          <cell r="R166">
            <v>20</v>
          </cell>
          <cell r="S166">
            <v>30</v>
          </cell>
          <cell r="T166" t="str">
            <v>ГКО-3</v>
          </cell>
        </row>
        <row r="167">
          <cell r="A167" t="str">
            <v>KZ43L1111996</v>
          </cell>
          <cell r="B167" t="str">
            <v>3/12</v>
          </cell>
          <cell r="C167">
            <v>35331</v>
          </cell>
          <cell r="D167">
            <v>35698</v>
          </cell>
          <cell r="E167">
            <v>367</v>
          </cell>
          <cell r="F167">
            <v>71.73</v>
          </cell>
          <cell r="G167">
            <v>71.349999999999994</v>
          </cell>
          <cell r="H167">
            <v>39.409999999999997</v>
          </cell>
          <cell r="I167">
            <v>100000000</v>
          </cell>
          <cell r="J167">
            <v>7280119</v>
          </cell>
          <cell r="K167">
            <v>519160602.32999998</v>
          </cell>
          <cell r="L167">
            <v>3494196</v>
          </cell>
          <cell r="M167">
            <v>250635493.24000001</v>
          </cell>
          <cell r="N167">
            <v>519.20000000000005</v>
          </cell>
          <cell r="O167">
            <v>8</v>
          </cell>
          <cell r="P167">
            <v>100</v>
          </cell>
          <cell r="Q167">
            <v>80</v>
          </cell>
          <cell r="R167">
            <v>20</v>
          </cell>
          <cell r="S167">
            <v>30</v>
          </cell>
          <cell r="T167" t="str">
            <v>ГКО-12</v>
          </cell>
        </row>
        <row r="168">
          <cell r="A168" t="str">
            <v>KZ95K1709999</v>
          </cell>
          <cell r="B168" t="str">
            <v>104/3</v>
          </cell>
          <cell r="C168">
            <v>35332</v>
          </cell>
          <cell r="D168">
            <v>35425</v>
          </cell>
          <cell r="E168">
            <v>93</v>
          </cell>
          <cell r="F168">
            <v>93.11</v>
          </cell>
          <cell r="G168">
            <v>92.9</v>
          </cell>
          <cell r="H168">
            <v>29.6</v>
          </cell>
          <cell r="I168">
            <v>500000000</v>
          </cell>
          <cell r="J168">
            <v>6344162</v>
          </cell>
          <cell r="K168">
            <v>589255194.27999997</v>
          </cell>
          <cell r="L168">
            <v>4335949</v>
          </cell>
          <cell r="M168">
            <v>403725511.36000001</v>
          </cell>
          <cell r="N168">
            <v>117.9</v>
          </cell>
          <cell r="O168">
            <v>15</v>
          </cell>
          <cell r="P168">
            <v>100</v>
          </cell>
          <cell r="Q168">
            <v>50</v>
          </cell>
          <cell r="R168">
            <v>20</v>
          </cell>
          <cell r="S168">
            <v>30</v>
          </cell>
          <cell r="T168" t="str">
            <v>ГКО-3</v>
          </cell>
        </row>
        <row r="169">
          <cell r="A169" t="str">
            <v>KZ8LK0309999</v>
          </cell>
          <cell r="B169" t="str">
            <v>25/6</v>
          </cell>
          <cell r="C169">
            <v>35338</v>
          </cell>
          <cell r="D169">
            <v>35523</v>
          </cell>
          <cell r="E169">
            <v>185</v>
          </cell>
          <cell r="F169">
            <v>84.22</v>
          </cell>
          <cell r="G169">
            <v>84.09</v>
          </cell>
          <cell r="H169">
            <v>37.47</v>
          </cell>
          <cell r="I169">
            <v>550000000</v>
          </cell>
          <cell r="J169">
            <v>7345147</v>
          </cell>
          <cell r="K169">
            <v>615959798.96000004</v>
          </cell>
          <cell r="L169">
            <v>5501621</v>
          </cell>
          <cell r="M169">
            <v>463336947.80000001</v>
          </cell>
          <cell r="N169">
            <v>112</v>
          </cell>
          <cell r="O169">
            <v>10</v>
          </cell>
          <cell r="P169">
            <v>100</v>
          </cell>
          <cell r="Q169">
            <v>50</v>
          </cell>
          <cell r="R169">
            <v>20</v>
          </cell>
          <cell r="S169">
            <v>30</v>
          </cell>
          <cell r="T169" t="str">
            <v>ГКО-6</v>
          </cell>
        </row>
        <row r="170">
          <cell r="A170" t="str">
            <v>KZ43L1711993</v>
          </cell>
          <cell r="B170" t="str">
            <v>105/3</v>
          </cell>
          <cell r="C170">
            <v>35339</v>
          </cell>
          <cell r="D170">
            <v>35435</v>
          </cell>
          <cell r="E170">
            <v>96</v>
          </cell>
          <cell r="F170">
            <v>92.93</v>
          </cell>
          <cell r="G170">
            <v>92.37</v>
          </cell>
          <cell r="H170">
            <v>29.46</v>
          </cell>
          <cell r="I170">
            <v>500000000</v>
          </cell>
          <cell r="J170">
            <v>5515700</v>
          </cell>
          <cell r="K170">
            <v>512482107.48000002</v>
          </cell>
          <cell r="L170">
            <v>5380568</v>
          </cell>
          <cell r="M170">
            <v>499999964.63999999</v>
          </cell>
          <cell r="N170">
            <v>102.5</v>
          </cell>
          <cell r="O170">
            <v>10</v>
          </cell>
          <cell r="P170">
            <v>100</v>
          </cell>
          <cell r="Q170">
            <v>80</v>
          </cell>
          <cell r="R170">
            <v>20</v>
          </cell>
          <cell r="S170">
            <v>30</v>
          </cell>
          <cell r="T170" t="str">
            <v>ГКО-3</v>
          </cell>
        </row>
        <row r="171">
          <cell r="A171" t="str">
            <v>KZ43L1811991</v>
          </cell>
          <cell r="B171" t="str">
            <v>106/3</v>
          </cell>
          <cell r="C171">
            <v>35346</v>
          </cell>
          <cell r="D171">
            <v>35439</v>
          </cell>
          <cell r="E171">
            <v>93</v>
          </cell>
          <cell r="F171">
            <v>92.66</v>
          </cell>
          <cell r="G171">
            <v>92</v>
          </cell>
          <cell r="H171">
            <v>31.69</v>
          </cell>
          <cell r="I171">
            <v>500000000</v>
          </cell>
          <cell r="J171">
            <v>5986775</v>
          </cell>
          <cell r="K171">
            <v>553355219.37</v>
          </cell>
          <cell r="L171">
            <v>4233235</v>
          </cell>
          <cell r="M171">
            <v>392237667.48000002</v>
          </cell>
          <cell r="N171">
            <v>110.7</v>
          </cell>
          <cell r="O171">
            <v>10</v>
          </cell>
          <cell r="P171">
            <v>100</v>
          </cell>
          <cell r="Q171">
            <v>80</v>
          </cell>
          <cell r="R171">
            <v>20</v>
          </cell>
          <cell r="S171">
            <v>30</v>
          </cell>
          <cell r="T171" t="str">
            <v>ГКО-3</v>
          </cell>
        </row>
        <row r="172">
          <cell r="A172" t="str">
            <v>KZ8LK1009994</v>
          </cell>
          <cell r="B172" t="str">
            <v>26/6</v>
          </cell>
          <cell r="C172">
            <v>35352</v>
          </cell>
          <cell r="D172">
            <v>35537</v>
          </cell>
          <cell r="E172">
            <v>185</v>
          </cell>
          <cell r="F172">
            <v>84.27</v>
          </cell>
          <cell r="G172">
            <v>84.17</v>
          </cell>
          <cell r="H172">
            <v>37.33</v>
          </cell>
          <cell r="I172">
            <v>550000000</v>
          </cell>
          <cell r="J172">
            <v>8452872</v>
          </cell>
          <cell r="K172">
            <v>709112099.35000002</v>
          </cell>
          <cell r="L172">
            <v>4448287</v>
          </cell>
          <cell r="M172">
            <v>374851721.10000002</v>
          </cell>
          <cell r="N172">
            <v>128.9</v>
          </cell>
          <cell r="O172">
            <v>10</v>
          </cell>
          <cell r="P172">
            <v>100</v>
          </cell>
          <cell r="Q172">
            <v>80</v>
          </cell>
          <cell r="R172">
            <v>20</v>
          </cell>
          <cell r="S172">
            <v>30</v>
          </cell>
          <cell r="T172" t="str">
            <v>ГКО-6</v>
          </cell>
        </row>
        <row r="173">
          <cell r="A173" t="str">
            <v>KZ95K2409995</v>
          </cell>
          <cell r="B173" t="str">
            <v>107/3</v>
          </cell>
          <cell r="C173">
            <v>35353</v>
          </cell>
          <cell r="D173">
            <v>35446</v>
          </cell>
          <cell r="E173">
            <v>93</v>
          </cell>
          <cell r="F173">
            <v>92.45</v>
          </cell>
          <cell r="G173">
            <v>92.31</v>
          </cell>
          <cell r="H173">
            <v>32.67</v>
          </cell>
          <cell r="I173">
            <v>500000000</v>
          </cell>
          <cell r="J173">
            <v>6936749</v>
          </cell>
          <cell r="K173">
            <v>640169061.85000002</v>
          </cell>
          <cell r="L173">
            <v>4000370</v>
          </cell>
          <cell r="M173">
            <v>369846569.5</v>
          </cell>
          <cell r="N173">
            <v>128</v>
          </cell>
          <cell r="O173">
            <v>10</v>
          </cell>
          <cell r="P173">
            <v>100</v>
          </cell>
          <cell r="Q173">
            <v>80</v>
          </cell>
          <cell r="R173">
            <v>20</v>
          </cell>
          <cell r="S173">
            <v>30</v>
          </cell>
          <cell r="T173" t="str">
            <v>ГКО-3</v>
          </cell>
        </row>
        <row r="174">
          <cell r="A174" t="str">
            <v>KZ43L2411999</v>
          </cell>
          <cell r="B174" t="str">
            <v>4/12</v>
          </cell>
          <cell r="C174">
            <v>35359</v>
          </cell>
          <cell r="D174">
            <v>35726</v>
          </cell>
          <cell r="E174">
            <v>367</v>
          </cell>
          <cell r="F174">
            <v>71.81</v>
          </cell>
          <cell r="G174">
            <v>71.59</v>
          </cell>
          <cell r="H174">
            <v>39.26</v>
          </cell>
          <cell r="I174">
            <v>100000000</v>
          </cell>
          <cell r="J174">
            <v>7141296</v>
          </cell>
          <cell r="K174">
            <v>504453277.06999999</v>
          </cell>
          <cell r="L174">
            <v>2795552</v>
          </cell>
          <cell r="M174">
            <v>200746489.34</v>
          </cell>
          <cell r="N174">
            <v>504.5</v>
          </cell>
          <cell r="O174">
            <v>11</v>
          </cell>
          <cell r="P174">
            <v>100</v>
          </cell>
          <cell r="Q174">
            <v>80</v>
          </cell>
          <cell r="R174">
            <v>25</v>
          </cell>
          <cell r="S174">
            <v>30</v>
          </cell>
          <cell r="T174" t="str">
            <v>ГКО-12</v>
          </cell>
        </row>
        <row r="175">
          <cell r="A175" t="str">
            <v>KZ43L2511996</v>
          </cell>
          <cell r="B175" t="str">
            <v>108/3</v>
          </cell>
          <cell r="C175">
            <v>35360</v>
          </cell>
          <cell r="D175">
            <v>35453</v>
          </cell>
          <cell r="E175">
            <v>93</v>
          </cell>
          <cell r="F175">
            <v>92.69</v>
          </cell>
          <cell r="G175">
            <v>92.52</v>
          </cell>
          <cell r="H175">
            <v>31.55</v>
          </cell>
          <cell r="I175">
            <v>500000000</v>
          </cell>
          <cell r="J175">
            <v>10177248</v>
          </cell>
          <cell r="K175">
            <v>936276976.14999998</v>
          </cell>
          <cell r="L175">
            <v>5394342</v>
          </cell>
          <cell r="M175">
            <v>500000062.16000003</v>
          </cell>
          <cell r="N175">
            <v>187.3</v>
          </cell>
          <cell r="O175">
            <v>12</v>
          </cell>
          <cell r="P175">
            <v>100</v>
          </cell>
          <cell r="Q175">
            <v>80</v>
          </cell>
          <cell r="R175">
            <v>25</v>
          </cell>
          <cell r="S175">
            <v>30</v>
          </cell>
          <cell r="T175" t="str">
            <v>ГКО-3</v>
          </cell>
        </row>
        <row r="176">
          <cell r="A176" t="str">
            <v>KZ8EK0909991</v>
          </cell>
          <cell r="B176" t="str">
            <v>27/6</v>
          </cell>
          <cell r="C176">
            <v>35366</v>
          </cell>
          <cell r="D176">
            <v>35551</v>
          </cell>
          <cell r="E176">
            <v>185</v>
          </cell>
          <cell r="F176">
            <v>84.59</v>
          </cell>
          <cell r="G176">
            <v>84.35</v>
          </cell>
          <cell r="H176">
            <v>36.43</v>
          </cell>
          <cell r="I176">
            <v>550000000</v>
          </cell>
          <cell r="J176">
            <v>12001415</v>
          </cell>
          <cell r="K176">
            <v>1011627567.61</v>
          </cell>
          <cell r="L176">
            <v>6502073</v>
          </cell>
          <cell r="M176">
            <v>550000033.29999995</v>
          </cell>
          <cell r="N176">
            <v>183.9</v>
          </cell>
          <cell r="O176">
            <v>12</v>
          </cell>
          <cell r="P176">
            <v>100</v>
          </cell>
          <cell r="Q176">
            <v>80</v>
          </cell>
          <cell r="R176">
            <v>25</v>
          </cell>
          <cell r="S176">
            <v>30</v>
          </cell>
          <cell r="T176" t="str">
            <v>ГКО-6</v>
          </cell>
        </row>
        <row r="177">
          <cell r="A177" t="str">
            <v>KZ8SK2409990</v>
          </cell>
          <cell r="B177" t="str">
            <v>109/3</v>
          </cell>
          <cell r="C177">
            <v>35367</v>
          </cell>
          <cell r="D177">
            <v>35460</v>
          </cell>
          <cell r="E177">
            <v>93</v>
          </cell>
          <cell r="F177">
            <v>92.77</v>
          </cell>
          <cell r="G177">
            <v>92.63</v>
          </cell>
          <cell r="H177">
            <v>31.17</v>
          </cell>
          <cell r="I177">
            <v>550000000</v>
          </cell>
          <cell r="J177">
            <v>9747346</v>
          </cell>
          <cell r="K177">
            <v>903212452.89999998</v>
          </cell>
          <cell r="L177">
            <v>5928913</v>
          </cell>
          <cell r="M177">
            <v>550000029.25</v>
          </cell>
          <cell r="N177">
            <v>164.2</v>
          </cell>
          <cell r="O177">
            <v>10</v>
          </cell>
          <cell r="P177">
            <v>100</v>
          </cell>
          <cell r="Q177">
            <v>80</v>
          </cell>
          <cell r="R177">
            <v>25</v>
          </cell>
          <cell r="S177">
            <v>30</v>
          </cell>
          <cell r="T177" t="str">
            <v>ГКО-3</v>
          </cell>
        </row>
        <row r="178">
          <cell r="A178" t="str">
            <v>KZ31L3011991</v>
          </cell>
          <cell r="B178" t="str">
            <v>42/n</v>
          </cell>
          <cell r="C178">
            <v>35368</v>
          </cell>
          <cell r="D178">
            <v>35382</v>
          </cell>
          <cell r="E178">
            <v>14</v>
          </cell>
          <cell r="F178">
            <v>99.08</v>
          </cell>
          <cell r="G178">
            <v>99.05</v>
          </cell>
          <cell r="H178">
            <v>26</v>
          </cell>
          <cell r="I178">
            <v>500000000</v>
          </cell>
          <cell r="J178">
            <v>9873394</v>
          </cell>
          <cell r="K178">
            <v>977831042.91999996</v>
          </cell>
          <cell r="L178">
            <v>5046351</v>
          </cell>
          <cell r="M178">
            <v>500000066.55000001</v>
          </cell>
          <cell r="N178">
            <v>195.6</v>
          </cell>
          <cell r="O178">
            <v>5</v>
          </cell>
          <cell r="P178">
            <v>100</v>
          </cell>
          <cell r="S178">
            <v>50</v>
          </cell>
          <cell r="T178" t="str">
            <v>Ноты-14</v>
          </cell>
        </row>
        <row r="179">
          <cell r="A179" t="str">
            <v>KZ43L3011996</v>
          </cell>
          <cell r="B179" t="str">
            <v>110/3</v>
          </cell>
          <cell r="C179">
            <v>35374</v>
          </cell>
          <cell r="D179">
            <v>35467</v>
          </cell>
          <cell r="E179">
            <v>93</v>
          </cell>
          <cell r="F179">
            <v>93.02</v>
          </cell>
          <cell r="G179">
            <v>92.97</v>
          </cell>
          <cell r="H179">
            <v>30.02</v>
          </cell>
          <cell r="I179">
            <v>550000000</v>
          </cell>
          <cell r="J179">
            <v>17323771</v>
          </cell>
          <cell r="K179">
            <v>1608433568.04</v>
          </cell>
          <cell r="L179">
            <v>5912539</v>
          </cell>
          <cell r="M179">
            <v>550000129.67999995</v>
          </cell>
          <cell r="N179">
            <v>292.39999999999998</v>
          </cell>
          <cell r="O179">
            <v>13</v>
          </cell>
          <cell r="P179">
            <v>100</v>
          </cell>
          <cell r="Q179">
            <v>50</v>
          </cell>
          <cell r="R179">
            <v>25</v>
          </cell>
          <cell r="S179">
            <v>30</v>
          </cell>
          <cell r="T179" t="str">
            <v>ГКО-3</v>
          </cell>
        </row>
        <row r="180">
          <cell r="A180" t="str">
            <v>KZ8SK0110996</v>
          </cell>
          <cell r="B180" t="str">
            <v>43/n</v>
          </cell>
          <cell r="C180">
            <v>35376</v>
          </cell>
          <cell r="D180">
            <v>35390</v>
          </cell>
          <cell r="E180">
            <v>14</v>
          </cell>
          <cell r="F180">
            <v>99.1</v>
          </cell>
          <cell r="G180">
            <v>99.06</v>
          </cell>
          <cell r="H180">
            <v>25.43</v>
          </cell>
          <cell r="I180">
            <v>500000000</v>
          </cell>
          <cell r="J180">
            <v>7099000</v>
          </cell>
          <cell r="K180">
            <v>703246148</v>
          </cell>
          <cell r="L180">
            <v>5045569</v>
          </cell>
          <cell r="M180">
            <v>500000071.13999999</v>
          </cell>
          <cell r="N180">
            <v>140.6</v>
          </cell>
          <cell r="O180">
            <v>6</v>
          </cell>
          <cell r="P180">
            <v>100</v>
          </cell>
          <cell r="S180">
            <v>60</v>
          </cell>
          <cell r="T180" t="str">
            <v>Ноты-14</v>
          </cell>
        </row>
        <row r="181">
          <cell r="A181" t="str">
            <v>KZ46K1505978</v>
          </cell>
          <cell r="B181" t="str">
            <v>28/6</v>
          </cell>
          <cell r="C181">
            <v>35380</v>
          </cell>
          <cell r="D181">
            <v>35565</v>
          </cell>
          <cell r="E181">
            <v>185</v>
          </cell>
          <cell r="F181">
            <v>84.62</v>
          </cell>
          <cell r="G181">
            <v>84.44</v>
          </cell>
          <cell r="H181">
            <v>36.350744499999998</v>
          </cell>
          <cell r="I181">
            <v>600000000</v>
          </cell>
          <cell r="J181">
            <v>11720725</v>
          </cell>
          <cell r="K181">
            <v>988304422.10000002</v>
          </cell>
          <cell r="L181">
            <v>7090535</v>
          </cell>
          <cell r="M181">
            <v>599999960</v>
          </cell>
          <cell r="N181">
            <v>164.71740370000001</v>
          </cell>
          <cell r="O181">
            <v>12</v>
          </cell>
          <cell r="P181">
            <v>100</v>
          </cell>
          <cell r="Q181">
            <v>50</v>
          </cell>
          <cell r="R181">
            <v>25</v>
          </cell>
          <cell r="S181">
            <v>30</v>
          </cell>
          <cell r="T181" t="str">
            <v>ГКО-6</v>
          </cell>
        </row>
        <row r="182">
          <cell r="A182" t="str">
            <v>KZ43K1302977</v>
          </cell>
          <cell r="B182" t="str">
            <v>111/3</v>
          </cell>
          <cell r="C182">
            <v>35381</v>
          </cell>
          <cell r="D182">
            <v>35474</v>
          </cell>
          <cell r="E182">
            <v>93</v>
          </cell>
          <cell r="F182">
            <v>93.07</v>
          </cell>
          <cell r="G182">
            <v>92.68</v>
          </cell>
          <cell r="H182">
            <v>29.78</v>
          </cell>
          <cell r="I182">
            <v>550000000</v>
          </cell>
          <cell r="J182">
            <v>7276997</v>
          </cell>
          <cell r="K182">
            <v>676569534.63</v>
          </cell>
          <cell r="L182">
            <v>5909425</v>
          </cell>
          <cell r="M182">
            <v>549999962.37</v>
          </cell>
          <cell r="N182">
            <v>123</v>
          </cell>
          <cell r="O182">
            <v>8</v>
          </cell>
          <cell r="P182">
            <v>100</v>
          </cell>
          <cell r="Q182">
            <v>50</v>
          </cell>
          <cell r="R182">
            <v>25</v>
          </cell>
          <cell r="S182">
            <v>30</v>
          </cell>
          <cell r="T182" t="str">
            <v>ГКО-3</v>
          </cell>
        </row>
        <row r="183">
          <cell r="A183" t="str">
            <v>KZ4CK2011971</v>
          </cell>
          <cell r="B183" t="str">
            <v>5/12</v>
          </cell>
          <cell r="C183">
            <v>35387</v>
          </cell>
          <cell r="D183">
            <v>35754</v>
          </cell>
          <cell r="E183">
            <v>367</v>
          </cell>
          <cell r="F183">
            <v>72.150000000000006</v>
          </cell>
          <cell r="G183">
            <v>71.97</v>
          </cell>
          <cell r="H183">
            <v>38.6</v>
          </cell>
          <cell r="I183">
            <v>200000000</v>
          </cell>
          <cell r="J183">
            <v>10152838</v>
          </cell>
          <cell r="K183">
            <v>726255614.90999997</v>
          </cell>
          <cell r="L183">
            <v>2771959</v>
          </cell>
          <cell r="M183">
            <v>199999987.41</v>
          </cell>
          <cell r="N183">
            <v>363.1</v>
          </cell>
          <cell r="O183">
            <v>7</v>
          </cell>
          <cell r="P183">
            <v>100</v>
          </cell>
          <cell r="Q183">
            <v>80</v>
          </cell>
          <cell r="R183">
            <v>25</v>
          </cell>
          <cell r="S183">
            <v>30</v>
          </cell>
          <cell r="T183" t="str">
            <v>ГКО-12</v>
          </cell>
        </row>
        <row r="184">
          <cell r="A184" t="str">
            <v>KZ43K2002972</v>
          </cell>
          <cell r="B184" t="str">
            <v>112/3</v>
          </cell>
          <cell r="C184">
            <v>35388</v>
          </cell>
          <cell r="D184">
            <v>35481</v>
          </cell>
          <cell r="E184">
            <v>93</v>
          </cell>
          <cell r="F184">
            <v>93.19</v>
          </cell>
          <cell r="G184">
            <v>92.92</v>
          </cell>
          <cell r="H184">
            <v>29.23</v>
          </cell>
          <cell r="I184">
            <v>550000000</v>
          </cell>
          <cell r="J184">
            <v>7147358</v>
          </cell>
          <cell r="K184">
            <v>664943538.62</v>
          </cell>
          <cell r="L184">
            <v>5902154</v>
          </cell>
          <cell r="M184">
            <v>550018060.69000006</v>
          </cell>
          <cell r="N184">
            <v>120.9</v>
          </cell>
          <cell r="O184">
            <v>10</v>
          </cell>
          <cell r="P184">
            <v>100</v>
          </cell>
          <cell r="Q184">
            <v>50</v>
          </cell>
          <cell r="R184">
            <v>25</v>
          </cell>
          <cell r="S184">
            <v>30</v>
          </cell>
          <cell r="T184" t="str">
            <v>ГКО-3</v>
          </cell>
        </row>
        <row r="185">
          <cell r="A185" t="str">
            <v>KZ8EK2409990</v>
          </cell>
          <cell r="B185" t="str">
            <v>44/n</v>
          </cell>
          <cell r="C185">
            <v>35390</v>
          </cell>
          <cell r="D185">
            <v>35404</v>
          </cell>
          <cell r="E185">
            <v>14</v>
          </cell>
          <cell r="F185">
            <v>99.14</v>
          </cell>
          <cell r="G185">
            <v>99</v>
          </cell>
          <cell r="H185">
            <v>24.29</v>
          </cell>
          <cell r="I185">
            <v>500000000</v>
          </cell>
          <cell r="J185">
            <v>6367000</v>
          </cell>
          <cell r="K185">
            <v>631236010</v>
          </cell>
          <cell r="L185">
            <v>6367000</v>
          </cell>
          <cell r="M185">
            <v>631236010</v>
          </cell>
          <cell r="N185">
            <v>126.2</v>
          </cell>
          <cell r="O185">
            <v>4</v>
          </cell>
          <cell r="P185">
            <v>100</v>
          </cell>
          <cell r="S185">
            <v>60</v>
          </cell>
          <cell r="T185" t="str">
            <v>Ноты-14</v>
          </cell>
        </row>
        <row r="186">
          <cell r="A186" t="str">
            <v>KZ46K2905979</v>
          </cell>
          <cell r="B186" t="str">
            <v>29/6</v>
          </cell>
          <cell r="C186">
            <v>35394</v>
          </cell>
          <cell r="D186">
            <v>35579</v>
          </cell>
          <cell r="E186">
            <v>185</v>
          </cell>
          <cell r="F186">
            <v>84.99</v>
          </cell>
          <cell r="G186">
            <v>84.75</v>
          </cell>
          <cell r="H186">
            <v>35.32</v>
          </cell>
          <cell r="I186">
            <v>650000000</v>
          </cell>
          <cell r="J186">
            <v>15116698</v>
          </cell>
          <cell r="K186">
            <v>1281234612.98</v>
          </cell>
          <cell r="L186">
            <v>7648046</v>
          </cell>
          <cell r="M186">
            <v>649999876.41999996</v>
          </cell>
          <cell r="N186">
            <v>197.1</v>
          </cell>
          <cell r="O186">
            <v>10</v>
          </cell>
          <cell r="P186">
            <v>100</v>
          </cell>
          <cell r="Q186">
            <v>50</v>
          </cell>
          <cell r="R186">
            <v>25</v>
          </cell>
          <cell r="S186">
            <v>30</v>
          </cell>
          <cell r="T186" t="str">
            <v>ГКО-6</v>
          </cell>
        </row>
        <row r="187">
          <cell r="A187" t="str">
            <v>KZ43K2702977</v>
          </cell>
          <cell r="B187" t="str">
            <v>113/3</v>
          </cell>
          <cell r="C187">
            <v>35395</v>
          </cell>
          <cell r="D187">
            <v>35488</v>
          </cell>
          <cell r="E187">
            <v>93</v>
          </cell>
          <cell r="F187">
            <v>93.26</v>
          </cell>
          <cell r="G187">
            <v>92.94</v>
          </cell>
          <cell r="H187">
            <v>28.91</v>
          </cell>
          <cell r="I187">
            <v>550000000</v>
          </cell>
          <cell r="J187">
            <v>6838584</v>
          </cell>
          <cell r="K187">
            <v>637112360.89999998</v>
          </cell>
          <cell r="L187">
            <v>5897805</v>
          </cell>
          <cell r="M187">
            <v>550052155.44000006</v>
          </cell>
          <cell r="N187">
            <v>115.8</v>
          </cell>
          <cell r="O187">
            <v>11</v>
          </cell>
          <cell r="P187">
            <v>100</v>
          </cell>
          <cell r="Q187">
            <v>50</v>
          </cell>
          <cell r="R187">
            <v>25</v>
          </cell>
          <cell r="S187">
            <v>30</v>
          </cell>
          <cell r="T187" t="str">
            <v>ГКО-3</v>
          </cell>
        </row>
        <row r="188">
          <cell r="A188" t="str">
            <v>KZ43L1612993</v>
          </cell>
          <cell r="B188" t="str">
            <v>45/n</v>
          </cell>
          <cell r="C188">
            <v>35396</v>
          </cell>
          <cell r="D188">
            <v>35410</v>
          </cell>
          <cell r="E188">
            <v>14</v>
          </cell>
          <cell r="F188">
            <v>99.16</v>
          </cell>
          <cell r="G188">
            <v>99.11</v>
          </cell>
          <cell r="H188">
            <v>23.72</v>
          </cell>
          <cell r="I188">
            <v>500000000</v>
          </cell>
          <cell r="J188" t="str">
            <v>–</v>
          </cell>
          <cell r="K188" t="str">
            <v>–</v>
          </cell>
          <cell r="L188">
            <v>3030</v>
          </cell>
          <cell r="M188">
            <v>300455.7</v>
          </cell>
          <cell r="N188" t="str">
            <v>н/д</v>
          </cell>
          <cell r="O188">
            <v>1</v>
          </cell>
          <cell r="P188">
            <v>100</v>
          </cell>
          <cell r="Q188">
            <v>135</v>
          </cell>
          <cell r="R188">
            <v>138.25</v>
          </cell>
          <cell r="S188">
            <v>50</v>
          </cell>
          <cell r="T188" t="str">
            <v>Ноты-14</v>
          </cell>
        </row>
        <row r="189">
          <cell r="A189" t="str">
            <v>KZ8EK3009997</v>
          </cell>
          <cell r="B189" t="str">
            <v>46/n</v>
          </cell>
          <cell r="C189">
            <v>35402</v>
          </cell>
          <cell r="D189">
            <v>35433</v>
          </cell>
          <cell r="E189">
            <v>28</v>
          </cell>
          <cell r="F189">
            <v>97.97</v>
          </cell>
          <cell r="G189">
            <v>97.47</v>
          </cell>
          <cell r="H189">
            <v>27.93</v>
          </cell>
          <cell r="I189">
            <v>500000000</v>
          </cell>
          <cell r="J189">
            <v>5191808</v>
          </cell>
          <cell r="K189">
            <v>508383034.19999999</v>
          </cell>
          <cell r="L189">
            <v>4691808</v>
          </cell>
          <cell r="M189">
            <v>459658034.19999999</v>
          </cell>
          <cell r="N189">
            <v>101.7</v>
          </cell>
          <cell r="O189">
            <v>7</v>
          </cell>
          <cell r="P189">
            <v>100</v>
          </cell>
          <cell r="S189">
            <v>60</v>
          </cell>
          <cell r="T189" t="str">
            <v>Ноты-28</v>
          </cell>
        </row>
        <row r="190">
          <cell r="A190" t="str">
            <v>KZ8SK1510996</v>
          </cell>
          <cell r="B190" t="str">
            <v>47/n</v>
          </cell>
          <cell r="C190">
            <v>35405</v>
          </cell>
          <cell r="D190">
            <v>35422</v>
          </cell>
          <cell r="E190">
            <v>14</v>
          </cell>
          <cell r="F190">
            <v>98.85</v>
          </cell>
          <cell r="G190">
            <v>98.66</v>
          </cell>
          <cell r="H190">
            <v>32.57</v>
          </cell>
          <cell r="I190">
            <v>750000000</v>
          </cell>
          <cell r="J190">
            <v>4864160</v>
          </cell>
          <cell r="K190">
            <v>480803037.25999999</v>
          </cell>
          <cell r="L190">
            <v>4864160</v>
          </cell>
          <cell r="M190">
            <v>480803037.25999999</v>
          </cell>
          <cell r="N190">
            <v>64.099999999999994</v>
          </cell>
          <cell r="O190">
            <v>5</v>
          </cell>
          <cell r="P190">
            <v>100</v>
          </cell>
          <cell r="S190">
            <v>60</v>
          </cell>
          <cell r="T190" t="str">
            <v>Ноты-14</v>
          </cell>
        </row>
        <row r="191">
          <cell r="A191" t="str">
            <v>KZ8EK0110996</v>
          </cell>
          <cell r="B191" t="str">
            <v>48/n</v>
          </cell>
          <cell r="C191">
            <v>35409</v>
          </cell>
          <cell r="D191">
            <v>35423</v>
          </cell>
          <cell r="E191">
            <v>14</v>
          </cell>
          <cell r="F191">
            <v>98.86</v>
          </cell>
          <cell r="G191">
            <v>98.82</v>
          </cell>
          <cell r="H191">
            <v>32.29</v>
          </cell>
          <cell r="I191">
            <v>500000000</v>
          </cell>
          <cell r="J191">
            <v>1977212</v>
          </cell>
          <cell r="K191">
            <v>195344202.34</v>
          </cell>
          <cell r="L191">
            <v>991000</v>
          </cell>
          <cell r="M191">
            <v>97968710</v>
          </cell>
          <cell r="N191">
            <v>39.1</v>
          </cell>
          <cell r="O191">
            <v>6</v>
          </cell>
          <cell r="P191">
            <v>100</v>
          </cell>
          <cell r="Q191">
            <v>135</v>
          </cell>
          <cell r="R191">
            <v>140</v>
          </cell>
          <cell r="S191">
            <v>60</v>
          </cell>
          <cell r="T191" t="str">
            <v>Ноты-14</v>
          </cell>
        </row>
        <row r="192">
          <cell r="A192" t="str">
            <v>KZ43L2212991</v>
          </cell>
          <cell r="B192" t="str">
            <v>49/n</v>
          </cell>
          <cell r="C192">
            <v>35412</v>
          </cell>
          <cell r="D192">
            <v>35419</v>
          </cell>
          <cell r="E192">
            <v>7</v>
          </cell>
          <cell r="F192">
            <v>99.54</v>
          </cell>
          <cell r="G192">
            <v>99.26</v>
          </cell>
          <cell r="H192">
            <v>28.04</v>
          </cell>
          <cell r="I192">
            <v>500000000</v>
          </cell>
          <cell r="J192">
            <v>6123999</v>
          </cell>
          <cell r="K192">
            <v>609597886.13</v>
          </cell>
          <cell r="L192">
            <v>6123999</v>
          </cell>
          <cell r="M192">
            <v>609597886.13</v>
          </cell>
          <cell r="N192">
            <v>121.9</v>
          </cell>
          <cell r="O192">
            <v>7</v>
          </cell>
          <cell r="P192">
            <v>100</v>
          </cell>
          <cell r="S192">
            <v>50</v>
          </cell>
          <cell r="T192" t="str">
            <v>Ноты-07</v>
          </cell>
        </row>
        <row r="193">
          <cell r="A193" t="str">
            <v>KZ43L2312999</v>
          </cell>
          <cell r="B193" t="str">
            <v>50/n</v>
          </cell>
          <cell r="C193">
            <v>35418</v>
          </cell>
          <cell r="D193">
            <v>35435</v>
          </cell>
          <cell r="E193">
            <v>17</v>
          </cell>
          <cell r="F193">
            <v>98.79</v>
          </cell>
          <cell r="G193">
            <v>98.33</v>
          </cell>
          <cell r="H193">
            <v>27.86</v>
          </cell>
          <cell r="I193">
            <v>750000000</v>
          </cell>
          <cell r="J193">
            <v>6030984</v>
          </cell>
          <cell r="K193">
            <v>595778242.02999997</v>
          </cell>
          <cell r="L193">
            <v>6030984</v>
          </cell>
          <cell r="M193">
            <v>595778242.02999997</v>
          </cell>
          <cell r="N193">
            <v>79.400000000000006</v>
          </cell>
          <cell r="O193">
            <v>7</v>
          </cell>
          <cell r="P193">
            <v>100</v>
          </cell>
          <cell r="Q193">
            <v>135.5</v>
          </cell>
          <cell r="R193">
            <v>138.25</v>
          </cell>
          <cell r="S193">
            <v>50</v>
          </cell>
          <cell r="T193" t="str">
            <v>Ноты-14</v>
          </cell>
        </row>
        <row r="194">
          <cell r="A194" t="str">
            <v>KZ46K2606973</v>
          </cell>
          <cell r="B194" t="str">
            <v>30/6</v>
          </cell>
          <cell r="C194">
            <v>35422</v>
          </cell>
          <cell r="D194">
            <v>35607</v>
          </cell>
          <cell r="E194">
            <v>185</v>
          </cell>
          <cell r="F194">
            <v>85.43</v>
          </cell>
          <cell r="G194">
            <v>85.14</v>
          </cell>
          <cell r="H194">
            <v>34.11</v>
          </cell>
          <cell r="I194">
            <v>100000000</v>
          </cell>
          <cell r="J194">
            <v>6297850</v>
          </cell>
          <cell r="K194">
            <v>532029653.94</v>
          </cell>
          <cell r="L194">
            <v>1170484</v>
          </cell>
          <cell r="M194">
            <v>100000002.97</v>
          </cell>
          <cell r="N194">
            <v>532</v>
          </cell>
          <cell r="O194">
            <v>7</v>
          </cell>
          <cell r="P194">
            <v>100</v>
          </cell>
          <cell r="Q194">
            <v>50</v>
          </cell>
          <cell r="R194">
            <v>25</v>
          </cell>
          <cell r="S194">
            <v>30</v>
          </cell>
          <cell r="T194" t="str">
            <v>ГКО-6</v>
          </cell>
        </row>
        <row r="195">
          <cell r="A195" t="str">
            <v>KZ43K2703975</v>
          </cell>
          <cell r="B195" t="str">
            <v>114/3</v>
          </cell>
          <cell r="C195">
            <v>35423</v>
          </cell>
          <cell r="D195">
            <v>35516</v>
          </cell>
          <cell r="E195">
            <v>93</v>
          </cell>
          <cell r="F195">
            <v>93.26</v>
          </cell>
          <cell r="G195">
            <v>93</v>
          </cell>
          <cell r="H195">
            <v>28.91</v>
          </cell>
          <cell r="I195">
            <v>50000000</v>
          </cell>
          <cell r="J195">
            <v>2005532</v>
          </cell>
          <cell r="K195">
            <v>185181142.30000001</v>
          </cell>
          <cell r="L195">
            <v>535783</v>
          </cell>
          <cell r="M195">
            <v>49983444.590000004</v>
          </cell>
          <cell r="N195">
            <v>370.4</v>
          </cell>
          <cell r="O195">
            <v>8</v>
          </cell>
          <cell r="P195">
            <v>100</v>
          </cell>
          <cell r="Q195">
            <v>50</v>
          </cell>
          <cell r="R195">
            <v>25</v>
          </cell>
          <cell r="S195">
            <v>30</v>
          </cell>
          <cell r="T195" t="str">
            <v>ГКО-3</v>
          </cell>
        </row>
        <row r="196">
          <cell r="A196" t="str">
            <v>KZ8EK0810991</v>
          </cell>
          <cell r="B196" t="str">
            <v>51/n</v>
          </cell>
          <cell r="C196">
            <v>35423</v>
          </cell>
          <cell r="D196">
            <v>35435</v>
          </cell>
          <cell r="E196">
            <v>12</v>
          </cell>
          <cell r="F196">
            <v>99.25</v>
          </cell>
          <cell r="G196">
            <v>98.87</v>
          </cell>
          <cell r="H196">
            <v>25.01</v>
          </cell>
          <cell r="I196">
            <v>750000000</v>
          </cell>
          <cell r="J196">
            <v>15563309</v>
          </cell>
          <cell r="K196">
            <v>1544400545.5</v>
          </cell>
          <cell r="L196">
            <v>15062413</v>
          </cell>
          <cell r="M196">
            <v>1494906096.4000001</v>
          </cell>
          <cell r="N196">
            <v>205.9</v>
          </cell>
          <cell r="O196">
            <v>9</v>
          </cell>
          <cell r="P196">
            <v>100</v>
          </cell>
          <cell r="S196">
            <v>60</v>
          </cell>
          <cell r="T196" t="str">
            <v>Ноты-07</v>
          </cell>
        </row>
        <row r="197">
          <cell r="A197" t="str">
            <v>KZ43L2912996</v>
          </cell>
          <cell r="B197" t="str">
            <v>53/n</v>
          </cell>
          <cell r="C197">
            <v>35425</v>
          </cell>
          <cell r="D197">
            <v>35439</v>
          </cell>
          <cell r="E197">
            <v>14</v>
          </cell>
          <cell r="F197">
            <v>98.86</v>
          </cell>
          <cell r="G197">
            <v>98.64</v>
          </cell>
          <cell r="H197">
            <v>32.29</v>
          </cell>
          <cell r="I197">
            <v>1000000000</v>
          </cell>
          <cell r="J197">
            <v>12391433</v>
          </cell>
          <cell r="K197">
            <v>1223140129.8</v>
          </cell>
          <cell r="L197">
            <v>7071468</v>
          </cell>
          <cell r="M197">
            <v>699053753.96000004</v>
          </cell>
          <cell r="N197">
            <v>122.3</v>
          </cell>
          <cell r="O197">
            <v>10</v>
          </cell>
          <cell r="P197">
            <v>100</v>
          </cell>
          <cell r="S197">
            <v>50</v>
          </cell>
          <cell r="T197" t="str">
            <v>Ноты-14</v>
          </cell>
        </row>
        <row r="198">
          <cell r="A198" t="str">
            <v>KZ46L3003A05</v>
          </cell>
          <cell r="B198" t="str">
            <v>52/n</v>
          </cell>
          <cell r="C198">
            <v>35429</v>
          </cell>
          <cell r="D198">
            <v>35436</v>
          </cell>
          <cell r="E198">
            <v>7</v>
          </cell>
          <cell r="F198">
            <v>99.56</v>
          </cell>
          <cell r="G198">
            <v>99.41</v>
          </cell>
          <cell r="H198">
            <v>26.81</v>
          </cell>
          <cell r="I198">
            <v>1000000000</v>
          </cell>
          <cell r="J198">
            <v>25882210</v>
          </cell>
          <cell r="K198">
            <v>2575279545.8200002</v>
          </cell>
          <cell r="L198">
            <v>19525150</v>
          </cell>
          <cell r="M198">
            <v>1943847791.48</v>
          </cell>
          <cell r="N198">
            <v>257.5</v>
          </cell>
          <cell r="O198">
            <v>12</v>
          </cell>
          <cell r="P198">
            <v>100</v>
          </cell>
          <cell r="Q198">
            <v>140</v>
          </cell>
          <cell r="R198">
            <v>141.80000000000001</v>
          </cell>
          <cell r="S198">
            <v>50</v>
          </cell>
          <cell r="T198" t="str">
            <v>Ноты-07</v>
          </cell>
        </row>
        <row r="199">
          <cell r="A199" t="str">
            <v>KZ46K1007975</v>
          </cell>
          <cell r="B199" t="str">
            <v>31/6</v>
          </cell>
          <cell r="C199">
            <v>35436</v>
          </cell>
          <cell r="D199">
            <v>35621</v>
          </cell>
          <cell r="E199">
            <v>185</v>
          </cell>
          <cell r="F199">
            <v>86.43</v>
          </cell>
          <cell r="G199">
            <v>85.82</v>
          </cell>
          <cell r="H199">
            <v>31.4</v>
          </cell>
          <cell r="I199">
            <v>500000000</v>
          </cell>
          <cell r="J199">
            <v>25072655</v>
          </cell>
          <cell r="K199">
            <v>2141910190.0799999</v>
          </cell>
          <cell r="L199">
            <v>5785666</v>
          </cell>
          <cell r="M199">
            <v>500000088.26999998</v>
          </cell>
          <cell r="N199">
            <v>428.4</v>
          </cell>
          <cell r="O199">
            <v>13</v>
          </cell>
          <cell r="P199">
            <v>100</v>
          </cell>
          <cell r="Q199">
            <v>50</v>
          </cell>
          <cell r="R199">
            <v>25</v>
          </cell>
          <cell r="S199">
            <v>30</v>
          </cell>
          <cell r="T199" t="str">
            <v>ГКО-6</v>
          </cell>
        </row>
        <row r="200">
          <cell r="A200" t="str">
            <v>KZ43K1004979</v>
          </cell>
          <cell r="B200" t="str">
            <v>115/3</v>
          </cell>
          <cell r="C200">
            <v>35437</v>
          </cell>
          <cell r="D200">
            <v>35530</v>
          </cell>
          <cell r="E200">
            <v>93</v>
          </cell>
          <cell r="F200">
            <v>93.84</v>
          </cell>
          <cell r="G200">
            <v>93.7</v>
          </cell>
          <cell r="H200">
            <v>26.26</v>
          </cell>
          <cell r="I200">
            <v>500000000</v>
          </cell>
          <cell r="J200">
            <v>30739347</v>
          </cell>
          <cell r="K200">
            <v>2871669395.4699998</v>
          </cell>
          <cell r="L200">
            <v>5327555</v>
          </cell>
          <cell r="M200">
            <v>499999905.33999997</v>
          </cell>
          <cell r="N200">
            <v>574.29999999999995</v>
          </cell>
          <cell r="O200">
            <v>14</v>
          </cell>
          <cell r="P200">
            <v>100</v>
          </cell>
          <cell r="Q200">
            <v>50</v>
          </cell>
          <cell r="R200">
            <v>25</v>
          </cell>
          <cell r="S200">
            <v>30</v>
          </cell>
          <cell r="T200" t="str">
            <v>ГКО-3</v>
          </cell>
        </row>
        <row r="201">
          <cell r="A201" t="str">
            <v>KZ8LK2210997</v>
          </cell>
          <cell r="B201" t="str">
            <v>54/n</v>
          </cell>
          <cell r="C201">
            <v>35438</v>
          </cell>
          <cell r="D201">
            <v>35452</v>
          </cell>
          <cell r="E201">
            <v>14</v>
          </cell>
          <cell r="F201">
            <v>99.17</v>
          </cell>
          <cell r="G201">
            <v>98.97</v>
          </cell>
          <cell r="H201">
            <v>23.43</v>
          </cell>
          <cell r="I201">
            <v>2000000000</v>
          </cell>
          <cell r="J201">
            <v>44699925</v>
          </cell>
          <cell r="K201">
            <v>4425283354.6599998</v>
          </cell>
          <cell r="L201">
            <v>24766051</v>
          </cell>
          <cell r="M201">
            <v>2456044987.9000001</v>
          </cell>
          <cell r="N201">
            <v>221.3</v>
          </cell>
          <cell r="O201">
            <v>12</v>
          </cell>
          <cell r="P201">
            <v>100</v>
          </cell>
          <cell r="Q201">
            <v>140</v>
          </cell>
          <cell r="R201">
            <v>141</v>
          </cell>
          <cell r="S201">
            <v>60</v>
          </cell>
          <cell r="T201" t="str">
            <v>Ноты-14</v>
          </cell>
        </row>
        <row r="202">
          <cell r="A202" t="str">
            <v>KZ43L0601A00</v>
          </cell>
          <cell r="B202" t="str">
            <v>55/n</v>
          </cell>
          <cell r="C202">
            <v>35439</v>
          </cell>
          <cell r="D202">
            <v>35446</v>
          </cell>
          <cell r="E202">
            <v>7</v>
          </cell>
          <cell r="F202">
            <v>99.58</v>
          </cell>
          <cell r="G202">
            <v>99.5</v>
          </cell>
          <cell r="H202">
            <v>25.59</v>
          </cell>
          <cell r="I202">
            <v>2000000000</v>
          </cell>
          <cell r="J202">
            <v>29200589</v>
          </cell>
          <cell r="K202">
            <v>2906202552.5799999</v>
          </cell>
          <cell r="L202">
            <v>20085056</v>
          </cell>
          <cell r="M202">
            <v>2000000118.8900001</v>
          </cell>
          <cell r="N202">
            <v>145.30000000000001</v>
          </cell>
          <cell r="O202">
            <v>11</v>
          </cell>
          <cell r="P202">
            <v>100</v>
          </cell>
          <cell r="S202">
            <v>50</v>
          </cell>
          <cell r="T202" t="str">
            <v>Ноты-07</v>
          </cell>
        </row>
        <row r="203">
          <cell r="A203" t="str">
            <v>KZ4CK1501980</v>
          </cell>
          <cell r="B203" t="str">
            <v>6/12</v>
          </cell>
          <cell r="C203">
            <v>35443</v>
          </cell>
          <cell r="D203">
            <v>35810</v>
          </cell>
          <cell r="E203">
            <v>367</v>
          </cell>
          <cell r="F203">
            <v>73.88</v>
          </cell>
          <cell r="G203">
            <v>73.53</v>
          </cell>
          <cell r="H203">
            <v>35.35</v>
          </cell>
          <cell r="I203">
            <v>200000000</v>
          </cell>
          <cell r="J203">
            <v>12981693</v>
          </cell>
          <cell r="K203">
            <v>945524344.77999997</v>
          </cell>
          <cell r="L203">
            <v>2707004</v>
          </cell>
          <cell r="M203">
            <v>199999963.91999999</v>
          </cell>
          <cell r="N203">
            <v>472.8</v>
          </cell>
          <cell r="O203">
            <v>10</v>
          </cell>
          <cell r="P203">
            <v>100</v>
          </cell>
          <cell r="Q203">
            <v>80</v>
          </cell>
          <cell r="R203">
            <v>25</v>
          </cell>
          <cell r="S203">
            <v>30</v>
          </cell>
          <cell r="T203" t="str">
            <v>ГКО-12</v>
          </cell>
        </row>
        <row r="204">
          <cell r="A204" t="str">
            <v>KZ43K1704974</v>
          </cell>
          <cell r="B204" t="str">
            <v>116/3</v>
          </cell>
          <cell r="C204">
            <v>35444</v>
          </cell>
          <cell r="D204">
            <v>35537</v>
          </cell>
          <cell r="E204">
            <v>93</v>
          </cell>
          <cell r="F204">
            <v>94.01</v>
          </cell>
          <cell r="G204">
            <v>93.84</v>
          </cell>
          <cell r="H204">
            <v>25.49</v>
          </cell>
          <cell r="I204">
            <v>500000000</v>
          </cell>
          <cell r="J204">
            <v>16229795</v>
          </cell>
          <cell r="K204">
            <v>1518900961.0799999</v>
          </cell>
          <cell r="L204">
            <v>5318480</v>
          </cell>
          <cell r="M204">
            <v>500000088.64999998</v>
          </cell>
          <cell r="N204">
            <v>303.8</v>
          </cell>
          <cell r="O204">
            <v>13</v>
          </cell>
          <cell r="P204">
            <v>100</v>
          </cell>
          <cell r="Q204">
            <v>50</v>
          </cell>
          <cell r="R204">
            <v>25</v>
          </cell>
          <cell r="S204">
            <v>30</v>
          </cell>
          <cell r="T204" t="str">
            <v>ГКО-3</v>
          </cell>
        </row>
        <row r="205">
          <cell r="A205" t="str">
            <v>KZ8EK2210992</v>
          </cell>
          <cell r="B205" t="str">
            <v>56/n</v>
          </cell>
          <cell r="C205">
            <v>35446</v>
          </cell>
          <cell r="D205">
            <v>35453</v>
          </cell>
          <cell r="E205">
            <v>7</v>
          </cell>
          <cell r="F205">
            <v>99.57</v>
          </cell>
          <cell r="G205">
            <v>99.12</v>
          </cell>
          <cell r="H205">
            <v>26.2</v>
          </cell>
          <cell r="I205">
            <v>2000000000</v>
          </cell>
          <cell r="J205">
            <v>17056159</v>
          </cell>
          <cell r="K205">
            <v>1698292982.5799999</v>
          </cell>
          <cell r="L205">
            <v>17056159</v>
          </cell>
          <cell r="M205">
            <v>1698292982.5799999</v>
          </cell>
          <cell r="N205">
            <v>84.9</v>
          </cell>
          <cell r="O205">
            <v>10</v>
          </cell>
          <cell r="P205">
            <v>100</v>
          </cell>
          <cell r="S205">
            <v>60</v>
          </cell>
          <cell r="T205" t="str">
            <v>Ноты-07</v>
          </cell>
        </row>
        <row r="206">
          <cell r="A206" t="str">
            <v>KZ46K2407976</v>
          </cell>
          <cell r="B206" t="str">
            <v>32/6</v>
          </cell>
          <cell r="C206">
            <v>35450</v>
          </cell>
          <cell r="D206">
            <v>35635</v>
          </cell>
          <cell r="E206">
            <v>185</v>
          </cell>
          <cell r="F206">
            <v>86.65</v>
          </cell>
          <cell r="G206">
            <v>86.18</v>
          </cell>
          <cell r="H206">
            <v>30.81</v>
          </cell>
          <cell r="I206">
            <v>600000000</v>
          </cell>
          <cell r="J206">
            <v>16099452</v>
          </cell>
          <cell r="K206">
            <v>1380382274.3</v>
          </cell>
          <cell r="L206">
            <v>6924372</v>
          </cell>
          <cell r="M206">
            <v>600000000.69000006</v>
          </cell>
          <cell r="N206">
            <v>230.1</v>
          </cell>
          <cell r="O206">
            <v>10</v>
          </cell>
          <cell r="P206">
            <v>100</v>
          </cell>
          <cell r="Q206">
            <v>50</v>
          </cell>
          <cell r="R206">
            <v>25</v>
          </cell>
          <cell r="S206">
            <v>30</v>
          </cell>
          <cell r="T206" t="str">
            <v>ГКО-6</v>
          </cell>
        </row>
        <row r="207">
          <cell r="A207" t="str">
            <v>KZ43K2404970</v>
          </cell>
          <cell r="B207" t="str">
            <v>117/3</v>
          </cell>
          <cell r="C207">
            <v>35451</v>
          </cell>
          <cell r="D207">
            <v>35544</v>
          </cell>
          <cell r="E207">
            <v>93</v>
          </cell>
          <cell r="F207">
            <v>94.13</v>
          </cell>
          <cell r="G207">
            <v>93.95</v>
          </cell>
          <cell r="H207">
            <v>24.94</v>
          </cell>
          <cell r="I207">
            <v>580000000</v>
          </cell>
          <cell r="J207">
            <v>13859117</v>
          </cell>
          <cell r="K207">
            <v>1297583248.97</v>
          </cell>
          <cell r="L207">
            <v>6161466</v>
          </cell>
          <cell r="M207">
            <v>580000035.36000001</v>
          </cell>
          <cell r="N207">
            <v>223.7</v>
          </cell>
          <cell r="O207">
            <v>9</v>
          </cell>
          <cell r="P207">
            <v>100</v>
          </cell>
          <cell r="Q207">
            <v>50</v>
          </cell>
          <cell r="R207">
            <v>15</v>
          </cell>
          <cell r="S207">
            <v>30</v>
          </cell>
          <cell r="T207" t="str">
            <v>ГКО-3</v>
          </cell>
        </row>
        <row r="208">
          <cell r="A208" t="str">
            <v>KZ87K3001970</v>
          </cell>
          <cell r="B208" t="str">
            <v>57/n</v>
          </cell>
          <cell r="C208">
            <v>35453</v>
          </cell>
          <cell r="D208">
            <v>35460</v>
          </cell>
          <cell r="E208">
            <v>7</v>
          </cell>
          <cell r="F208">
            <v>99.57</v>
          </cell>
          <cell r="G208">
            <v>99.43</v>
          </cell>
          <cell r="H208">
            <v>26.2</v>
          </cell>
          <cell r="I208">
            <v>2000000000</v>
          </cell>
          <cell r="J208">
            <v>29975863</v>
          </cell>
          <cell r="K208">
            <v>2983216359.1300001</v>
          </cell>
          <cell r="L208">
            <v>23830853</v>
          </cell>
          <cell r="M208">
            <v>2372737707.4099998</v>
          </cell>
          <cell r="N208">
            <v>149.19999999999999</v>
          </cell>
          <cell r="O208">
            <v>13</v>
          </cell>
          <cell r="P208">
            <v>100</v>
          </cell>
          <cell r="Q208">
            <v>141</v>
          </cell>
          <cell r="R208">
            <v>142.4</v>
          </cell>
          <cell r="S208">
            <v>50</v>
          </cell>
          <cell r="T208" t="str">
            <v>Ноты-07</v>
          </cell>
        </row>
        <row r="209">
          <cell r="A209" t="str">
            <v>KZ8EK1102976</v>
          </cell>
          <cell r="B209" t="str">
            <v>58/n</v>
          </cell>
          <cell r="C209">
            <v>35457</v>
          </cell>
          <cell r="D209">
            <v>35472</v>
          </cell>
          <cell r="E209">
            <v>14</v>
          </cell>
          <cell r="F209">
            <v>99.04</v>
          </cell>
          <cell r="G209">
            <v>98.51</v>
          </cell>
          <cell r="H209">
            <v>27.14</v>
          </cell>
          <cell r="I209">
            <v>2000000000</v>
          </cell>
          <cell r="J209">
            <v>14509622</v>
          </cell>
          <cell r="K209">
            <v>1437098551.8099999</v>
          </cell>
          <cell r="L209">
            <v>14509622</v>
          </cell>
          <cell r="M209">
            <v>1437098551.8099999</v>
          </cell>
          <cell r="N209">
            <v>71.900000000000006</v>
          </cell>
          <cell r="O209">
            <v>10</v>
          </cell>
          <cell r="P209">
            <v>100</v>
          </cell>
          <cell r="S209">
            <v>60</v>
          </cell>
          <cell r="T209" t="str">
            <v>Ноты-14</v>
          </cell>
        </row>
        <row r="210">
          <cell r="A210" t="str">
            <v>KZ43K0105975</v>
          </cell>
          <cell r="B210" t="str">
            <v>118/3</v>
          </cell>
          <cell r="C210">
            <v>35458</v>
          </cell>
          <cell r="D210">
            <v>35551</v>
          </cell>
          <cell r="E210">
            <v>93</v>
          </cell>
          <cell r="F210">
            <v>94.03</v>
          </cell>
          <cell r="G210">
            <v>93.45</v>
          </cell>
          <cell r="H210">
            <v>25.4</v>
          </cell>
          <cell r="I210">
            <v>600000000</v>
          </cell>
          <cell r="J210">
            <v>11787446</v>
          </cell>
          <cell r="K210">
            <v>1105026975.6300001</v>
          </cell>
          <cell r="L210">
            <v>6382240</v>
          </cell>
          <cell r="M210">
            <v>599909425.07000005</v>
          </cell>
          <cell r="N210">
            <v>184.2</v>
          </cell>
          <cell r="O210">
            <v>11</v>
          </cell>
          <cell r="P210">
            <v>100</v>
          </cell>
          <cell r="Q210">
            <v>50</v>
          </cell>
          <cell r="R210">
            <v>15</v>
          </cell>
          <cell r="S210">
            <v>30</v>
          </cell>
          <cell r="T210" t="str">
            <v>ГКО-3</v>
          </cell>
        </row>
        <row r="211">
          <cell r="A211" t="str">
            <v>KZ87K0702976</v>
          </cell>
          <cell r="B211" t="str">
            <v>59/n</v>
          </cell>
          <cell r="C211">
            <v>35460</v>
          </cell>
          <cell r="D211">
            <v>35468</v>
          </cell>
          <cell r="E211">
            <v>7</v>
          </cell>
          <cell r="F211">
            <v>99.5</v>
          </cell>
          <cell r="G211">
            <v>98.98</v>
          </cell>
          <cell r="H211">
            <v>30.49</v>
          </cell>
          <cell r="I211">
            <v>2000000000</v>
          </cell>
          <cell r="J211">
            <v>19797346</v>
          </cell>
          <cell r="K211">
            <v>1969850855.6600001</v>
          </cell>
          <cell r="L211">
            <v>19797346</v>
          </cell>
          <cell r="M211">
            <v>1969850855.6600001</v>
          </cell>
          <cell r="N211">
            <v>98.5</v>
          </cell>
          <cell r="O211">
            <v>12</v>
          </cell>
          <cell r="P211">
            <v>100</v>
          </cell>
          <cell r="Q211">
            <v>141</v>
          </cell>
          <cell r="R211">
            <v>140.4</v>
          </cell>
          <cell r="S211">
            <v>60</v>
          </cell>
          <cell r="T211" t="str">
            <v>Ноты-07</v>
          </cell>
        </row>
        <row r="212">
          <cell r="A212" t="str">
            <v>KZ46K0708979</v>
          </cell>
          <cell r="B212" t="str">
            <v>33/6</v>
          </cell>
          <cell r="C212">
            <v>35464</v>
          </cell>
          <cell r="D212">
            <v>35649</v>
          </cell>
          <cell r="E212">
            <v>185</v>
          </cell>
          <cell r="F212">
            <v>86.81</v>
          </cell>
          <cell r="G212">
            <v>86.6</v>
          </cell>
          <cell r="H212">
            <v>30.39</v>
          </cell>
          <cell r="I212">
            <v>570000000</v>
          </cell>
          <cell r="J212">
            <v>21007292</v>
          </cell>
          <cell r="K212">
            <v>1805280910.3</v>
          </cell>
          <cell r="L212">
            <v>6565982</v>
          </cell>
          <cell r="M212">
            <v>569999969.79999995</v>
          </cell>
          <cell r="N212">
            <v>316.7</v>
          </cell>
          <cell r="O212">
            <v>12</v>
          </cell>
          <cell r="P212">
            <v>100</v>
          </cell>
          <cell r="Q212">
            <v>50</v>
          </cell>
          <cell r="R212">
            <v>30</v>
          </cell>
          <cell r="S212">
            <v>30</v>
          </cell>
          <cell r="T212" t="str">
            <v>ГКО-6</v>
          </cell>
        </row>
        <row r="213">
          <cell r="A213" t="str">
            <v>KZ43K0805970</v>
          </cell>
          <cell r="B213" t="str">
            <v>119/3</v>
          </cell>
          <cell r="C213">
            <v>35465</v>
          </cell>
          <cell r="D213">
            <v>35558</v>
          </cell>
          <cell r="E213">
            <v>93</v>
          </cell>
          <cell r="F213">
            <v>94.07</v>
          </cell>
          <cell r="G213">
            <v>93.9</v>
          </cell>
          <cell r="H213">
            <v>25.22</v>
          </cell>
          <cell r="I213">
            <v>620000000</v>
          </cell>
          <cell r="J213">
            <v>17348382</v>
          </cell>
          <cell r="K213">
            <v>1626281702</v>
          </cell>
          <cell r="L213">
            <v>6590419</v>
          </cell>
          <cell r="M213">
            <v>620025850.13999999</v>
          </cell>
          <cell r="N213">
            <v>262.3</v>
          </cell>
          <cell r="O213">
            <v>8</v>
          </cell>
          <cell r="P213">
            <v>100</v>
          </cell>
          <cell r="Q213">
            <v>50</v>
          </cell>
          <cell r="R213">
            <v>15</v>
          </cell>
          <cell r="S213">
            <v>30</v>
          </cell>
          <cell r="T213" t="str">
            <v>ГКО-3</v>
          </cell>
        </row>
        <row r="214">
          <cell r="A214" t="str">
            <v>KZ87K1402972</v>
          </cell>
          <cell r="B214" t="str">
            <v>60/n</v>
          </cell>
          <cell r="C214">
            <v>35467</v>
          </cell>
          <cell r="D214">
            <v>35475</v>
          </cell>
          <cell r="E214">
            <v>7</v>
          </cell>
          <cell r="F214">
            <v>99.5</v>
          </cell>
          <cell r="G214">
            <v>99.38</v>
          </cell>
          <cell r="H214">
            <v>30.49</v>
          </cell>
          <cell r="I214">
            <v>2000000000</v>
          </cell>
          <cell r="J214">
            <v>14586953</v>
          </cell>
          <cell r="K214">
            <v>1448840082.49</v>
          </cell>
          <cell r="L214">
            <v>6858820</v>
          </cell>
          <cell r="M214">
            <v>682424271.23000002</v>
          </cell>
          <cell r="N214">
            <v>72.400000000000006</v>
          </cell>
          <cell r="O214">
            <v>12</v>
          </cell>
          <cell r="P214">
            <v>100</v>
          </cell>
          <cell r="S214">
            <v>60</v>
          </cell>
          <cell r="T214" t="str">
            <v>Ноты-07</v>
          </cell>
        </row>
        <row r="215">
          <cell r="A215" t="str">
            <v>KZ4CK1202985</v>
          </cell>
          <cell r="B215" t="str">
            <v>7/12</v>
          </cell>
          <cell r="C215">
            <v>35471</v>
          </cell>
          <cell r="D215">
            <v>35838</v>
          </cell>
          <cell r="E215">
            <v>367</v>
          </cell>
          <cell r="F215">
            <v>76.239999999999995</v>
          </cell>
          <cell r="G215">
            <v>75.59</v>
          </cell>
          <cell r="H215">
            <v>31.16</v>
          </cell>
          <cell r="I215">
            <v>250000000</v>
          </cell>
          <cell r="J215">
            <v>20128140</v>
          </cell>
          <cell r="K215">
            <v>1498401681.6500001</v>
          </cell>
          <cell r="L215">
            <v>3277100</v>
          </cell>
          <cell r="M215">
            <v>250000048.80000001</v>
          </cell>
          <cell r="N215">
            <v>599.4</v>
          </cell>
          <cell r="O215">
            <v>9</v>
          </cell>
          <cell r="P215">
            <v>100</v>
          </cell>
          <cell r="Q215">
            <v>80</v>
          </cell>
          <cell r="R215">
            <v>30</v>
          </cell>
          <cell r="S215">
            <v>30</v>
          </cell>
          <cell r="T215" t="str">
            <v>ГКО-12</v>
          </cell>
        </row>
        <row r="216">
          <cell r="A216" t="str">
            <v>KZ87K1802973</v>
          </cell>
          <cell r="B216" t="str">
            <v>61/n</v>
          </cell>
          <cell r="C216">
            <v>35471</v>
          </cell>
          <cell r="D216">
            <v>35479</v>
          </cell>
          <cell r="E216">
            <v>7</v>
          </cell>
          <cell r="F216">
            <v>99.53</v>
          </cell>
          <cell r="G216">
            <v>99.23</v>
          </cell>
          <cell r="H216">
            <v>28.65</v>
          </cell>
          <cell r="I216">
            <v>1000000000</v>
          </cell>
          <cell r="J216">
            <v>16555305</v>
          </cell>
          <cell r="K216">
            <v>1647170395.45</v>
          </cell>
          <cell r="L216">
            <v>15375305</v>
          </cell>
          <cell r="M216">
            <v>1530233595.45</v>
          </cell>
          <cell r="N216">
            <v>164.7</v>
          </cell>
          <cell r="O216">
            <v>12</v>
          </cell>
          <cell r="P216">
            <v>100</v>
          </cell>
          <cell r="Q216">
            <v>141</v>
          </cell>
          <cell r="R216">
            <v>140.4</v>
          </cell>
          <cell r="S216">
            <v>60</v>
          </cell>
          <cell r="T216" t="str">
            <v>Ноты-07</v>
          </cell>
        </row>
        <row r="217">
          <cell r="A217" t="str">
            <v>KZ43K1505975</v>
          </cell>
          <cell r="B217" t="str">
            <v>120/3</v>
          </cell>
          <cell r="C217">
            <v>35472</v>
          </cell>
          <cell r="D217">
            <v>35565</v>
          </cell>
          <cell r="E217">
            <v>93</v>
          </cell>
          <cell r="F217">
            <v>94.33</v>
          </cell>
          <cell r="G217">
            <v>94.22</v>
          </cell>
          <cell r="H217">
            <v>24.04</v>
          </cell>
          <cell r="I217">
            <v>620000000</v>
          </cell>
          <cell r="J217">
            <v>19145581</v>
          </cell>
          <cell r="K217">
            <v>1798822967.8299999</v>
          </cell>
          <cell r="L217">
            <v>6571865</v>
          </cell>
          <cell r="M217">
            <v>619973980.83000004</v>
          </cell>
          <cell r="N217">
            <v>290.10000000000002</v>
          </cell>
          <cell r="O217">
            <v>8</v>
          </cell>
          <cell r="P217">
            <v>100</v>
          </cell>
          <cell r="Q217">
            <v>50</v>
          </cell>
          <cell r="R217">
            <v>15</v>
          </cell>
          <cell r="S217">
            <v>30</v>
          </cell>
          <cell r="T217" t="str">
            <v>ГКО-3</v>
          </cell>
        </row>
        <row r="218">
          <cell r="A218" t="str">
            <v>KZ87K2102977</v>
          </cell>
          <cell r="B218" t="str">
            <v>62/n</v>
          </cell>
          <cell r="C218">
            <v>35474</v>
          </cell>
          <cell r="D218">
            <v>35482</v>
          </cell>
          <cell r="E218">
            <v>7</v>
          </cell>
          <cell r="F218">
            <v>99.49</v>
          </cell>
          <cell r="G218">
            <v>99.44</v>
          </cell>
          <cell r="H218">
            <v>31.1</v>
          </cell>
          <cell r="I218">
            <v>1000000000</v>
          </cell>
          <cell r="J218">
            <v>10983483</v>
          </cell>
          <cell r="K218">
            <v>1091761892.4100001</v>
          </cell>
          <cell r="L218">
            <v>4960808</v>
          </cell>
          <cell r="M218">
            <v>493548606.30000001</v>
          </cell>
          <cell r="N218">
            <v>109.2</v>
          </cell>
          <cell r="O218">
            <v>9</v>
          </cell>
          <cell r="P218">
            <v>100</v>
          </cell>
          <cell r="S218">
            <v>60</v>
          </cell>
          <cell r="T218" t="str">
            <v>Ноты-07</v>
          </cell>
        </row>
        <row r="219">
          <cell r="A219" t="str">
            <v>KZ46K2108970</v>
          </cell>
          <cell r="B219" t="str">
            <v>34/6</v>
          </cell>
          <cell r="C219">
            <v>35478</v>
          </cell>
          <cell r="D219">
            <v>35663</v>
          </cell>
          <cell r="E219">
            <v>185</v>
          </cell>
          <cell r="F219">
            <v>87.81</v>
          </cell>
          <cell r="G219">
            <v>87.72</v>
          </cell>
          <cell r="H219">
            <v>27.76</v>
          </cell>
          <cell r="I219">
            <v>650000000</v>
          </cell>
          <cell r="J219">
            <v>30784298</v>
          </cell>
          <cell r="K219">
            <v>2686074488.6399999</v>
          </cell>
          <cell r="L219">
            <v>7402309</v>
          </cell>
          <cell r="M219">
            <v>649999996.92999995</v>
          </cell>
          <cell r="N219">
            <v>413.2</v>
          </cell>
          <cell r="O219">
            <v>10</v>
          </cell>
          <cell r="P219">
            <v>100</v>
          </cell>
          <cell r="Q219">
            <v>50</v>
          </cell>
          <cell r="R219">
            <v>30</v>
          </cell>
          <cell r="S219">
            <v>30</v>
          </cell>
          <cell r="T219" t="str">
            <v>ГКО-6</v>
          </cell>
        </row>
        <row r="220">
          <cell r="A220" t="str">
            <v>KZ43K2205971</v>
          </cell>
          <cell r="B220" t="str">
            <v>121/3</v>
          </cell>
          <cell r="C220">
            <v>35479</v>
          </cell>
          <cell r="D220">
            <v>35572</v>
          </cell>
          <cell r="E220">
            <v>93</v>
          </cell>
          <cell r="F220">
            <v>94.55</v>
          </cell>
          <cell r="G220">
            <v>94.38</v>
          </cell>
          <cell r="H220">
            <v>23.06</v>
          </cell>
          <cell r="I220">
            <v>650000000</v>
          </cell>
          <cell r="J220">
            <v>19402580</v>
          </cell>
          <cell r="K220">
            <v>1827519100.04</v>
          </cell>
          <cell r="L220">
            <v>6874031</v>
          </cell>
          <cell r="M220">
            <v>649940780.29999995</v>
          </cell>
          <cell r="N220">
            <v>281.2</v>
          </cell>
          <cell r="O220">
            <v>10</v>
          </cell>
          <cell r="P220">
            <v>100</v>
          </cell>
          <cell r="Q220">
            <v>50</v>
          </cell>
          <cell r="R220">
            <v>15</v>
          </cell>
          <cell r="S220">
            <v>30</v>
          </cell>
          <cell r="T220" t="str">
            <v>ГКО-3</v>
          </cell>
        </row>
        <row r="221">
          <cell r="A221" t="str">
            <v>KZ8SK2003975</v>
          </cell>
          <cell r="B221" t="str">
            <v>63/n</v>
          </cell>
          <cell r="C221">
            <v>35480</v>
          </cell>
          <cell r="D221">
            <v>35509</v>
          </cell>
          <cell r="E221">
            <v>28</v>
          </cell>
          <cell r="F221">
            <v>97.76</v>
          </cell>
          <cell r="G221">
            <v>96.54</v>
          </cell>
          <cell r="H221">
            <v>30.89</v>
          </cell>
          <cell r="I221">
            <v>1000000000</v>
          </cell>
          <cell r="J221">
            <v>9181874</v>
          </cell>
          <cell r="K221">
            <v>896596265.55999994</v>
          </cell>
          <cell r="L221">
            <v>8497634</v>
          </cell>
          <cell r="M221">
            <v>830689749.75999999</v>
          </cell>
          <cell r="N221">
            <v>89.7</v>
          </cell>
          <cell r="O221">
            <v>8</v>
          </cell>
          <cell r="P221">
            <v>100</v>
          </cell>
          <cell r="S221">
            <v>50</v>
          </cell>
          <cell r="T221" t="str">
            <v>Ноты-28</v>
          </cell>
        </row>
        <row r="222">
          <cell r="A222" t="str">
            <v>KZ8EK0703972</v>
          </cell>
          <cell r="B222" t="str">
            <v>64/n</v>
          </cell>
          <cell r="C222">
            <v>35481</v>
          </cell>
          <cell r="D222">
            <v>35496</v>
          </cell>
          <cell r="E222">
            <v>14</v>
          </cell>
          <cell r="F222">
            <v>98.86</v>
          </cell>
          <cell r="G222">
            <v>98.31</v>
          </cell>
          <cell r="H222">
            <v>32.29</v>
          </cell>
          <cell r="I222">
            <v>1000000000</v>
          </cell>
          <cell r="J222">
            <v>12746771</v>
          </cell>
          <cell r="K222">
            <v>1259438645.29</v>
          </cell>
          <cell r="L222">
            <v>11688706</v>
          </cell>
          <cell r="M222">
            <v>1155512634.99</v>
          </cell>
          <cell r="N222">
            <v>125.9</v>
          </cell>
          <cell r="O222">
            <v>10</v>
          </cell>
          <cell r="P222">
            <v>100</v>
          </cell>
          <cell r="Q222">
            <v>140.4</v>
          </cell>
          <cell r="R222">
            <v>142.1</v>
          </cell>
          <cell r="S222">
            <v>50</v>
          </cell>
          <cell r="T222" t="str">
            <v>Ноты-14</v>
          </cell>
        </row>
        <row r="223">
          <cell r="A223" t="str">
            <v>KZ43K2905976</v>
          </cell>
          <cell r="B223" t="str">
            <v>122/3</v>
          </cell>
          <cell r="C223">
            <v>35486</v>
          </cell>
          <cell r="D223">
            <v>35579</v>
          </cell>
          <cell r="E223">
            <v>93</v>
          </cell>
          <cell r="F223">
            <v>94.26</v>
          </cell>
          <cell r="G223">
            <v>93.4</v>
          </cell>
          <cell r="H223">
            <v>24.36</v>
          </cell>
          <cell r="I223">
            <v>650000000</v>
          </cell>
          <cell r="J223">
            <v>17635395</v>
          </cell>
          <cell r="K223">
            <v>1659848743.0999999</v>
          </cell>
          <cell r="L223">
            <v>6902522</v>
          </cell>
          <cell r="M223">
            <v>649782088.78999996</v>
          </cell>
          <cell r="N223">
            <v>255.4</v>
          </cell>
          <cell r="O223">
            <v>6</v>
          </cell>
          <cell r="P223">
            <v>100</v>
          </cell>
          <cell r="Q223">
            <v>30</v>
          </cell>
          <cell r="R223">
            <v>15</v>
          </cell>
          <cell r="S223">
            <v>30</v>
          </cell>
          <cell r="T223" t="str">
            <v>ГКО-3</v>
          </cell>
        </row>
        <row r="224">
          <cell r="A224" t="str">
            <v>KZ8SK2703970</v>
          </cell>
          <cell r="B224" t="str">
            <v>65/n</v>
          </cell>
          <cell r="C224">
            <v>35487</v>
          </cell>
          <cell r="D224">
            <v>35516</v>
          </cell>
          <cell r="E224">
            <v>28</v>
          </cell>
          <cell r="F224">
            <v>97.76</v>
          </cell>
          <cell r="G224">
            <v>96.82</v>
          </cell>
          <cell r="H224">
            <v>30.89</v>
          </cell>
          <cell r="I224">
            <v>500000000</v>
          </cell>
          <cell r="J224">
            <v>9770081</v>
          </cell>
          <cell r="K224">
            <v>953882808.69000006</v>
          </cell>
          <cell r="L224">
            <v>8723099</v>
          </cell>
          <cell r="M224">
            <v>852739832.92999995</v>
          </cell>
          <cell r="N224">
            <v>190.8</v>
          </cell>
          <cell r="O224">
            <v>9</v>
          </cell>
          <cell r="P224">
            <v>100</v>
          </cell>
          <cell r="S224">
            <v>60</v>
          </cell>
          <cell r="T224" t="str">
            <v>Ноты-28</v>
          </cell>
        </row>
        <row r="225">
          <cell r="A225" t="str">
            <v>KZ8EK1403978</v>
          </cell>
          <cell r="B225" t="str">
            <v>66/n</v>
          </cell>
          <cell r="C225">
            <v>35488</v>
          </cell>
          <cell r="D225">
            <v>35503</v>
          </cell>
          <cell r="E225">
            <v>14</v>
          </cell>
          <cell r="F225">
            <v>98.87</v>
          </cell>
          <cell r="G225">
            <v>98.5</v>
          </cell>
          <cell r="H225">
            <v>32</v>
          </cell>
          <cell r="I225">
            <v>500000000</v>
          </cell>
          <cell r="J225">
            <v>7002948</v>
          </cell>
          <cell r="K225">
            <v>691956519.63999999</v>
          </cell>
          <cell r="L225">
            <v>6114303</v>
          </cell>
          <cell r="M225">
            <v>604494815.03999996</v>
          </cell>
          <cell r="N225">
            <v>138.4</v>
          </cell>
          <cell r="O225">
            <v>9</v>
          </cell>
          <cell r="P225">
            <v>100</v>
          </cell>
          <cell r="Q225">
            <v>140.4</v>
          </cell>
          <cell r="R225">
            <v>138.19999999999999</v>
          </cell>
          <cell r="S225">
            <v>60</v>
          </cell>
          <cell r="T225" t="str">
            <v>Ноты-14</v>
          </cell>
        </row>
        <row r="226">
          <cell r="A226" t="str">
            <v>KZ46K0409974</v>
          </cell>
          <cell r="B226" t="str">
            <v>35/6</v>
          </cell>
          <cell r="C226">
            <v>35492</v>
          </cell>
          <cell r="D226">
            <v>35677</v>
          </cell>
          <cell r="E226">
            <v>185</v>
          </cell>
          <cell r="F226">
            <v>88.39</v>
          </cell>
          <cell r="G226">
            <v>88.11</v>
          </cell>
          <cell r="H226">
            <v>26.27</v>
          </cell>
          <cell r="I226">
            <v>670000000</v>
          </cell>
          <cell r="J226">
            <v>37966779</v>
          </cell>
          <cell r="K226">
            <v>3328118305.5100002</v>
          </cell>
          <cell r="L226">
            <v>7598322</v>
          </cell>
          <cell r="M226">
            <v>671103190.35000002</v>
          </cell>
          <cell r="N226">
            <v>496.7</v>
          </cell>
          <cell r="O226">
            <v>10</v>
          </cell>
          <cell r="P226">
            <v>100</v>
          </cell>
          <cell r="Q226">
            <v>30</v>
          </cell>
          <cell r="R226">
            <v>30</v>
          </cell>
          <cell r="S226">
            <v>30</v>
          </cell>
          <cell r="T226" t="str">
            <v>ГКО-6</v>
          </cell>
        </row>
        <row r="227">
          <cell r="A227" t="str">
            <v>KZ43K0506974</v>
          </cell>
          <cell r="B227" t="str">
            <v>123/3</v>
          </cell>
          <cell r="C227">
            <v>35493</v>
          </cell>
          <cell r="D227">
            <v>35586</v>
          </cell>
          <cell r="E227">
            <v>93</v>
          </cell>
          <cell r="F227">
            <v>94.83</v>
          </cell>
          <cell r="G227">
            <v>94.69</v>
          </cell>
          <cell r="H227">
            <v>21.81</v>
          </cell>
          <cell r="I227">
            <v>650000000</v>
          </cell>
          <cell r="J227">
            <v>51840378</v>
          </cell>
          <cell r="K227">
            <v>4838538201.46</v>
          </cell>
          <cell r="L227">
            <v>6852441</v>
          </cell>
          <cell r="M227">
            <v>649999936.25</v>
          </cell>
          <cell r="N227">
            <v>744.4</v>
          </cell>
          <cell r="O227">
            <v>11</v>
          </cell>
          <cell r="P227">
            <v>100</v>
          </cell>
          <cell r="Q227">
            <v>30</v>
          </cell>
          <cell r="R227">
            <v>15</v>
          </cell>
          <cell r="S227">
            <v>30</v>
          </cell>
          <cell r="T227" t="str">
            <v>ГКО-3</v>
          </cell>
        </row>
        <row r="228">
          <cell r="A228" t="str">
            <v>KZ8SK0304979</v>
          </cell>
          <cell r="B228" t="str">
            <v>67/n</v>
          </cell>
          <cell r="C228">
            <v>35494</v>
          </cell>
          <cell r="D228">
            <v>35523</v>
          </cell>
          <cell r="E228">
            <v>28</v>
          </cell>
          <cell r="F228">
            <v>98.02</v>
          </cell>
          <cell r="G228">
            <v>97.74</v>
          </cell>
          <cell r="H228">
            <v>27.23</v>
          </cell>
          <cell r="I228">
            <v>500000000</v>
          </cell>
          <cell r="J228">
            <v>15311646</v>
          </cell>
          <cell r="K228">
            <v>1495766008.5699999</v>
          </cell>
          <cell r="L228">
            <v>8141993</v>
          </cell>
          <cell r="M228">
            <v>798051261.94000006</v>
          </cell>
          <cell r="N228">
            <v>299.2</v>
          </cell>
          <cell r="O228">
            <v>11</v>
          </cell>
          <cell r="P228">
            <v>100</v>
          </cell>
          <cell r="S228">
            <v>60</v>
          </cell>
          <cell r="T228" t="str">
            <v>Ноты-28</v>
          </cell>
        </row>
        <row r="229">
          <cell r="A229" t="str">
            <v>KZ8EK2103973</v>
          </cell>
          <cell r="B229" t="str">
            <v>68/n</v>
          </cell>
          <cell r="C229">
            <v>35495</v>
          </cell>
          <cell r="D229">
            <v>35510</v>
          </cell>
          <cell r="E229">
            <v>14</v>
          </cell>
          <cell r="F229">
            <v>98.97</v>
          </cell>
          <cell r="G229">
            <v>98.83</v>
          </cell>
          <cell r="H229">
            <v>29.14</v>
          </cell>
          <cell r="I229">
            <v>1000000000</v>
          </cell>
          <cell r="J229">
            <v>17755548</v>
          </cell>
          <cell r="K229">
            <v>1753972058.4000001</v>
          </cell>
          <cell r="L229">
            <v>11151364</v>
          </cell>
          <cell r="M229">
            <v>1103636110.9000001</v>
          </cell>
          <cell r="N229">
            <v>175.4</v>
          </cell>
          <cell r="O229">
            <v>12</v>
          </cell>
          <cell r="P229">
            <v>100</v>
          </cell>
          <cell r="S229">
            <v>60</v>
          </cell>
          <cell r="T229" t="str">
            <v>Ноты-14</v>
          </cell>
        </row>
        <row r="230">
          <cell r="A230" t="str">
            <v>KZ4CK1203983</v>
          </cell>
          <cell r="B230" t="str">
            <v>8/12</v>
          </cell>
          <cell r="C230">
            <v>35499</v>
          </cell>
          <cell r="D230">
            <v>35866</v>
          </cell>
          <cell r="E230">
            <v>367</v>
          </cell>
          <cell r="F230">
            <v>78.44</v>
          </cell>
          <cell r="G230">
            <v>78.11</v>
          </cell>
          <cell r="H230">
            <v>27.49</v>
          </cell>
          <cell r="I230">
            <v>300000000</v>
          </cell>
          <cell r="J230">
            <v>24783310</v>
          </cell>
          <cell r="K230">
            <v>1906546984.01</v>
          </cell>
          <cell r="L230">
            <v>3825764</v>
          </cell>
          <cell r="M230">
            <v>299999986.24000001</v>
          </cell>
          <cell r="N230">
            <v>635.5</v>
          </cell>
          <cell r="O230">
            <v>11</v>
          </cell>
          <cell r="P230">
            <v>100</v>
          </cell>
          <cell r="Q230">
            <v>50</v>
          </cell>
          <cell r="R230">
            <v>30</v>
          </cell>
          <cell r="S230">
            <v>30</v>
          </cell>
          <cell r="T230" t="str">
            <v>ГКО-12</v>
          </cell>
        </row>
        <row r="231">
          <cell r="A231" t="str">
            <v>KZ43K1206970</v>
          </cell>
          <cell r="B231" t="str">
            <v>124/3</v>
          </cell>
          <cell r="C231">
            <v>35500</v>
          </cell>
          <cell r="D231">
            <v>35593</v>
          </cell>
          <cell r="E231">
            <v>93</v>
          </cell>
          <cell r="F231">
            <v>94.96</v>
          </cell>
          <cell r="G231">
            <v>94.74</v>
          </cell>
          <cell r="H231">
            <v>21.23</v>
          </cell>
          <cell r="I231">
            <v>650000000</v>
          </cell>
          <cell r="J231">
            <v>21322626</v>
          </cell>
          <cell r="K231">
            <v>2014378254.0899999</v>
          </cell>
          <cell r="L231">
            <v>6870695</v>
          </cell>
          <cell r="M231">
            <v>652193653.12</v>
          </cell>
          <cell r="N231">
            <v>309.89999999999998</v>
          </cell>
          <cell r="O231">
            <v>10</v>
          </cell>
          <cell r="P231">
            <v>100</v>
          </cell>
          <cell r="Q231">
            <v>50</v>
          </cell>
          <cell r="R231">
            <v>30</v>
          </cell>
          <cell r="S231">
            <v>30</v>
          </cell>
          <cell r="T231" t="str">
            <v>ГКО-3</v>
          </cell>
        </row>
        <row r="232">
          <cell r="A232" t="str">
            <v>KZ8SK1004973</v>
          </cell>
          <cell r="B232" t="str">
            <v>69/n</v>
          </cell>
          <cell r="C232">
            <v>35501</v>
          </cell>
          <cell r="D232">
            <v>35530</v>
          </cell>
          <cell r="E232">
            <v>28</v>
          </cell>
          <cell r="F232">
            <v>97.91</v>
          </cell>
          <cell r="G232">
            <v>97.68</v>
          </cell>
          <cell r="H232">
            <v>28.777751299999998</v>
          </cell>
          <cell r="I232">
            <v>500000000</v>
          </cell>
          <cell r="J232">
            <v>6880010</v>
          </cell>
          <cell r="K232">
            <v>672954265.5</v>
          </cell>
          <cell r="L232">
            <v>5276547</v>
          </cell>
          <cell r="M232">
            <v>516612358.69999999</v>
          </cell>
          <cell r="N232">
            <v>134.5908531</v>
          </cell>
          <cell r="O232">
            <v>10</v>
          </cell>
          <cell r="P232">
            <v>100</v>
          </cell>
          <cell r="Q232">
            <v>139.80000000000001</v>
          </cell>
          <cell r="R232">
            <v>142.4</v>
          </cell>
          <cell r="S232">
            <v>50</v>
          </cell>
          <cell r="T232" t="str">
            <v>Ноты-28</v>
          </cell>
        </row>
        <row r="233">
          <cell r="A233" t="str">
            <v>KZ8EK2803977</v>
          </cell>
          <cell r="B233" t="str">
            <v>70/n</v>
          </cell>
          <cell r="C233">
            <v>35502</v>
          </cell>
          <cell r="D233">
            <v>35517</v>
          </cell>
          <cell r="E233">
            <v>14</v>
          </cell>
          <cell r="F233">
            <v>98.86</v>
          </cell>
          <cell r="G233">
            <v>98.72</v>
          </cell>
          <cell r="H233">
            <v>32.288084159999997</v>
          </cell>
          <cell r="I233">
            <v>500000000</v>
          </cell>
          <cell r="J233">
            <v>6297986</v>
          </cell>
          <cell r="K233">
            <v>622506962.10000002</v>
          </cell>
          <cell r="L233">
            <v>5853986</v>
          </cell>
          <cell r="M233">
            <v>578706992.10000002</v>
          </cell>
          <cell r="N233">
            <v>124.5013924</v>
          </cell>
          <cell r="O233">
            <v>9</v>
          </cell>
          <cell r="P233">
            <v>100</v>
          </cell>
          <cell r="S233">
            <v>60</v>
          </cell>
          <cell r="T233" t="str">
            <v>Ноты-14</v>
          </cell>
        </row>
        <row r="234">
          <cell r="A234" t="str">
            <v>KZ46K1809974</v>
          </cell>
          <cell r="B234" t="str">
            <v>36/6</v>
          </cell>
          <cell r="C234">
            <v>35506</v>
          </cell>
          <cell r="D234">
            <v>35691</v>
          </cell>
          <cell r="E234">
            <v>185</v>
          </cell>
          <cell r="F234">
            <v>88.78</v>
          </cell>
          <cell r="G234">
            <v>88.5</v>
          </cell>
          <cell r="H234">
            <v>25.275963050000001</v>
          </cell>
          <cell r="I234">
            <v>600000000</v>
          </cell>
          <cell r="J234">
            <v>24488587</v>
          </cell>
          <cell r="K234">
            <v>2512701329</v>
          </cell>
          <cell r="L234">
            <v>6759202</v>
          </cell>
          <cell r="M234">
            <v>599861818.5</v>
          </cell>
          <cell r="N234">
            <v>418.78355479999999</v>
          </cell>
          <cell r="O234">
            <v>7</v>
          </cell>
          <cell r="P234">
            <v>100</v>
          </cell>
          <cell r="Q234">
            <v>30</v>
          </cell>
          <cell r="R234">
            <v>30</v>
          </cell>
          <cell r="S234">
            <v>30</v>
          </cell>
          <cell r="T234" t="str">
            <v>ГКО-6</v>
          </cell>
        </row>
        <row r="235">
          <cell r="A235" t="str">
            <v>KZ43K1906975</v>
          </cell>
          <cell r="B235" t="str">
            <v>125/3</v>
          </cell>
          <cell r="C235">
            <v>35507</v>
          </cell>
          <cell r="D235">
            <v>35600</v>
          </cell>
          <cell r="E235">
            <v>93</v>
          </cell>
          <cell r="F235">
            <v>94.67</v>
          </cell>
          <cell r="G235">
            <v>94.27</v>
          </cell>
          <cell r="H235">
            <v>22.520333789999999</v>
          </cell>
          <cell r="I235">
            <v>650000000</v>
          </cell>
          <cell r="J235">
            <v>8256132</v>
          </cell>
          <cell r="K235">
            <v>779941054.29999995</v>
          </cell>
          <cell r="L235">
            <v>7343304</v>
          </cell>
          <cell r="M235">
            <v>649999983</v>
          </cell>
          <cell r="N235">
            <v>119.99093139999999</v>
          </cell>
          <cell r="O235">
            <v>8</v>
          </cell>
          <cell r="P235">
            <v>100</v>
          </cell>
          <cell r="Q235">
            <v>50</v>
          </cell>
          <cell r="R235">
            <v>15</v>
          </cell>
          <cell r="S235">
            <v>30</v>
          </cell>
          <cell r="T235" t="str">
            <v>ГКО-3</v>
          </cell>
        </row>
        <row r="236">
          <cell r="A236" t="str">
            <v>KZ8SK1704978</v>
          </cell>
          <cell r="B236" t="str">
            <v>71/n</v>
          </cell>
          <cell r="C236">
            <v>35508</v>
          </cell>
          <cell r="D236">
            <v>35537</v>
          </cell>
          <cell r="E236">
            <v>28</v>
          </cell>
          <cell r="F236">
            <v>97.91</v>
          </cell>
          <cell r="G236">
            <v>97.7</v>
          </cell>
          <cell r="H236">
            <v>28.777751299999998</v>
          </cell>
          <cell r="I236">
            <v>1000000000</v>
          </cell>
          <cell r="J236">
            <v>18933522</v>
          </cell>
          <cell r="K236">
            <v>1852078965</v>
          </cell>
          <cell r="L236">
            <v>15410618</v>
          </cell>
          <cell r="M236">
            <v>1508802672</v>
          </cell>
          <cell r="N236">
            <v>185.2078965</v>
          </cell>
          <cell r="O236">
            <v>10</v>
          </cell>
          <cell r="P236">
            <v>100</v>
          </cell>
          <cell r="Q236">
            <v>138.19999999999999</v>
          </cell>
          <cell r="R236">
            <v>142.4</v>
          </cell>
          <cell r="S236">
            <v>50</v>
          </cell>
          <cell r="T236" t="str">
            <v>Ноты-28</v>
          </cell>
        </row>
        <row r="237">
          <cell r="A237" t="str">
            <v>KZ8EK0404976</v>
          </cell>
          <cell r="B237" t="str">
            <v>72/n</v>
          </cell>
          <cell r="C237">
            <v>35509</v>
          </cell>
          <cell r="D237">
            <v>35524</v>
          </cell>
          <cell r="E237">
            <v>14</v>
          </cell>
          <cell r="F237">
            <v>98.9</v>
          </cell>
          <cell r="G237">
            <v>98.81</v>
          </cell>
          <cell r="H237">
            <v>31.14256825</v>
          </cell>
          <cell r="I237">
            <v>1000000000</v>
          </cell>
          <cell r="J237">
            <v>12546016</v>
          </cell>
          <cell r="K237">
            <v>1240265280</v>
          </cell>
          <cell r="L237">
            <v>9095156</v>
          </cell>
          <cell r="M237">
            <v>1240265280</v>
          </cell>
          <cell r="N237">
            <v>124.026528</v>
          </cell>
          <cell r="O237">
            <v>10</v>
          </cell>
          <cell r="P237">
            <v>100</v>
          </cell>
          <cell r="Q237">
            <v>138.19999999999999</v>
          </cell>
          <cell r="R237">
            <v>142.65</v>
          </cell>
          <cell r="S237">
            <v>50</v>
          </cell>
          <cell r="T237" t="str">
            <v>Ноты-14</v>
          </cell>
        </row>
        <row r="238">
          <cell r="A238" t="str">
            <v>KZ43K2606970</v>
          </cell>
          <cell r="B238" t="str">
            <v>126/3</v>
          </cell>
          <cell r="C238">
            <v>35514</v>
          </cell>
          <cell r="D238">
            <v>35607</v>
          </cell>
          <cell r="E238">
            <v>93</v>
          </cell>
          <cell r="F238">
            <v>94.66</v>
          </cell>
          <cell r="G238">
            <v>94.42</v>
          </cell>
          <cell r="H238">
            <v>22.564969359999999</v>
          </cell>
          <cell r="I238">
            <v>650000000</v>
          </cell>
          <cell r="J238">
            <v>14769853</v>
          </cell>
          <cell r="K238">
            <v>1395543819</v>
          </cell>
          <cell r="L238">
            <v>6865138</v>
          </cell>
          <cell r="M238">
            <v>649996108.60000002</v>
          </cell>
          <cell r="N238">
            <v>214.6990491</v>
          </cell>
          <cell r="O238">
            <v>6</v>
          </cell>
          <cell r="P238">
            <v>100</v>
          </cell>
          <cell r="Q238">
            <v>50</v>
          </cell>
          <cell r="R238">
            <v>15</v>
          </cell>
          <cell r="S238">
            <v>30</v>
          </cell>
          <cell r="T238" t="str">
            <v>ГКО-3</v>
          </cell>
        </row>
        <row r="239">
          <cell r="A239" t="str">
            <v>KZ8SK2404975</v>
          </cell>
          <cell r="B239" t="str">
            <v>73/n</v>
          </cell>
          <cell r="C239">
            <v>35515</v>
          </cell>
          <cell r="D239">
            <v>35544</v>
          </cell>
          <cell r="E239">
            <v>28</v>
          </cell>
          <cell r="F239">
            <v>97.84</v>
          </cell>
          <cell r="G239">
            <v>97.55</v>
          </cell>
          <cell r="H239">
            <v>29.76287817</v>
          </cell>
          <cell r="I239">
            <v>1000000000</v>
          </cell>
          <cell r="J239">
            <v>22569532</v>
          </cell>
          <cell r="K239">
            <v>2207514703</v>
          </cell>
          <cell r="L239">
            <v>20836313</v>
          </cell>
          <cell r="M239">
            <v>2038611752</v>
          </cell>
          <cell r="N239">
            <v>220.75147029999999</v>
          </cell>
          <cell r="O239">
            <v>12</v>
          </cell>
          <cell r="P239">
            <v>100</v>
          </cell>
          <cell r="S239">
            <v>50</v>
          </cell>
          <cell r="T239" t="str">
            <v>Ноты-28</v>
          </cell>
        </row>
        <row r="240">
          <cell r="A240" t="str">
            <v>KZ8EK1104972</v>
          </cell>
          <cell r="B240" t="str">
            <v>74/n</v>
          </cell>
          <cell r="C240">
            <v>35516</v>
          </cell>
          <cell r="D240">
            <v>35531</v>
          </cell>
          <cell r="E240">
            <v>14</v>
          </cell>
          <cell r="F240">
            <v>98.88</v>
          </cell>
          <cell r="G240">
            <v>98.77</v>
          </cell>
          <cell r="H240">
            <v>31.71521036</v>
          </cell>
          <cell r="I240">
            <v>750000000</v>
          </cell>
          <cell r="J240">
            <v>8743200</v>
          </cell>
          <cell r="K240">
            <v>864215047.60000002</v>
          </cell>
          <cell r="L240">
            <v>6898531</v>
          </cell>
          <cell r="M240">
            <v>682112699.29999995</v>
          </cell>
          <cell r="N240">
            <v>115.228673</v>
          </cell>
          <cell r="O240">
            <v>11</v>
          </cell>
          <cell r="P240">
            <v>100</v>
          </cell>
          <cell r="S240">
            <v>50</v>
          </cell>
          <cell r="T240" t="str">
            <v>Ноты-14</v>
          </cell>
        </row>
        <row r="241">
          <cell r="A241" t="str">
            <v>KZ46K0210976</v>
          </cell>
          <cell r="B241" t="str">
            <v>37/6</v>
          </cell>
          <cell r="C241">
            <v>35520</v>
          </cell>
          <cell r="D241">
            <v>35705</v>
          </cell>
          <cell r="E241">
            <v>185</v>
          </cell>
          <cell r="F241">
            <v>88.8</v>
          </cell>
          <cell r="G241">
            <v>88.25</v>
          </cell>
          <cell r="H241">
            <v>25.225225229999999</v>
          </cell>
          <cell r="I241">
            <v>600000000</v>
          </cell>
          <cell r="J241">
            <v>18499026</v>
          </cell>
          <cell r="K241">
            <v>1635172520</v>
          </cell>
          <cell r="L241">
            <v>6756145</v>
          </cell>
          <cell r="M241">
            <v>599882391.60000002</v>
          </cell>
          <cell r="N241">
            <v>272.52875330000001</v>
          </cell>
          <cell r="O241">
            <v>7</v>
          </cell>
          <cell r="P241">
            <v>100</v>
          </cell>
          <cell r="Q241">
            <v>30</v>
          </cell>
          <cell r="R241">
            <v>30</v>
          </cell>
          <cell r="S241">
            <v>30</v>
          </cell>
          <cell r="T241" t="str">
            <v>ГКО-6</v>
          </cell>
        </row>
        <row r="242">
          <cell r="A242" t="str">
            <v>KZ87K0704972</v>
          </cell>
          <cell r="B242" t="str">
            <v>75/n</v>
          </cell>
          <cell r="C242">
            <v>35520</v>
          </cell>
          <cell r="D242">
            <v>35527</v>
          </cell>
          <cell r="E242">
            <v>7</v>
          </cell>
          <cell r="F242">
            <v>99.48</v>
          </cell>
          <cell r="G242">
            <v>99.37</v>
          </cell>
          <cell r="H242">
            <v>31.711566810000001</v>
          </cell>
          <cell r="I242">
            <v>500000000</v>
          </cell>
          <cell r="J242">
            <v>34415436</v>
          </cell>
          <cell r="K242">
            <v>3422733976</v>
          </cell>
          <cell r="L242">
            <v>31687991</v>
          </cell>
          <cell r="M242">
            <v>3152178989</v>
          </cell>
          <cell r="N242">
            <v>684.54679520000002</v>
          </cell>
          <cell r="O242">
            <v>7</v>
          </cell>
          <cell r="P242">
            <v>100</v>
          </cell>
          <cell r="S242">
            <v>50</v>
          </cell>
          <cell r="T242" t="str">
            <v>Ноты-07</v>
          </cell>
        </row>
        <row r="243">
          <cell r="A243" t="str">
            <v>KZ43K0307977</v>
          </cell>
          <cell r="B243" t="str">
            <v>127/3</v>
          </cell>
          <cell r="C243">
            <v>35521</v>
          </cell>
          <cell r="D243">
            <v>35614</v>
          </cell>
          <cell r="E243">
            <v>93</v>
          </cell>
          <cell r="F243">
            <v>94.25</v>
          </cell>
          <cell r="G243">
            <v>92.01</v>
          </cell>
          <cell r="H243">
            <v>24.40318302</v>
          </cell>
          <cell r="I243">
            <v>500000000</v>
          </cell>
          <cell r="J243">
            <v>8749785</v>
          </cell>
          <cell r="K243">
            <v>824661079.20000005</v>
          </cell>
          <cell r="L243">
            <v>5002343</v>
          </cell>
          <cell r="M243">
            <v>471086016</v>
          </cell>
          <cell r="N243">
            <v>164.93221579999999</v>
          </cell>
          <cell r="O243">
            <v>5</v>
          </cell>
          <cell r="P243">
            <v>100</v>
          </cell>
          <cell r="Q243">
            <v>50</v>
          </cell>
          <cell r="R243">
            <v>15</v>
          </cell>
          <cell r="S243">
            <v>30</v>
          </cell>
          <cell r="T243" t="str">
            <v>ГКО-3</v>
          </cell>
        </row>
        <row r="244">
          <cell r="A244" t="str">
            <v>KZ8SK0205978</v>
          </cell>
          <cell r="B244" t="str">
            <v>76/n</v>
          </cell>
          <cell r="C244">
            <v>35522</v>
          </cell>
          <cell r="D244">
            <v>35552</v>
          </cell>
          <cell r="E244">
            <v>28</v>
          </cell>
          <cell r="F244">
            <v>97.91</v>
          </cell>
          <cell r="G244">
            <v>97.84</v>
          </cell>
          <cell r="H244">
            <v>28.777751299999998</v>
          </cell>
          <cell r="I244">
            <v>750000000</v>
          </cell>
          <cell r="J244">
            <v>19321836</v>
          </cell>
          <cell r="K244">
            <v>1884575269</v>
          </cell>
          <cell r="L244">
            <v>5012541</v>
          </cell>
          <cell r="M244">
            <v>490778233.10000002</v>
          </cell>
          <cell r="N244">
            <v>251.2767025</v>
          </cell>
          <cell r="O244">
            <v>7</v>
          </cell>
          <cell r="P244">
            <v>100</v>
          </cell>
          <cell r="S244">
            <v>50</v>
          </cell>
          <cell r="T244" t="str">
            <v>Ноты-28</v>
          </cell>
        </row>
        <row r="245">
          <cell r="A245" t="str">
            <v>KZ8EK1804977</v>
          </cell>
          <cell r="B245" t="str">
            <v>77/n</v>
          </cell>
          <cell r="C245">
            <v>35523</v>
          </cell>
          <cell r="D245">
            <v>35538</v>
          </cell>
          <cell r="E245">
            <v>14</v>
          </cell>
          <cell r="F245">
            <v>98.97</v>
          </cell>
          <cell r="G245">
            <v>98.94</v>
          </cell>
          <cell r="H245">
            <v>29.140143479999999</v>
          </cell>
          <cell r="I245">
            <v>750000000</v>
          </cell>
          <cell r="J245">
            <v>16059208</v>
          </cell>
          <cell r="K245">
            <v>1587831014</v>
          </cell>
          <cell r="L245">
            <v>2722573</v>
          </cell>
          <cell r="M245">
            <v>269453405.39999998</v>
          </cell>
          <cell r="N245">
            <v>211.71080190000001</v>
          </cell>
          <cell r="O245">
            <v>12</v>
          </cell>
          <cell r="P245">
            <v>100</v>
          </cell>
          <cell r="S245">
            <v>50</v>
          </cell>
          <cell r="T245" t="str">
            <v>Ноты-14</v>
          </cell>
        </row>
        <row r="246">
          <cell r="A246" t="str">
            <v>KZ4CK0904987</v>
          </cell>
          <cell r="B246" t="str">
            <v>9/12</v>
          </cell>
          <cell r="C246">
            <v>35527</v>
          </cell>
          <cell r="D246">
            <v>35894</v>
          </cell>
          <cell r="E246">
            <v>367</v>
          </cell>
          <cell r="F246">
            <v>79.260000000000005</v>
          </cell>
          <cell r="G246">
            <v>78.7</v>
          </cell>
          <cell r="H246">
            <v>26.167045170000002</v>
          </cell>
          <cell r="I246">
            <v>350000000</v>
          </cell>
          <cell r="J246">
            <v>17990763</v>
          </cell>
          <cell r="K246">
            <v>1403562925</v>
          </cell>
          <cell r="L246">
            <v>4415589</v>
          </cell>
          <cell r="M246">
            <v>349999938.10000002</v>
          </cell>
          <cell r="N246">
            <v>401.01797850000003</v>
          </cell>
          <cell r="O246">
            <v>9</v>
          </cell>
          <cell r="P246">
            <v>100</v>
          </cell>
          <cell r="Q246">
            <v>50</v>
          </cell>
          <cell r="R246">
            <v>30</v>
          </cell>
          <cell r="S246">
            <v>30</v>
          </cell>
          <cell r="T246" t="str">
            <v>ГКО-12</v>
          </cell>
        </row>
        <row r="247">
          <cell r="A247" t="str">
            <v>KZ43K1007972</v>
          </cell>
          <cell r="B247" t="str">
            <v>128/3</v>
          </cell>
          <cell r="C247">
            <v>35528</v>
          </cell>
          <cell r="D247">
            <v>35621</v>
          </cell>
          <cell r="E247">
            <v>93</v>
          </cell>
          <cell r="F247">
            <v>94.52</v>
          </cell>
          <cell r="G247">
            <v>94.25</v>
          </cell>
          <cell r="H247">
            <v>23.190859079999999</v>
          </cell>
          <cell r="I247">
            <v>500000000</v>
          </cell>
          <cell r="J247">
            <v>17869354</v>
          </cell>
          <cell r="K247">
            <v>1676720799</v>
          </cell>
          <cell r="L247">
            <v>5289735</v>
          </cell>
          <cell r="M247">
            <v>500000033.80000001</v>
          </cell>
          <cell r="N247">
            <v>335.34415990000002</v>
          </cell>
          <cell r="O247">
            <v>11</v>
          </cell>
          <cell r="P247">
            <v>100</v>
          </cell>
          <cell r="Q247">
            <v>50</v>
          </cell>
          <cell r="R247">
            <v>15</v>
          </cell>
          <cell r="S247">
            <v>30</v>
          </cell>
          <cell r="T247" t="str">
            <v>ГКО-3</v>
          </cell>
        </row>
        <row r="248">
          <cell r="A248" t="str">
            <v>KZ8SK0805975</v>
          </cell>
          <cell r="B248" t="str">
            <v>78/n</v>
          </cell>
          <cell r="C248">
            <v>35529</v>
          </cell>
          <cell r="D248">
            <v>35558</v>
          </cell>
          <cell r="E248">
            <v>28</v>
          </cell>
          <cell r="F248">
            <v>98.07</v>
          </cell>
          <cell r="G248">
            <v>98.03</v>
          </cell>
          <cell r="H248">
            <v>26.531313610000002</v>
          </cell>
          <cell r="I248">
            <v>250000000</v>
          </cell>
          <cell r="J248">
            <v>12748651</v>
          </cell>
          <cell r="K248">
            <v>1248420109</v>
          </cell>
          <cell r="L248">
            <v>2549304</v>
          </cell>
          <cell r="M248">
            <v>250000127.09999999</v>
          </cell>
          <cell r="N248">
            <v>499.36804339999998</v>
          </cell>
          <cell r="O248">
            <v>9</v>
          </cell>
          <cell r="P248">
            <v>100</v>
          </cell>
          <cell r="S248">
            <v>60</v>
          </cell>
          <cell r="T248" t="str">
            <v>Ноты-28</v>
          </cell>
        </row>
        <row r="249">
          <cell r="A249" t="str">
            <v>KZ8EK2504972</v>
          </cell>
          <cell r="B249" t="str">
            <v>79/n</v>
          </cell>
          <cell r="C249">
            <v>35530</v>
          </cell>
          <cell r="D249">
            <v>35545</v>
          </cell>
          <cell r="E249">
            <v>14</v>
          </cell>
          <cell r="F249">
            <v>99.13</v>
          </cell>
          <cell r="G249">
            <v>99.1</v>
          </cell>
          <cell r="H249">
            <v>24.57379199</v>
          </cell>
          <cell r="I249">
            <v>250000000</v>
          </cell>
          <cell r="J249">
            <v>17755465</v>
          </cell>
          <cell r="K249">
            <v>1758219648</v>
          </cell>
          <cell r="L249">
            <v>2521943</v>
          </cell>
          <cell r="M249">
            <v>250000102</v>
          </cell>
          <cell r="N249">
            <v>703.28785919999996</v>
          </cell>
          <cell r="O249">
            <v>11</v>
          </cell>
          <cell r="P249">
            <v>100</v>
          </cell>
          <cell r="S249">
            <v>50</v>
          </cell>
          <cell r="T249" t="str">
            <v>Ноты-14</v>
          </cell>
        </row>
        <row r="250">
          <cell r="A250" t="str">
            <v>KZ46K1610976</v>
          </cell>
          <cell r="B250" t="str">
            <v>38/6</v>
          </cell>
          <cell r="C250">
            <v>35534</v>
          </cell>
          <cell r="D250">
            <v>35719</v>
          </cell>
          <cell r="E250">
            <v>185</v>
          </cell>
          <cell r="F250">
            <v>89.08</v>
          </cell>
          <cell r="G250">
            <v>88.85</v>
          </cell>
          <cell r="H250">
            <v>24.517287830000001</v>
          </cell>
          <cell r="I250">
            <v>580000000</v>
          </cell>
          <cell r="J250">
            <v>30132048</v>
          </cell>
          <cell r="K250">
            <v>2667995863</v>
          </cell>
          <cell r="L250">
            <v>6512370</v>
          </cell>
          <cell r="M250">
            <v>579999891.5</v>
          </cell>
          <cell r="N250">
            <v>459.99928670000003</v>
          </cell>
          <cell r="O250">
            <v>9</v>
          </cell>
          <cell r="P250">
            <v>100</v>
          </cell>
          <cell r="Q250">
            <v>30</v>
          </cell>
          <cell r="R250">
            <v>30</v>
          </cell>
          <cell r="S250">
            <v>30</v>
          </cell>
          <cell r="T250" t="str">
            <v>ГКО-6</v>
          </cell>
        </row>
        <row r="251">
          <cell r="A251" t="str">
            <v>KZ43K1707977</v>
          </cell>
          <cell r="B251" t="str">
            <v>129/3</v>
          </cell>
          <cell r="C251">
            <v>35535</v>
          </cell>
          <cell r="D251">
            <v>35628</v>
          </cell>
          <cell r="E251">
            <v>93</v>
          </cell>
          <cell r="F251">
            <v>94.76</v>
          </cell>
          <cell r="G251">
            <v>94.57</v>
          </cell>
          <cell r="H251">
            <v>22.11903757</v>
          </cell>
          <cell r="I251">
            <v>500000000</v>
          </cell>
          <cell r="J251">
            <v>12698101</v>
          </cell>
          <cell r="K251">
            <v>1198663360</v>
          </cell>
          <cell r="L251">
            <v>5276625</v>
          </cell>
          <cell r="M251">
            <v>500000013.39999998</v>
          </cell>
          <cell r="N251">
            <v>239.73267200000001</v>
          </cell>
          <cell r="O251">
            <v>7</v>
          </cell>
          <cell r="P251">
            <v>100</v>
          </cell>
          <cell r="Q251">
            <v>50</v>
          </cell>
          <cell r="R251">
            <v>15</v>
          </cell>
          <cell r="S251">
            <v>30</v>
          </cell>
          <cell r="T251" t="str">
            <v>ГКО-3</v>
          </cell>
        </row>
        <row r="252">
          <cell r="A252" t="str">
            <v>KZ8SK1505972</v>
          </cell>
          <cell r="B252" t="str">
            <v>80/n</v>
          </cell>
          <cell r="C252">
            <v>35536</v>
          </cell>
          <cell r="D252">
            <v>35565</v>
          </cell>
          <cell r="E252">
            <v>28</v>
          </cell>
          <cell r="F252">
            <v>98.25</v>
          </cell>
          <cell r="G252">
            <v>98.22</v>
          </cell>
          <cell r="H252">
            <v>23.155216280000001</v>
          </cell>
          <cell r="I252">
            <v>500000000</v>
          </cell>
          <cell r="J252">
            <v>22734142</v>
          </cell>
          <cell r="K252">
            <v>2230901290</v>
          </cell>
          <cell r="L252">
            <v>5088920</v>
          </cell>
          <cell r="M252">
            <v>500000094.89999998</v>
          </cell>
          <cell r="N252">
            <v>446.18025799999998</v>
          </cell>
          <cell r="O252">
            <v>13</v>
          </cell>
          <cell r="P252">
            <v>100</v>
          </cell>
          <cell r="S252">
            <v>50</v>
          </cell>
          <cell r="T252" t="str">
            <v>Ноты-28</v>
          </cell>
        </row>
        <row r="253">
          <cell r="A253" t="str">
            <v>KZ87K2504974</v>
          </cell>
          <cell r="B253" t="str">
            <v>81/n</v>
          </cell>
          <cell r="C253">
            <v>35537</v>
          </cell>
          <cell r="D253">
            <v>35545</v>
          </cell>
          <cell r="E253">
            <v>7</v>
          </cell>
          <cell r="F253">
            <v>99.6</v>
          </cell>
          <cell r="G253">
            <v>99.59</v>
          </cell>
          <cell r="H253">
            <v>24.364123159304199</v>
          </cell>
          <cell r="I253">
            <v>500000000</v>
          </cell>
          <cell r="J253">
            <v>16037851</v>
          </cell>
          <cell r="K253">
            <v>1596734480.5899999</v>
          </cell>
          <cell r="L253">
            <v>5019901</v>
          </cell>
          <cell r="M253">
            <v>500000108.77999997</v>
          </cell>
          <cell r="N253">
            <v>319.34689611800002</v>
          </cell>
          <cell r="O253">
            <v>11</v>
          </cell>
          <cell r="P253">
            <v>100</v>
          </cell>
          <cell r="S253">
            <v>50</v>
          </cell>
          <cell r="T253" t="str">
            <v>Ноты-07</v>
          </cell>
        </row>
        <row r="254">
          <cell r="A254" t="str">
            <v>KZ43K2407973</v>
          </cell>
          <cell r="B254" t="str">
            <v>130/3</v>
          </cell>
          <cell r="C254">
            <v>35542</v>
          </cell>
          <cell r="D254">
            <v>35635</v>
          </cell>
          <cell r="E254">
            <v>93</v>
          </cell>
          <cell r="F254">
            <v>94.85</v>
          </cell>
          <cell r="G254">
            <v>94.58</v>
          </cell>
          <cell r="H254">
            <v>21.718502900000001</v>
          </cell>
          <cell r="I254">
            <v>500000000</v>
          </cell>
          <cell r="J254">
            <v>21195510</v>
          </cell>
          <cell r="K254">
            <v>2004610688</v>
          </cell>
          <cell r="L254">
            <v>8271895</v>
          </cell>
          <cell r="M254">
            <v>784445914.29999995</v>
          </cell>
          <cell r="N254">
            <v>400.92213750000002</v>
          </cell>
          <cell r="O254">
            <v>12</v>
          </cell>
          <cell r="P254">
            <v>100</v>
          </cell>
          <cell r="Q254">
            <v>50</v>
          </cell>
          <cell r="R254">
            <v>15</v>
          </cell>
          <cell r="S254">
            <v>30</v>
          </cell>
          <cell r="T254" t="str">
            <v>ГКО-3</v>
          </cell>
        </row>
        <row r="255">
          <cell r="A255" t="str">
            <v>KZ8EK0805975</v>
          </cell>
          <cell r="B255" t="str">
            <v>82/n</v>
          </cell>
          <cell r="C255">
            <v>35543</v>
          </cell>
          <cell r="D255">
            <v>35558</v>
          </cell>
          <cell r="E255">
            <v>14</v>
          </cell>
          <cell r="F255">
            <v>99.19</v>
          </cell>
          <cell r="G255">
            <v>99.15</v>
          </cell>
          <cell r="H255">
            <v>22.865208190000001</v>
          </cell>
          <cell r="I255">
            <v>1000000000</v>
          </cell>
          <cell r="J255">
            <v>29378925</v>
          </cell>
          <cell r="K255">
            <v>2912144512</v>
          </cell>
          <cell r="L255">
            <v>14228791</v>
          </cell>
          <cell r="M255">
            <v>1411331032</v>
          </cell>
          <cell r="N255">
            <v>291.21445119999998</v>
          </cell>
          <cell r="O255">
            <v>10</v>
          </cell>
          <cell r="P255">
            <v>100</v>
          </cell>
          <cell r="S255">
            <v>50</v>
          </cell>
          <cell r="T255" t="str">
            <v>Ноты-14</v>
          </cell>
        </row>
        <row r="256">
          <cell r="A256" t="str">
            <v>KZ8SK2305974</v>
          </cell>
          <cell r="B256" t="str">
            <v>83/n</v>
          </cell>
          <cell r="C256">
            <v>35544</v>
          </cell>
          <cell r="D256">
            <v>35573</v>
          </cell>
          <cell r="E256">
            <v>28</v>
          </cell>
          <cell r="F256">
            <v>98.41</v>
          </cell>
          <cell r="G256">
            <v>98.37</v>
          </cell>
          <cell r="H256">
            <v>21.00396301</v>
          </cell>
          <cell r="I256">
            <v>1500000000</v>
          </cell>
          <cell r="J256">
            <v>42223245</v>
          </cell>
          <cell r="K256">
            <v>4152135908</v>
          </cell>
          <cell r="L256">
            <v>23523551</v>
          </cell>
          <cell r="M256">
            <v>2314925730</v>
          </cell>
          <cell r="N256">
            <v>276.80906049999999</v>
          </cell>
          <cell r="O256">
            <v>12</v>
          </cell>
          <cell r="P256">
            <v>100</v>
          </cell>
          <cell r="S256">
            <v>50</v>
          </cell>
          <cell r="T256" t="str">
            <v>Ноты-28</v>
          </cell>
        </row>
        <row r="257">
          <cell r="A257" t="str">
            <v>KZ46K3010977</v>
          </cell>
          <cell r="B257" t="str">
            <v>39/6</v>
          </cell>
          <cell r="C257">
            <v>35548</v>
          </cell>
          <cell r="D257">
            <v>35733</v>
          </cell>
          <cell r="E257">
            <v>185</v>
          </cell>
          <cell r="F257">
            <v>89.7</v>
          </cell>
          <cell r="G257">
            <v>89.64</v>
          </cell>
          <cell r="H257">
            <v>22.965440359999999</v>
          </cell>
          <cell r="I257">
            <v>650000000</v>
          </cell>
          <cell r="J257">
            <v>33293385</v>
          </cell>
          <cell r="K257">
            <v>2972964987</v>
          </cell>
          <cell r="L257">
            <v>7245770</v>
          </cell>
          <cell r="M257">
            <v>650000020.39999998</v>
          </cell>
          <cell r="N257">
            <v>457.37922880000002</v>
          </cell>
          <cell r="O257">
            <v>10</v>
          </cell>
          <cell r="P257">
            <v>100</v>
          </cell>
          <cell r="Q257">
            <v>30</v>
          </cell>
          <cell r="R257">
            <v>30</v>
          </cell>
          <cell r="S257">
            <v>30</v>
          </cell>
          <cell r="T257" t="str">
            <v>ГКО-6</v>
          </cell>
        </row>
        <row r="258">
          <cell r="A258" t="str">
            <v>KZ43K3107978</v>
          </cell>
          <cell r="B258" t="str">
            <v>131/3</v>
          </cell>
          <cell r="C258">
            <v>35549</v>
          </cell>
          <cell r="D258">
            <v>35642</v>
          </cell>
          <cell r="E258">
            <v>93</v>
          </cell>
          <cell r="F258">
            <v>95.23</v>
          </cell>
          <cell r="G258">
            <v>95.06</v>
          </cell>
          <cell r="H258">
            <v>20.035703030000001</v>
          </cell>
          <cell r="I258">
            <v>600000000</v>
          </cell>
          <cell r="J258">
            <v>13229002</v>
          </cell>
          <cell r="K258">
            <v>1255528531</v>
          </cell>
          <cell r="L258">
            <v>6300572</v>
          </cell>
          <cell r="M258">
            <v>599999970.39999998</v>
          </cell>
          <cell r="N258">
            <v>209.25475520000001</v>
          </cell>
          <cell r="O258">
            <v>11</v>
          </cell>
          <cell r="P258">
            <v>100</v>
          </cell>
          <cell r="Q258">
            <v>50</v>
          </cell>
          <cell r="R258">
            <v>15</v>
          </cell>
          <cell r="S258">
            <v>30</v>
          </cell>
          <cell r="T258" t="str">
            <v>ГКО-3</v>
          </cell>
        </row>
        <row r="259">
          <cell r="A259" t="str">
            <v>KZ4CK0705988</v>
          </cell>
          <cell r="B259" t="str">
            <v>10/12</v>
          </cell>
          <cell r="C259">
            <v>35555</v>
          </cell>
          <cell r="D259">
            <v>35922</v>
          </cell>
          <cell r="E259">
            <v>367</v>
          </cell>
          <cell r="F259">
            <v>81.569999999999993</v>
          </cell>
          <cell r="G259">
            <v>81.3</v>
          </cell>
          <cell r="H259">
            <v>22.594090959999999</v>
          </cell>
          <cell r="I259">
            <v>400000000</v>
          </cell>
          <cell r="J259">
            <v>25267299</v>
          </cell>
          <cell r="K259">
            <v>2033800022</v>
          </cell>
          <cell r="L259">
            <v>6135478</v>
          </cell>
          <cell r="M259">
            <v>500129168.80000001</v>
          </cell>
          <cell r="N259">
            <v>508.45000549999997</v>
          </cell>
          <cell r="O259">
            <v>11</v>
          </cell>
          <cell r="P259">
            <v>100</v>
          </cell>
          <cell r="Q259">
            <v>50</v>
          </cell>
          <cell r="R259">
            <v>50</v>
          </cell>
          <cell r="S259">
            <v>30</v>
          </cell>
          <cell r="T259" t="str">
            <v>ГКО-12</v>
          </cell>
        </row>
        <row r="260">
          <cell r="A260" t="str">
            <v>KZ43K0708976</v>
          </cell>
          <cell r="B260" t="str">
            <v>132/3</v>
          </cell>
          <cell r="C260">
            <v>35556</v>
          </cell>
          <cell r="D260">
            <v>35649</v>
          </cell>
          <cell r="E260">
            <v>93</v>
          </cell>
          <cell r="F260">
            <v>95.69</v>
          </cell>
          <cell r="G260">
            <v>95.42</v>
          </cell>
          <cell r="H260">
            <v>18.016511650000002</v>
          </cell>
          <cell r="I260">
            <v>600000000</v>
          </cell>
          <cell r="J260">
            <v>23326393</v>
          </cell>
          <cell r="K260">
            <v>2216284834</v>
          </cell>
          <cell r="L260">
            <v>6270119</v>
          </cell>
          <cell r="M260">
            <v>600000012.5</v>
          </cell>
          <cell r="N260">
            <v>369.3808057</v>
          </cell>
          <cell r="O260">
            <v>10</v>
          </cell>
          <cell r="P260">
            <v>100</v>
          </cell>
          <cell r="Q260">
            <v>50</v>
          </cell>
          <cell r="R260">
            <v>25</v>
          </cell>
          <cell r="S260">
            <v>30</v>
          </cell>
          <cell r="T260" t="str">
            <v>ГКО-3</v>
          </cell>
        </row>
        <row r="261">
          <cell r="A261" t="str">
            <v>KZ8SK0506979</v>
          </cell>
          <cell r="B261" t="str">
            <v>84/n</v>
          </cell>
          <cell r="C261">
            <v>35557</v>
          </cell>
          <cell r="D261">
            <v>35586</v>
          </cell>
          <cell r="E261">
            <v>28</v>
          </cell>
          <cell r="F261">
            <v>98.65</v>
          </cell>
          <cell r="G261">
            <v>98.55</v>
          </cell>
          <cell r="H261">
            <v>17.79016726</v>
          </cell>
          <cell r="I261">
            <v>750000000</v>
          </cell>
          <cell r="J261">
            <v>15499990</v>
          </cell>
          <cell r="K261">
            <v>1527389852</v>
          </cell>
          <cell r="L261">
            <v>7602415</v>
          </cell>
          <cell r="M261">
            <v>750000142.89999998</v>
          </cell>
          <cell r="N261">
            <v>203.65198029999999</v>
          </cell>
          <cell r="O261">
            <v>10</v>
          </cell>
          <cell r="P261">
            <v>100</v>
          </cell>
          <cell r="S261">
            <v>60</v>
          </cell>
          <cell r="T261" t="str">
            <v>Ноты-28</v>
          </cell>
        </row>
        <row r="262">
          <cell r="A262" t="str">
            <v>KZ8EK2205976</v>
          </cell>
          <cell r="B262" t="str">
            <v>85/n</v>
          </cell>
          <cell r="C262">
            <v>35558</v>
          </cell>
          <cell r="D262">
            <v>35572</v>
          </cell>
          <cell r="E262">
            <v>14</v>
          </cell>
          <cell r="F262">
            <v>99.36</v>
          </cell>
          <cell r="G262">
            <v>99.33</v>
          </cell>
          <cell r="H262">
            <v>16.747181959999999</v>
          </cell>
          <cell r="I262">
            <v>750000000</v>
          </cell>
          <cell r="J262">
            <v>29867816</v>
          </cell>
          <cell r="K262">
            <v>2965792528</v>
          </cell>
          <cell r="L262">
            <v>7548444</v>
          </cell>
          <cell r="M262">
            <v>750000073</v>
          </cell>
          <cell r="N262">
            <v>395.4390037</v>
          </cell>
          <cell r="O262">
            <v>9</v>
          </cell>
          <cell r="P262">
            <v>100</v>
          </cell>
          <cell r="Q262">
            <v>138.19999999999999</v>
          </cell>
          <cell r="R262">
            <v>144.5</v>
          </cell>
          <cell r="S262">
            <v>0</v>
          </cell>
          <cell r="T262" t="str">
            <v>Ноты-14</v>
          </cell>
        </row>
        <row r="263">
          <cell r="A263" t="str">
            <v>KZ46K1311971</v>
          </cell>
          <cell r="B263" t="str">
            <v>40/6</v>
          </cell>
          <cell r="C263">
            <v>35562</v>
          </cell>
          <cell r="D263">
            <v>35747</v>
          </cell>
          <cell r="E263">
            <v>185</v>
          </cell>
          <cell r="F263">
            <v>90.95</v>
          </cell>
          <cell r="G263">
            <v>90.89</v>
          </cell>
          <cell r="H263">
            <v>19.90104453</v>
          </cell>
          <cell r="I263">
            <v>700000000</v>
          </cell>
          <cell r="J263">
            <v>33512293</v>
          </cell>
          <cell r="K263">
            <v>3028497386</v>
          </cell>
          <cell r="L263">
            <v>7696637</v>
          </cell>
          <cell r="M263">
            <v>699999988.20000005</v>
          </cell>
          <cell r="N263">
            <v>432.64248370000001</v>
          </cell>
          <cell r="O263">
            <v>10</v>
          </cell>
          <cell r="P263">
            <v>100</v>
          </cell>
          <cell r="Q263">
            <v>30</v>
          </cell>
          <cell r="R263">
            <v>50</v>
          </cell>
          <cell r="S263">
            <v>30</v>
          </cell>
          <cell r="T263" t="str">
            <v>ГКО-6</v>
          </cell>
        </row>
        <row r="264">
          <cell r="A264" t="str">
            <v>KZ43K1408972</v>
          </cell>
          <cell r="B264" t="str">
            <v>133/3</v>
          </cell>
          <cell r="C264">
            <v>35563</v>
          </cell>
          <cell r="D264">
            <v>35656</v>
          </cell>
          <cell r="E264">
            <v>93</v>
          </cell>
          <cell r="F264">
            <v>95.87</v>
          </cell>
          <cell r="G264">
            <v>95.81</v>
          </cell>
          <cell r="H264">
            <v>17.23166788</v>
          </cell>
          <cell r="I264">
            <v>550000000</v>
          </cell>
          <cell r="J264">
            <v>23254040</v>
          </cell>
          <cell r="K264">
            <v>2220237633</v>
          </cell>
          <cell r="L264">
            <v>6266303</v>
          </cell>
          <cell r="M264">
            <v>600738627.5</v>
          </cell>
          <cell r="N264">
            <v>403.6795697</v>
          </cell>
          <cell r="O264">
            <v>12</v>
          </cell>
          <cell r="P264">
            <v>100</v>
          </cell>
          <cell r="Q264">
            <v>50</v>
          </cell>
          <cell r="R264">
            <v>25</v>
          </cell>
          <cell r="S264">
            <v>30</v>
          </cell>
          <cell r="T264" t="str">
            <v>ГКО-3</v>
          </cell>
        </row>
        <row r="265">
          <cell r="A265" t="str">
            <v>KZ8SK1206975</v>
          </cell>
          <cell r="B265" t="str">
            <v>86/n</v>
          </cell>
          <cell r="C265">
            <v>35564</v>
          </cell>
          <cell r="D265">
            <v>35593</v>
          </cell>
          <cell r="E265">
            <v>28</v>
          </cell>
          <cell r="F265">
            <v>98.89</v>
          </cell>
          <cell r="G265">
            <v>98.85</v>
          </cell>
          <cell r="H265">
            <v>14.59197088</v>
          </cell>
          <cell r="I265">
            <v>250000000</v>
          </cell>
          <cell r="J265">
            <v>17315860</v>
          </cell>
          <cell r="K265">
            <v>1709795206</v>
          </cell>
          <cell r="L265">
            <v>2528049</v>
          </cell>
          <cell r="M265">
            <v>250000131.30000001</v>
          </cell>
          <cell r="N265">
            <v>683.91808230000004</v>
          </cell>
          <cell r="O265">
            <v>8</v>
          </cell>
          <cell r="P265">
            <v>100</v>
          </cell>
          <cell r="Q265">
            <v>138.19999999999999</v>
          </cell>
          <cell r="R265">
            <v>142.75</v>
          </cell>
          <cell r="S265">
            <v>50</v>
          </cell>
          <cell r="T265" t="str">
            <v>Ноты-28</v>
          </cell>
        </row>
        <row r="266">
          <cell r="A266" t="str">
            <v>KZ8EK3005979</v>
          </cell>
          <cell r="B266" t="str">
            <v>87/n</v>
          </cell>
          <cell r="C266">
            <v>35565</v>
          </cell>
          <cell r="D266">
            <v>35580</v>
          </cell>
          <cell r="E266">
            <v>14</v>
          </cell>
          <cell r="F266">
            <v>99.55</v>
          </cell>
          <cell r="G266">
            <v>99.53</v>
          </cell>
          <cell r="H266">
            <v>11.752888</v>
          </cell>
          <cell r="I266">
            <v>250000000</v>
          </cell>
          <cell r="J266">
            <v>19101849</v>
          </cell>
          <cell r="K266">
            <v>1899915407</v>
          </cell>
          <cell r="L266">
            <v>2511278</v>
          </cell>
          <cell r="M266">
            <v>250000143.80000001</v>
          </cell>
          <cell r="N266">
            <v>759.96616289999997</v>
          </cell>
          <cell r="O266">
            <v>10</v>
          </cell>
          <cell r="P266">
            <v>100</v>
          </cell>
          <cell r="S266">
            <v>60</v>
          </cell>
          <cell r="T266" t="str">
            <v>Ноты-14</v>
          </cell>
        </row>
        <row r="267">
          <cell r="A267" t="str">
            <v>KZ43K2108977</v>
          </cell>
          <cell r="B267" t="str">
            <v>134/3</v>
          </cell>
          <cell r="C267">
            <v>35570</v>
          </cell>
          <cell r="D267">
            <v>35663</v>
          </cell>
          <cell r="E267">
            <v>93</v>
          </cell>
          <cell r="F267">
            <v>96.48</v>
          </cell>
          <cell r="G267">
            <v>96.34</v>
          </cell>
          <cell r="H267">
            <v>14.593698180000001</v>
          </cell>
          <cell r="I267">
            <v>650000000</v>
          </cell>
          <cell r="J267">
            <v>27208619</v>
          </cell>
          <cell r="K267">
            <v>2608192181</v>
          </cell>
          <cell r="L267">
            <v>6965300</v>
          </cell>
          <cell r="M267">
            <v>671983380.70000005</v>
          </cell>
          <cell r="N267">
            <v>401.26033560000002</v>
          </cell>
          <cell r="O267">
            <v>11</v>
          </cell>
          <cell r="P267">
            <v>100</v>
          </cell>
          <cell r="Q267">
            <v>50</v>
          </cell>
          <cell r="R267">
            <v>25</v>
          </cell>
          <cell r="S267">
            <v>30</v>
          </cell>
          <cell r="T267" t="str">
            <v>ГКО-3</v>
          </cell>
        </row>
        <row r="268">
          <cell r="A268" t="str">
            <v>KZ8SK1906970</v>
          </cell>
          <cell r="B268" t="str">
            <v>88/n</v>
          </cell>
          <cell r="C268">
            <v>35571</v>
          </cell>
          <cell r="D268">
            <v>35600</v>
          </cell>
          <cell r="E268">
            <v>28</v>
          </cell>
          <cell r="F268">
            <v>99.08</v>
          </cell>
          <cell r="G268">
            <v>98.94</v>
          </cell>
          <cell r="H268">
            <v>12.071053689999999</v>
          </cell>
          <cell r="I268">
            <v>1000000000</v>
          </cell>
          <cell r="J268">
            <v>27456028</v>
          </cell>
          <cell r="K268">
            <v>2714562756</v>
          </cell>
          <cell r="L268">
            <v>12616530</v>
          </cell>
          <cell r="M268">
            <v>1250000131</v>
          </cell>
          <cell r="N268">
            <v>271.45627560000003</v>
          </cell>
          <cell r="O268">
            <v>13</v>
          </cell>
          <cell r="P268">
            <v>100</v>
          </cell>
          <cell r="S268">
            <v>50</v>
          </cell>
          <cell r="T268" t="str">
            <v>Ноты-28</v>
          </cell>
        </row>
        <row r="269">
          <cell r="A269" t="str">
            <v>KZ8EK0606977</v>
          </cell>
          <cell r="B269" t="str">
            <v>89/n</v>
          </cell>
          <cell r="C269">
            <v>35572</v>
          </cell>
          <cell r="D269">
            <v>35587</v>
          </cell>
          <cell r="E269">
            <v>14</v>
          </cell>
          <cell r="F269">
            <v>99.59</v>
          </cell>
          <cell r="G269">
            <v>99.5</v>
          </cell>
          <cell r="H269">
            <v>10.70388593</v>
          </cell>
          <cell r="I269">
            <v>1500000000</v>
          </cell>
          <cell r="J269">
            <v>20929872</v>
          </cell>
          <cell r="K269">
            <v>2083210463</v>
          </cell>
          <cell r="L269">
            <v>15086946</v>
          </cell>
          <cell r="M269">
            <v>1502460073</v>
          </cell>
          <cell r="N269">
            <v>138.8806975</v>
          </cell>
          <cell r="O269">
            <v>11</v>
          </cell>
          <cell r="P269">
            <v>100</v>
          </cell>
          <cell r="S269">
            <v>60</v>
          </cell>
          <cell r="T269" t="str">
            <v>Ноты-14</v>
          </cell>
        </row>
        <row r="270">
          <cell r="A270" t="str">
            <v>KZ46K2711971</v>
          </cell>
          <cell r="B270" t="str">
            <v>41/6</v>
          </cell>
          <cell r="C270">
            <v>35576</v>
          </cell>
          <cell r="D270">
            <v>35761</v>
          </cell>
          <cell r="E270">
            <v>185</v>
          </cell>
          <cell r="F270">
            <v>92.49</v>
          </cell>
          <cell r="G270">
            <v>92.17</v>
          </cell>
          <cell r="H270">
            <v>16.239593469999999</v>
          </cell>
          <cell r="I270">
            <v>750000000</v>
          </cell>
          <cell r="J270">
            <v>30862425</v>
          </cell>
          <cell r="K270">
            <v>2828213201</v>
          </cell>
          <cell r="L270">
            <v>8564885</v>
          </cell>
          <cell r="M270">
            <v>792065258.79999995</v>
          </cell>
          <cell r="N270">
            <v>377.09509350000002</v>
          </cell>
          <cell r="O270">
            <v>11</v>
          </cell>
          <cell r="P270">
            <v>100</v>
          </cell>
          <cell r="Q270">
            <v>30</v>
          </cell>
          <cell r="R270">
            <v>50</v>
          </cell>
          <cell r="S270">
            <v>30</v>
          </cell>
          <cell r="T270" t="str">
            <v>ГКО-6</v>
          </cell>
        </row>
        <row r="271">
          <cell r="A271" t="str">
            <v>KZ43K2808972</v>
          </cell>
          <cell r="B271" t="str">
            <v>135/3</v>
          </cell>
          <cell r="C271">
            <v>35577</v>
          </cell>
          <cell r="D271">
            <v>35670</v>
          </cell>
          <cell r="E271">
            <v>93</v>
          </cell>
          <cell r="F271">
            <v>97.02</v>
          </cell>
          <cell r="G271">
            <v>96.75</v>
          </cell>
          <cell r="H271">
            <v>12.28612657</v>
          </cell>
          <cell r="I271">
            <v>700000000</v>
          </cell>
          <cell r="J271">
            <v>19378599</v>
          </cell>
          <cell r="K271">
            <v>1869551557</v>
          </cell>
          <cell r="L271">
            <v>7215541</v>
          </cell>
          <cell r="M271">
            <v>699999982.39999998</v>
          </cell>
          <cell r="N271">
            <v>267.07879389999999</v>
          </cell>
          <cell r="O271">
            <v>11</v>
          </cell>
          <cell r="P271">
            <v>100</v>
          </cell>
          <cell r="Q271">
            <v>50</v>
          </cell>
          <cell r="R271">
            <v>25</v>
          </cell>
          <cell r="S271">
            <v>30</v>
          </cell>
          <cell r="T271" t="str">
            <v>ГКО-3</v>
          </cell>
        </row>
        <row r="272">
          <cell r="A272" t="str">
            <v>KZ8EK1206975</v>
          </cell>
          <cell r="B272" t="str">
            <v>90/n</v>
          </cell>
          <cell r="C272">
            <v>35578</v>
          </cell>
          <cell r="D272">
            <v>35593</v>
          </cell>
          <cell r="E272">
            <v>14</v>
          </cell>
          <cell r="F272">
            <v>99.62</v>
          </cell>
          <cell r="G272">
            <v>99.6</v>
          </cell>
          <cell r="H272">
            <v>9.9176872110000005</v>
          </cell>
          <cell r="I272">
            <v>250000000</v>
          </cell>
          <cell r="J272">
            <v>9773621</v>
          </cell>
          <cell r="K272">
            <v>972995984.39999998</v>
          </cell>
          <cell r="L272">
            <v>2509656</v>
          </cell>
          <cell r="M272">
            <v>250000148.90000001</v>
          </cell>
          <cell r="N272">
            <v>389.1983937</v>
          </cell>
          <cell r="O272">
            <v>8</v>
          </cell>
          <cell r="P272">
            <v>100</v>
          </cell>
          <cell r="S272">
            <v>50</v>
          </cell>
          <cell r="T272" t="str">
            <v>Ноты-14</v>
          </cell>
        </row>
        <row r="273">
          <cell r="A273" t="str">
            <v>KZ4CK0406983</v>
          </cell>
          <cell r="B273" t="str">
            <v>11/12</v>
          </cell>
          <cell r="C273">
            <v>35583</v>
          </cell>
          <cell r="D273">
            <v>35950</v>
          </cell>
          <cell r="E273">
            <v>367</v>
          </cell>
          <cell r="F273">
            <v>86.4</v>
          </cell>
          <cell r="G273">
            <v>85.82</v>
          </cell>
          <cell r="H273">
            <v>15.74074074</v>
          </cell>
          <cell r="I273">
            <v>450000000</v>
          </cell>
          <cell r="J273">
            <v>29778947</v>
          </cell>
          <cell r="K273">
            <v>2525163161</v>
          </cell>
          <cell r="L273">
            <v>5321774</v>
          </cell>
          <cell r="M273">
            <v>459744822.19999999</v>
          </cell>
          <cell r="N273">
            <v>561.14736900000003</v>
          </cell>
          <cell r="O273">
            <v>9</v>
          </cell>
          <cell r="P273">
            <v>100</v>
          </cell>
          <cell r="Q273">
            <v>50</v>
          </cell>
          <cell r="R273">
            <v>50</v>
          </cell>
          <cell r="S273">
            <v>30</v>
          </cell>
          <cell r="T273" t="str">
            <v>ГКО-12</v>
          </cell>
        </row>
        <row r="274">
          <cell r="A274" t="str">
            <v>KZ43K0409971</v>
          </cell>
          <cell r="B274" t="str">
            <v>136/3</v>
          </cell>
          <cell r="C274">
            <v>35584</v>
          </cell>
          <cell r="D274">
            <v>35677</v>
          </cell>
          <cell r="E274">
            <v>93</v>
          </cell>
          <cell r="F274">
            <v>97.49</v>
          </cell>
          <cell r="G274">
            <v>97.15</v>
          </cell>
          <cell r="H274">
            <v>10.29849215</v>
          </cell>
          <cell r="I274">
            <v>500000000</v>
          </cell>
          <cell r="J274">
            <v>16583895</v>
          </cell>
          <cell r="K274">
            <v>1607511328</v>
          </cell>
          <cell r="L274">
            <v>5299401</v>
          </cell>
          <cell r="M274">
            <v>516533954.10000002</v>
          </cell>
          <cell r="N274">
            <v>321.50226559999999</v>
          </cell>
          <cell r="O274">
            <v>10</v>
          </cell>
          <cell r="P274">
            <v>100</v>
          </cell>
          <cell r="Q274">
            <v>50</v>
          </cell>
          <cell r="R274">
            <v>25</v>
          </cell>
          <cell r="S274">
            <v>30</v>
          </cell>
          <cell r="T274" t="str">
            <v>ГКО-3</v>
          </cell>
        </row>
        <row r="275">
          <cell r="A275" t="str">
            <v>KZ8SK0307972</v>
          </cell>
          <cell r="B275" t="str">
            <v>91/n</v>
          </cell>
          <cell r="C275">
            <v>35585</v>
          </cell>
          <cell r="D275">
            <v>35614</v>
          </cell>
          <cell r="E275">
            <v>28</v>
          </cell>
          <cell r="F275">
            <v>99.23</v>
          </cell>
          <cell r="G275">
            <v>99.09</v>
          </cell>
          <cell r="H275">
            <v>10.0876751</v>
          </cell>
          <cell r="I275">
            <v>1000000000</v>
          </cell>
          <cell r="J275">
            <v>21071888</v>
          </cell>
          <cell r="K275">
            <v>2088076844</v>
          </cell>
          <cell r="L275">
            <v>12024946</v>
          </cell>
          <cell r="M275">
            <v>1193178661</v>
          </cell>
          <cell r="N275">
            <v>208.8076844</v>
          </cell>
          <cell r="O275">
            <v>12</v>
          </cell>
          <cell r="P275">
            <v>100</v>
          </cell>
          <cell r="S275">
            <v>60</v>
          </cell>
          <cell r="T275" t="str">
            <v>Ноты-28</v>
          </cell>
        </row>
        <row r="276">
          <cell r="A276" t="str">
            <v>KZ8EK2006978</v>
          </cell>
          <cell r="B276" t="str">
            <v>92/n</v>
          </cell>
          <cell r="C276">
            <v>35586</v>
          </cell>
          <cell r="D276">
            <v>35601</v>
          </cell>
          <cell r="E276">
            <v>14</v>
          </cell>
          <cell r="F276">
            <v>99.6</v>
          </cell>
          <cell r="G276">
            <v>99.53</v>
          </cell>
          <cell r="H276">
            <v>10.441767069999999</v>
          </cell>
          <cell r="I276">
            <v>1000000000</v>
          </cell>
          <cell r="J276">
            <v>16130890</v>
          </cell>
          <cell r="K276">
            <v>1605730167</v>
          </cell>
          <cell r="L276">
            <v>10040280</v>
          </cell>
          <cell r="M276">
            <v>1000000059</v>
          </cell>
          <cell r="N276">
            <v>160.57301670000001</v>
          </cell>
          <cell r="O276">
            <v>11</v>
          </cell>
          <cell r="P276">
            <v>100</v>
          </cell>
          <cell r="S276">
            <v>60</v>
          </cell>
          <cell r="T276" t="str">
            <v>Ноты-14</v>
          </cell>
        </row>
        <row r="277">
          <cell r="A277" t="str">
            <v>KZ46K1112973</v>
          </cell>
          <cell r="B277" t="str">
            <v>42/6</v>
          </cell>
          <cell r="C277">
            <v>35590</v>
          </cell>
          <cell r="D277">
            <v>35775</v>
          </cell>
          <cell r="E277">
            <v>185</v>
          </cell>
          <cell r="F277">
            <v>93.23</v>
          </cell>
          <cell r="G277">
            <v>92.86</v>
          </cell>
          <cell r="H277">
            <v>14.52322214</v>
          </cell>
          <cell r="I277">
            <v>600000000</v>
          </cell>
          <cell r="J277">
            <v>25706946</v>
          </cell>
          <cell r="K277">
            <v>2375758650</v>
          </cell>
          <cell r="L277">
            <v>6436520</v>
          </cell>
          <cell r="M277">
            <v>600001541.20000005</v>
          </cell>
          <cell r="N277">
            <v>395.95977499999998</v>
          </cell>
          <cell r="O277">
            <v>11</v>
          </cell>
          <cell r="P277">
            <v>100</v>
          </cell>
          <cell r="Q277">
            <v>30</v>
          </cell>
          <cell r="R277">
            <v>50</v>
          </cell>
          <cell r="S277">
            <v>30</v>
          </cell>
          <cell r="T277" t="str">
            <v>ГКО-6</v>
          </cell>
        </row>
        <row r="278">
          <cell r="A278" t="str">
            <v>KZ43K1109976</v>
          </cell>
          <cell r="B278" t="str">
            <v>137/3</v>
          </cell>
          <cell r="C278">
            <v>35591</v>
          </cell>
          <cell r="D278">
            <v>35684</v>
          </cell>
          <cell r="E278">
            <v>93</v>
          </cell>
          <cell r="F278">
            <v>97.41</v>
          </cell>
          <cell r="G278">
            <v>97.13</v>
          </cell>
          <cell r="H278">
            <v>10.63545837</v>
          </cell>
          <cell r="I278">
            <v>600000000</v>
          </cell>
          <cell r="J278">
            <v>16051478</v>
          </cell>
          <cell r="K278">
            <v>1552344141</v>
          </cell>
          <cell r="L278">
            <v>6203244</v>
          </cell>
          <cell r="M278">
            <v>604258335.5</v>
          </cell>
          <cell r="N278">
            <v>258.72402340000002</v>
          </cell>
          <cell r="O278">
            <v>9</v>
          </cell>
          <cell r="P278">
            <v>100</v>
          </cell>
          <cell r="Q278">
            <v>50</v>
          </cell>
          <cell r="R278">
            <v>25</v>
          </cell>
          <cell r="S278">
            <v>30</v>
          </cell>
          <cell r="T278" t="str">
            <v>ГКО-3</v>
          </cell>
        </row>
        <row r="279">
          <cell r="A279" t="str">
            <v>KZ8SK1007977</v>
          </cell>
          <cell r="B279" t="str">
            <v>93/n</v>
          </cell>
          <cell r="C279">
            <v>35592</v>
          </cell>
          <cell r="D279">
            <v>35621</v>
          </cell>
          <cell r="E279">
            <v>28</v>
          </cell>
          <cell r="F279">
            <v>99.25</v>
          </cell>
          <cell r="G279">
            <v>99.22</v>
          </cell>
          <cell r="H279">
            <v>9.8236775820000002</v>
          </cell>
          <cell r="I279">
            <v>250000000</v>
          </cell>
          <cell r="J279">
            <v>11618656</v>
          </cell>
          <cell r="K279">
            <v>1151012936</v>
          </cell>
          <cell r="L279">
            <v>2518768</v>
          </cell>
          <cell r="M279">
            <v>250000089.5</v>
          </cell>
          <cell r="N279">
            <v>460.40517419999998</v>
          </cell>
          <cell r="O279">
            <v>11</v>
          </cell>
          <cell r="P279">
            <v>100</v>
          </cell>
          <cell r="Q279">
            <v>139.4</v>
          </cell>
          <cell r="R279">
            <v>142.65</v>
          </cell>
          <cell r="S279">
            <v>50</v>
          </cell>
          <cell r="T279" t="str">
            <v>Ноты-28</v>
          </cell>
        </row>
        <row r="280">
          <cell r="A280" t="str">
            <v>KZ8EK2706975</v>
          </cell>
          <cell r="B280" t="str">
            <v>94/n</v>
          </cell>
          <cell r="C280">
            <v>35593</v>
          </cell>
          <cell r="D280">
            <v>35608</v>
          </cell>
          <cell r="E280">
            <v>14</v>
          </cell>
          <cell r="F280">
            <v>99.63</v>
          </cell>
          <cell r="G280">
            <v>99.61</v>
          </cell>
          <cell r="H280">
            <v>9.65572618689162</v>
          </cell>
          <cell r="I280">
            <v>250000000</v>
          </cell>
          <cell r="J280">
            <v>10455386</v>
          </cell>
          <cell r="K280">
            <v>1040688759.79</v>
          </cell>
          <cell r="L280">
            <v>2509215</v>
          </cell>
          <cell r="M280">
            <v>250000129.44</v>
          </cell>
          <cell r="N280">
            <v>416.27550391599999</v>
          </cell>
          <cell r="O280">
            <v>9</v>
          </cell>
          <cell r="P280">
            <v>100</v>
          </cell>
          <cell r="S280">
            <v>60</v>
          </cell>
          <cell r="T280" t="str">
            <v>Ноты-14</v>
          </cell>
        </row>
        <row r="281">
          <cell r="A281" t="str">
            <v>KZ43K1809971</v>
          </cell>
          <cell r="B281" t="str">
            <v>138/3</v>
          </cell>
          <cell r="C281">
            <v>35598</v>
          </cell>
          <cell r="D281">
            <v>35691</v>
          </cell>
          <cell r="E281">
            <v>93</v>
          </cell>
          <cell r="F281">
            <v>97.33</v>
          </cell>
          <cell r="G281">
            <v>97.15</v>
          </cell>
          <cell r="H281">
            <v>10.972978526661899</v>
          </cell>
          <cell r="I281">
            <v>500000000</v>
          </cell>
          <cell r="J281">
            <v>13638709</v>
          </cell>
          <cell r="K281">
            <v>1322294198.21</v>
          </cell>
          <cell r="L281">
            <v>5507125</v>
          </cell>
          <cell r="M281">
            <v>535981773.14999998</v>
          </cell>
          <cell r="N281">
            <v>264.45883964199999</v>
          </cell>
          <cell r="O281">
            <v>10</v>
          </cell>
          <cell r="P281">
            <v>100</v>
          </cell>
          <cell r="Q281">
            <v>50</v>
          </cell>
          <cell r="R281">
            <v>25</v>
          </cell>
          <cell r="S281">
            <v>30</v>
          </cell>
          <cell r="T281" t="str">
            <v>ГКО-3</v>
          </cell>
        </row>
        <row r="282">
          <cell r="A282" t="str">
            <v>KZ8SK1707972</v>
          </cell>
          <cell r="B282" t="str">
            <v>95/n</v>
          </cell>
          <cell r="C282">
            <v>35599</v>
          </cell>
          <cell r="D282">
            <v>35628</v>
          </cell>
          <cell r="E282">
            <v>28</v>
          </cell>
          <cell r="F282">
            <v>99.15</v>
          </cell>
          <cell r="G282">
            <v>99.11</v>
          </cell>
          <cell r="H282">
            <v>11.1447302067574</v>
          </cell>
          <cell r="I282">
            <v>1000000000</v>
          </cell>
          <cell r="J282">
            <v>22597145</v>
          </cell>
          <cell r="K282">
            <v>2237644652.02</v>
          </cell>
          <cell r="L282">
            <v>10713113</v>
          </cell>
          <cell r="M282">
            <v>1062202520.25</v>
          </cell>
          <cell r="N282">
            <v>223.764465202</v>
          </cell>
          <cell r="O282">
            <v>10</v>
          </cell>
          <cell r="P282">
            <v>100</v>
          </cell>
          <cell r="Q282">
            <v>139.5</v>
          </cell>
          <cell r="R282">
            <v>145.1</v>
          </cell>
          <cell r="S282">
            <v>50</v>
          </cell>
          <cell r="T282" t="str">
            <v>Ноты-28</v>
          </cell>
        </row>
        <row r="283">
          <cell r="A283" t="str">
            <v>KZ8EK0407970</v>
          </cell>
          <cell r="B283" t="str">
            <v>96/n</v>
          </cell>
          <cell r="C283">
            <v>35600</v>
          </cell>
          <cell r="D283">
            <v>35615</v>
          </cell>
          <cell r="E283">
            <v>14</v>
          </cell>
          <cell r="F283">
            <v>99.52</v>
          </cell>
          <cell r="G283">
            <v>98.98</v>
          </cell>
          <cell r="H283">
            <v>12.540192926045099</v>
          </cell>
          <cell r="I283">
            <v>1000000000</v>
          </cell>
          <cell r="J283">
            <v>6051763</v>
          </cell>
          <cell r="K283">
            <v>602287952.96000004</v>
          </cell>
          <cell r="L283">
            <v>6051763</v>
          </cell>
          <cell r="M283">
            <v>602287952.96000004</v>
          </cell>
          <cell r="N283">
            <v>60.228795296000001</v>
          </cell>
          <cell r="O283">
            <v>10</v>
          </cell>
          <cell r="P283">
            <v>100</v>
          </cell>
          <cell r="S283">
            <v>50</v>
          </cell>
          <cell r="T283" t="str">
            <v>Ноты-14</v>
          </cell>
        </row>
        <row r="284">
          <cell r="A284" t="str">
            <v>KZ46K2512973</v>
          </cell>
          <cell r="B284" t="str">
            <v>43/6</v>
          </cell>
          <cell r="C284">
            <v>35604</v>
          </cell>
          <cell r="D284">
            <v>35789</v>
          </cell>
          <cell r="E284">
            <v>185</v>
          </cell>
          <cell r="F284">
            <v>93</v>
          </cell>
          <cell r="G284">
            <v>92.86</v>
          </cell>
          <cell r="H284">
            <v>15.0537634408602</v>
          </cell>
          <cell r="I284">
            <v>600000000</v>
          </cell>
          <cell r="J284">
            <v>18852626</v>
          </cell>
          <cell r="K284">
            <v>1735194562.95</v>
          </cell>
          <cell r="L284">
            <v>6525740</v>
          </cell>
          <cell r="M284">
            <v>606896121.20000005</v>
          </cell>
          <cell r="N284">
            <v>289.19909382499998</v>
          </cell>
          <cell r="O284">
            <v>9</v>
          </cell>
          <cell r="P284">
            <v>100</v>
          </cell>
          <cell r="Q284">
            <v>30</v>
          </cell>
          <cell r="R284">
            <v>50</v>
          </cell>
          <cell r="S284">
            <v>30</v>
          </cell>
          <cell r="T284" t="str">
            <v>ГКО-6</v>
          </cell>
        </row>
        <row r="285">
          <cell r="A285" t="str">
            <v>KZ43K2509976</v>
          </cell>
          <cell r="B285" t="str">
            <v>139/3</v>
          </cell>
          <cell r="C285">
            <v>35605</v>
          </cell>
          <cell r="D285">
            <v>35698</v>
          </cell>
          <cell r="E285">
            <v>93</v>
          </cell>
          <cell r="F285">
            <v>96.81</v>
          </cell>
          <cell r="G285">
            <v>96.38</v>
          </cell>
          <cell r="H285">
            <v>13.1804565644045</v>
          </cell>
          <cell r="I285">
            <v>500000000</v>
          </cell>
          <cell r="J285">
            <v>10339100</v>
          </cell>
          <cell r="K285">
            <v>991011601.80999994</v>
          </cell>
          <cell r="L285">
            <v>5164865</v>
          </cell>
          <cell r="M285">
            <v>500000085.38</v>
          </cell>
          <cell r="N285">
            <v>198.20232036199999</v>
          </cell>
          <cell r="O285">
            <v>10</v>
          </cell>
          <cell r="P285">
            <v>100</v>
          </cell>
          <cell r="Q285">
            <v>50</v>
          </cell>
          <cell r="R285">
            <v>25</v>
          </cell>
          <cell r="S285">
            <v>30</v>
          </cell>
          <cell r="T285" t="str">
            <v>ГКО-3</v>
          </cell>
        </row>
        <row r="286">
          <cell r="A286" t="str">
            <v>KZ8EK1107975</v>
          </cell>
          <cell r="B286" t="str">
            <v>97/n</v>
          </cell>
          <cell r="C286">
            <v>35607</v>
          </cell>
          <cell r="D286">
            <v>35622</v>
          </cell>
          <cell r="E286">
            <v>14</v>
          </cell>
          <cell r="F286">
            <v>99.49</v>
          </cell>
          <cell r="G286">
            <v>99.4</v>
          </cell>
          <cell r="H286">
            <v>13.327972660568999</v>
          </cell>
          <cell r="I286">
            <v>250000000</v>
          </cell>
          <cell r="J286">
            <v>10586809</v>
          </cell>
          <cell r="K286">
            <v>1051108109.99</v>
          </cell>
          <cell r="L286">
            <v>2512833</v>
          </cell>
          <cell r="M286">
            <v>250000095.30000001</v>
          </cell>
          <cell r="N286">
            <v>420.44324399599998</v>
          </cell>
          <cell r="O286">
            <v>10</v>
          </cell>
          <cell r="P286">
            <v>100</v>
          </cell>
          <cell r="Q286">
            <v>139.5</v>
          </cell>
          <cell r="R286">
            <v>142.69999999999999</v>
          </cell>
          <cell r="S286">
            <v>50</v>
          </cell>
          <cell r="T286" t="str">
            <v>Ноты-14</v>
          </cell>
        </row>
        <row r="287">
          <cell r="A287" t="str">
            <v>KZ52K0107998</v>
          </cell>
          <cell r="B287" t="str">
            <v>1/24</v>
          </cell>
          <cell r="C287">
            <v>35611</v>
          </cell>
          <cell r="D287">
            <v>36342</v>
          </cell>
          <cell r="E287">
            <v>731</v>
          </cell>
          <cell r="H287">
            <v>20.99</v>
          </cell>
          <cell r="I287">
            <v>200000000</v>
          </cell>
          <cell r="J287">
            <v>1712586</v>
          </cell>
          <cell r="K287">
            <v>1712586000</v>
          </cell>
          <cell r="L287">
            <v>200000</v>
          </cell>
          <cell r="M287">
            <v>200000000</v>
          </cell>
          <cell r="N287">
            <v>856.29300000000001</v>
          </cell>
          <cell r="O287">
            <v>12</v>
          </cell>
          <cell r="P287">
            <v>1000</v>
          </cell>
          <cell r="Q287">
            <v>70</v>
          </cell>
          <cell r="R287">
            <v>70</v>
          </cell>
          <cell r="S287">
            <v>50</v>
          </cell>
          <cell r="T287" t="str">
            <v>ГКО-24</v>
          </cell>
        </row>
        <row r="288">
          <cell r="A288" t="str">
            <v>KZ43K0210973</v>
          </cell>
          <cell r="B288" t="str">
            <v>140/3</v>
          </cell>
          <cell r="C288">
            <v>35612</v>
          </cell>
          <cell r="D288">
            <v>35705</v>
          </cell>
          <cell r="E288">
            <v>93</v>
          </cell>
          <cell r="F288">
            <v>96.83</v>
          </cell>
          <cell r="G288">
            <v>96.62</v>
          </cell>
          <cell r="H288">
            <v>13.0951151502634</v>
          </cell>
          <cell r="I288">
            <v>500000000</v>
          </cell>
          <cell r="J288">
            <v>21401702</v>
          </cell>
          <cell r="K288">
            <v>2057253958.9300001</v>
          </cell>
          <cell r="L288">
            <v>5239162</v>
          </cell>
          <cell r="M288">
            <v>507309056.06999999</v>
          </cell>
          <cell r="N288">
            <v>411.45079178600002</v>
          </cell>
          <cell r="O288">
            <v>12</v>
          </cell>
          <cell r="P288">
            <v>100</v>
          </cell>
          <cell r="Q288">
            <v>50</v>
          </cell>
          <cell r="R288">
            <v>25</v>
          </cell>
          <cell r="S288">
            <v>30</v>
          </cell>
          <cell r="T288" t="str">
            <v>ГКО-3</v>
          </cell>
        </row>
        <row r="289">
          <cell r="A289" t="str">
            <v>KZ87K1007979</v>
          </cell>
          <cell r="B289" t="str">
            <v>98/n</v>
          </cell>
          <cell r="C289">
            <v>35613</v>
          </cell>
          <cell r="D289">
            <v>35621</v>
          </cell>
          <cell r="E289">
            <v>7</v>
          </cell>
          <cell r="F289">
            <v>99.79</v>
          </cell>
          <cell r="G289">
            <v>99.75</v>
          </cell>
          <cell r="H289">
            <v>10.942980258542599</v>
          </cell>
          <cell r="I289">
            <v>500000000</v>
          </cell>
          <cell r="J289">
            <v>20276675</v>
          </cell>
          <cell r="K289">
            <v>2022231939.04</v>
          </cell>
          <cell r="L289">
            <v>12772921</v>
          </cell>
          <cell r="M289">
            <v>1274546767.1199999</v>
          </cell>
          <cell r="N289">
            <v>404.446387808</v>
          </cell>
          <cell r="O289">
            <v>12</v>
          </cell>
          <cell r="P289">
            <v>100</v>
          </cell>
          <cell r="S289">
            <v>60</v>
          </cell>
          <cell r="T289" t="str">
            <v>Ноты-07</v>
          </cell>
        </row>
        <row r="290">
          <cell r="A290" t="str">
            <v>KZ8EK1807970</v>
          </cell>
          <cell r="B290" t="str">
            <v>99/n</v>
          </cell>
          <cell r="C290">
            <v>35614</v>
          </cell>
          <cell r="D290">
            <v>35629</v>
          </cell>
          <cell r="E290">
            <v>14</v>
          </cell>
          <cell r="F290">
            <v>99.54</v>
          </cell>
          <cell r="G290">
            <v>99.49</v>
          </cell>
          <cell r="H290">
            <v>12.0152702431182</v>
          </cell>
          <cell r="I290">
            <v>500000000</v>
          </cell>
          <cell r="J290">
            <v>18545474</v>
          </cell>
          <cell r="K290">
            <v>1844186001.8800001</v>
          </cell>
          <cell r="L290">
            <v>7471076</v>
          </cell>
          <cell r="M290">
            <v>743643280.36000001</v>
          </cell>
          <cell r="N290">
            <v>368.837200376</v>
          </cell>
          <cell r="O290">
            <v>11</v>
          </cell>
          <cell r="P290">
            <v>100</v>
          </cell>
          <cell r="S290">
            <v>60</v>
          </cell>
          <cell r="T290" t="str">
            <v>Ноты-14</v>
          </cell>
        </row>
        <row r="291">
          <cell r="A291" t="str">
            <v>KZ46K0801980</v>
          </cell>
          <cell r="B291" t="str">
            <v>44/6</v>
          </cell>
          <cell r="C291">
            <v>35618</v>
          </cell>
          <cell r="D291">
            <v>35803</v>
          </cell>
          <cell r="E291">
            <v>185</v>
          </cell>
          <cell r="F291">
            <v>93.11</v>
          </cell>
          <cell r="G291">
            <v>92.96</v>
          </cell>
          <cell r="H291">
            <v>14.799699280421001</v>
          </cell>
          <cell r="I291">
            <v>600000000</v>
          </cell>
          <cell r="J291">
            <v>21361607</v>
          </cell>
          <cell r="K291">
            <v>1974980021.52</v>
          </cell>
          <cell r="L291">
            <v>6510421</v>
          </cell>
          <cell r="M291">
            <v>606174784.02999997</v>
          </cell>
          <cell r="N291">
            <v>329.16333692000001</v>
          </cell>
          <cell r="O291">
            <v>10</v>
          </cell>
          <cell r="P291">
            <v>100</v>
          </cell>
          <cell r="Q291">
            <v>30</v>
          </cell>
          <cell r="R291">
            <v>50</v>
          </cell>
          <cell r="S291">
            <v>30</v>
          </cell>
          <cell r="T291" t="str">
            <v>ГКО-6</v>
          </cell>
        </row>
        <row r="292">
          <cell r="A292" t="str">
            <v>KZ43K0910978</v>
          </cell>
          <cell r="B292" t="str">
            <v>141/3</v>
          </cell>
          <cell r="C292">
            <v>35619</v>
          </cell>
          <cell r="D292">
            <v>35712</v>
          </cell>
          <cell r="E292">
            <v>93</v>
          </cell>
          <cell r="F292">
            <v>96.89</v>
          </cell>
          <cell r="G292">
            <v>96.77</v>
          </cell>
          <cell r="H292">
            <v>12.839302301579099</v>
          </cell>
          <cell r="I292">
            <v>400000000</v>
          </cell>
          <cell r="J292">
            <v>15754987</v>
          </cell>
          <cell r="K292">
            <v>1517243620.45</v>
          </cell>
          <cell r="L292">
            <v>4234460</v>
          </cell>
          <cell r="M292">
            <v>410254863.41000003</v>
          </cell>
          <cell r="N292">
            <v>379.3109051125</v>
          </cell>
          <cell r="O292">
            <v>11</v>
          </cell>
          <cell r="P292">
            <v>100</v>
          </cell>
          <cell r="Q292">
            <v>50</v>
          </cell>
          <cell r="R292">
            <v>25</v>
          </cell>
          <cell r="S292">
            <v>30</v>
          </cell>
          <cell r="T292" t="str">
            <v>ГКО-3</v>
          </cell>
        </row>
        <row r="293">
          <cell r="A293" t="str">
            <v>KZ8SK0708971</v>
          </cell>
          <cell r="B293" t="str">
            <v>100/n</v>
          </cell>
          <cell r="C293">
            <v>35620</v>
          </cell>
          <cell r="D293">
            <v>35649</v>
          </cell>
          <cell r="E293">
            <v>28</v>
          </cell>
          <cell r="F293">
            <v>99.05</v>
          </cell>
          <cell r="G293">
            <v>98.94</v>
          </cell>
          <cell r="H293">
            <v>12.468450277637601</v>
          </cell>
          <cell r="I293">
            <v>1000000000</v>
          </cell>
          <cell r="J293">
            <v>17551249</v>
          </cell>
          <cell r="K293">
            <v>1736459689.77</v>
          </cell>
          <cell r="L293">
            <v>10095570</v>
          </cell>
          <cell r="M293">
            <v>1000000114.3099999</v>
          </cell>
          <cell r="N293">
            <v>173.645968977</v>
          </cell>
          <cell r="O293">
            <v>11</v>
          </cell>
          <cell r="P293">
            <v>100</v>
          </cell>
          <cell r="S293">
            <v>60</v>
          </cell>
          <cell r="T293" t="str">
            <v>Ноты-28</v>
          </cell>
        </row>
        <row r="294">
          <cell r="A294" t="str">
            <v>KZ8EK2507975</v>
          </cell>
          <cell r="B294" t="str">
            <v>101/n</v>
          </cell>
          <cell r="C294">
            <v>35621</v>
          </cell>
          <cell r="D294">
            <v>35636</v>
          </cell>
          <cell r="E294">
            <v>14</v>
          </cell>
          <cell r="F294">
            <v>99.51</v>
          </cell>
          <cell r="G294">
            <v>99.46</v>
          </cell>
          <cell r="H294">
            <v>12.8027333936286</v>
          </cell>
          <cell r="I294">
            <v>1000000000</v>
          </cell>
          <cell r="J294">
            <v>18367134</v>
          </cell>
          <cell r="K294">
            <v>1825110063.04</v>
          </cell>
          <cell r="L294">
            <v>10048800</v>
          </cell>
          <cell r="M294">
            <v>1000000068.8</v>
          </cell>
          <cell r="N294">
            <v>182.51100630400001</v>
          </cell>
          <cell r="O294">
            <v>10</v>
          </cell>
          <cell r="P294">
            <v>100</v>
          </cell>
          <cell r="Q294">
            <v>139.65</v>
          </cell>
          <cell r="R294">
            <v>145.15</v>
          </cell>
          <cell r="S294">
            <v>50</v>
          </cell>
          <cell r="T294" t="str">
            <v>Ноты-14</v>
          </cell>
        </row>
        <row r="295">
          <cell r="A295" t="str">
            <v>KZ4CK1607985</v>
          </cell>
          <cell r="B295" t="str">
            <v>12/12</v>
          </cell>
          <cell r="C295">
            <v>35625</v>
          </cell>
          <cell r="D295">
            <v>35992</v>
          </cell>
          <cell r="E295">
            <v>367</v>
          </cell>
          <cell r="F295">
            <v>86.69</v>
          </cell>
          <cell r="G295">
            <v>86.24</v>
          </cell>
          <cell r="H295">
            <v>15.3535586572846</v>
          </cell>
          <cell r="I295">
            <v>600000000</v>
          </cell>
          <cell r="J295">
            <v>22721590</v>
          </cell>
          <cell r="K295">
            <v>1946681256.8900001</v>
          </cell>
          <cell r="L295">
            <v>6921337</v>
          </cell>
          <cell r="M295">
            <v>599999962.89999998</v>
          </cell>
          <cell r="N295">
            <v>324.44687614833299</v>
          </cell>
          <cell r="O295">
            <v>8</v>
          </cell>
          <cell r="P295">
            <v>100</v>
          </cell>
          <cell r="Q295">
            <v>30</v>
          </cell>
          <cell r="R295">
            <v>50</v>
          </cell>
          <cell r="S295">
            <v>30</v>
          </cell>
          <cell r="T295" t="str">
            <v>ГКО-12</v>
          </cell>
        </row>
        <row r="296">
          <cell r="A296" t="str">
            <v>KZ43K1610973</v>
          </cell>
          <cell r="B296" t="str">
            <v>142/3</v>
          </cell>
          <cell r="C296">
            <v>35626</v>
          </cell>
          <cell r="D296">
            <v>35719</v>
          </cell>
          <cell r="E296">
            <v>93</v>
          </cell>
          <cell r="F296">
            <v>96.75</v>
          </cell>
          <cell r="G296">
            <v>96.58</v>
          </cell>
          <cell r="H296">
            <v>13.436692506459901</v>
          </cell>
          <cell r="I296">
            <v>500000000</v>
          </cell>
          <cell r="J296">
            <v>12456946</v>
          </cell>
          <cell r="K296">
            <v>1196990130.3699999</v>
          </cell>
          <cell r="L296">
            <v>5233313</v>
          </cell>
          <cell r="M296">
            <v>506328315.75</v>
          </cell>
          <cell r="N296">
            <v>239.398026074</v>
          </cell>
          <cell r="O296">
            <v>9</v>
          </cell>
          <cell r="P296">
            <v>100</v>
          </cell>
          <cell r="Q296">
            <v>50</v>
          </cell>
          <cell r="R296">
            <v>25</v>
          </cell>
          <cell r="S296">
            <v>30</v>
          </cell>
          <cell r="T296" t="str">
            <v>ГКО-3</v>
          </cell>
        </row>
        <row r="297">
          <cell r="A297" t="str">
            <v>KZ8SK1408977</v>
          </cell>
          <cell r="B297" t="str">
            <v>102/n</v>
          </cell>
          <cell r="C297">
            <v>35627</v>
          </cell>
          <cell r="D297">
            <v>35656</v>
          </cell>
          <cell r="E297">
            <v>28</v>
          </cell>
          <cell r="F297">
            <v>98.78</v>
          </cell>
          <cell r="G297">
            <v>98.11</v>
          </cell>
          <cell r="H297">
            <v>16.055881757440801</v>
          </cell>
          <cell r="I297">
            <v>750000000</v>
          </cell>
          <cell r="J297">
            <v>6848571</v>
          </cell>
          <cell r="K297">
            <v>676482093.23000002</v>
          </cell>
          <cell r="L297">
            <v>6848571</v>
          </cell>
          <cell r="M297">
            <v>676482093.23000002</v>
          </cell>
          <cell r="N297">
            <v>90.197612430666695</v>
          </cell>
          <cell r="O297">
            <v>7</v>
          </cell>
          <cell r="P297">
            <v>100</v>
          </cell>
          <cell r="S297">
            <v>50</v>
          </cell>
          <cell r="T297" t="str">
            <v>Ноты-28</v>
          </cell>
        </row>
        <row r="298">
          <cell r="A298" t="str">
            <v>KZ8EK0108974</v>
          </cell>
          <cell r="B298" t="str">
            <v>103/n</v>
          </cell>
          <cell r="C298">
            <v>35628</v>
          </cell>
          <cell r="D298">
            <v>35643</v>
          </cell>
          <cell r="E298">
            <v>14</v>
          </cell>
          <cell r="F298">
            <v>99.4</v>
          </cell>
          <cell r="G298">
            <v>99.15</v>
          </cell>
          <cell r="H298">
            <v>15.6941649899395</v>
          </cell>
          <cell r="I298">
            <v>750000000</v>
          </cell>
          <cell r="J298">
            <v>11993022</v>
          </cell>
          <cell r="K298">
            <v>1190095533.05</v>
          </cell>
          <cell r="L298">
            <v>8426251</v>
          </cell>
          <cell r="M298">
            <v>837547261.35000002</v>
          </cell>
          <cell r="N298">
            <v>158.679404406667</v>
          </cell>
          <cell r="O298">
            <v>10</v>
          </cell>
          <cell r="P298">
            <v>100</v>
          </cell>
          <cell r="Q298">
            <v>139.85</v>
          </cell>
          <cell r="R298">
            <v>145.25</v>
          </cell>
          <cell r="S298">
            <v>50</v>
          </cell>
          <cell r="T298" t="str">
            <v>Ноты-14</v>
          </cell>
        </row>
        <row r="299">
          <cell r="A299" t="str">
            <v>KZ46K2201981</v>
          </cell>
          <cell r="B299" t="str">
            <v>45/6</v>
          </cell>
          <cell r="C299">
            <v>35632</v>
          </cell>
          <cell r="D299">
            <v>35817</v>
          </cell>
          <cell r="E299">
            <v>185</v>
          </cell>
          <cell r="F299">
            <v>93.04</v>
          </cell>
          <cell r="G299">
            <v>92.94</v>
          </cell>
          <cell r="H299">
            <v>14.961306964746299</v>
          </cell>
          <cell r="I299">
            <v>600000000</v>
          </cell>
          <cell r="J299">
            <v>18166316</v>
          </cell>
          <cell r="K299">
            <v>1677429575.3</v>
          </cell>
          <cell r="L299">
            <v>6448762</v>
          </cell>
          <cell r="M299">
            <v>600000123.27999997</v>
          </cell>
          <cell r="N299">
            <v>279.57159588333298</v>
          </cell>
          <cell r="O299">
            <v>9</v>
          </cell>
          <cell r="P299">
            <v>100</v>
          </cell>
          <cell r="Q299">
            <v>30</v>
          </cell>
          <cell r="R299">
            <v>50</v>
          </cell>
          <cell r="S299">
            <v>30</v>
          </cell>
          <cell r="T299" t="str">
            <v>ГКО-6</v>
          </cell>
        </row>
        <row r="300">
          <cell r="A300" t="str">
            <v>KZ43K2310979</v>
          </cell>
          <cell r="B300" t="str">
            <v>143/3</v>
          </cell>
          <cell r="C300">
            <v>35633</v>
          </cell>
          <cell r="D300">
            <v>35726</v>
          </cell>
          <cell r="E300">
            <v>93</v>
          </cell>
          <cell r="F300">
            <v>96.72</v>
          </cell>
          <cell r="G300">
            <v>96.5</v>
          </cell>
          <cell r="H300">
            <v>13.564929693962</v>
          </cell>
          <cell r="I300">
            <v>500000000</v>
          </cell>
          <cell r="J300">
            <v>13380610</v>
          </cell>
          <cell r="K300">
            <v>1282891521.4100001</v>
          </cell>
          <cell r="L300">
            <v>5179840</v>
          </cell>
          <cell r="M300">
            <v>500905458.69</v>
          </cell>
          <cell r="N300">
            <v>256.57830428199998</v>
          </cell>
          <cell r="O300">
            <v>10</v>
          </cell>
          <cell r="P300">
            <v>100</v>
          </cell>
          <cell r="Q300">
            <v>50</v>
          </cell>
          <cell r="R300">
            <v>25</v>
          </cell>
          <cell r="S300">
            <v>30</v>
          </cell>
          <cell r="T300" t="str">
            <v>ГКО-3</v>
          </cell>
        </row>
        <row r="301">
          <cell r="A301" t="str">
            <v>KZ8SK2108972</v>
          </cell>
          <cell r="B301" t="str">
            <v>104/n</v>
          </cell>
          <cell r="C301">
            <v>35634</v>
          </cell>
          <cell r="D301">
            <v>35663</v>
          </cell>
          <cell r="E301">
            <v>28</v>
          </cell>
          <cell r="F301">
            <v>98.98</v>
          </cell>
          <cell r="G301">
            <v>98.95</v>
          </cell>
          <cell r="H301">
            <v>13.3966457870276</v>
          </cell>
          <cell r="I301">
            <v>500000000</v>
          </cell>
          <cell r="J301">
            <v>12644407</v>
          </cell>
          <cell r="K301">
            <v>1247931253.0899999</v>
          </cell>
          <cell r="L301">
            <v>5051524</v>
          </cell>
          <cell r="M301">
            <v>500000099.80000001</v>
          </cell>
          <cell r="N301">
            <v>249.58625061800001</v>
          </cell>
          <cell r="O301">
            <v>11</v>
          </cell>
          <cell r="P301">
            <v>100</v>
          </cell>
          <cell r="S301">
            <v>50</v>
          </cell>
          <cell r="T301" t="str">
            <v>Ноты-28</v>
          </cell>
        </row>
        <row r="302">
          <cell r="A302" t="str">
            <v>KZ8EK0808979</v>
          </cell>
          <cell r="B302" t="str">
            <v>105/n</v>
          </cell>
          <cell r="C302">
            <v>35635</v>
          </cell>
          <cell r="D302">
            <v>35650</v>
          </cell>
          <cell r="E302">
            <v>14</v>
          </cell>
          <cell r="F302">
            <v>99.53</v>
          </cell>
          <cell r="G302">
            <v>99.5</v>
          </cell>
          <cell r="H302">
            <v>12.277705214508201</v>
          </cell>
          <cell r="I302">
            <v>500000000</v>
          </cell>
          <cell r="J302">
            <v>19937466</v>
          </cell>
          <cell r="K302">
            <v>1983027464.1500001</v>
          </cell>
          <cell r="L302">
            <v>8730379</v>
          </cell>
          <cell r="M302">
            <v>868892441.51999998</v>
          </cell>
          <cell r="N302">
            <v>396.60549283</v>
          </cell>
          <cell r="O302">
            <v>14</v>
          </cell>
          <cell r="P302">
            <v>100</v>
          </cell>
          <cell r="S302">
            <v>50</v>
          </cell>
          <cell r="T302" t="str">
            <v>Ноты-14</v>
          </cell>
        </row>
        <row r="303">
          <cell r="A303" t="str">
            <v>KZ4CK3007986</v>
          </cell>
          <cell r="B303" t="str">
            <v>13/12</v>
          </cell>
          <cell r="C303">
            <v>35639</v>
          </cell>
          <cell r="D303">
            <v>36006</v>
          </cell>
          <cell r="E303">
            <v>367</v>
          </cell>
          <cell r="F303">
            <v>86.51</v>
          </cell>
          <cell r="G303">
            <v>86.25</v>
          </cell>
          <cell r="H303">
            <v>15.593572997341299</v>
          </cell>
          <cell r="I303">
            <v>600000000</v>
          </cell>
          <cell r="J303">
            <v>14121506</v>
          </cell>
          <cell r="K303">
            <v>1202873129.22</v>
          </cell>
          <cell r="L303">
            <v>6935441</v>
          </cell>
          <cell r="M303">
            <v>599999979.63999999</v>
          </cell>
          <cell r="N303">
            <v>200.47885486999999</v>
          </cell>
          <cell r="O303">
            <v>10</v>
          </cell>
          <cell r="P303">
            <v>100</v>
          </cell>
          <cell r="Q303">
            <v>50</v>
          </cell>
          <cell r="R303">
            <v>50</v>
          </cell>
          <cell r="S303">
            <v>30</v>
          </cell>
          <cell r="T303" t="str">
            <v>ГКО-12</v>
          </cell>
        </row>
        <row r="304">
          <cell r="A304" t="str">
            <v>KZ43K3010974</v>
          </cell>
          <cell r="B304" t="str">
            <v>144/3</v>
          </cell>
          <cell r="C304">
            <v>35640</v>
          </cell>
          <cell r="D304">
            <v>35733</v>
          </cell>
          <cell r="E304">
            <v>93</v>
          </cell>
          <cell r="F304">
            <v>96.66</v>
          </cell>
          <cell r="G304">
            <v>96.49</v>
          </cell>
          <cell r="H304">
            <v>13.821642871922201</v>
          </cell>
          <cell r="I304">
            <v>600000000</v>
          </cell>
          <cell r="J304">
            <v>17071764</v>
          </cell>
          <cell r="K304">
            <v>1639262887.8</v>
          </cell>
          <cell r="L304">
            <v>6207283</v>
          </cell>
          <cell r="M304">
            <v>600000073.75</v>
          </cell>
          <cell r="N304">
            <v>273.21048130000003</v>
          </cell>
          <cell r="O304">
            <v>11</v>
          </cell>
          <cell r="P304">
            <v>100</v>
          </cell>
          <cell r="Q304">
            <v>50</v>
          </cell>
          <cell r="R304">
            <v>25</v>
          </cell>
          <cell r="S304">
            <v>30</v>
          </cell>
          <cell r="T304" t="str">
            <v>ГКО-3</v>
          </cell>
        </row>
        <row r="305">
          <cell r="A305" t="str">
            <v>KZ98K2509970</v>
          </cell>
          <cell r="B305" t="str">
            <v>106/n</v>
          </cell>
          <cell r="C305">
            <v>35641</v>
          </cell>
          <cell r="D305">
            <v>35698</v>
          </cell>
          <cell r="E305">
            <v>56</v>
          </cell>
          <cell r="F305">
            <v>97.98</v>
          </cell>
          <cell r="G305">
            <v>97.95</v>
          </cell>
          <cell r="H305">
            <v>13.400694019187601</v>
          </cell>
          <cell r="I305">
            <v>800000000</v>
          </cell>
          <cell r="J305">
            <v>29158491</v>
          </cell>
          <cell r="K305">
            <v>2841695023.23</v>
          </cell>
          <cell r="L305">
            <v>8183845</v>
          </cell>
          <cell r="M305">
            <v>801846348.79999995</v>
          </cell>
          <cell r="N305">
            <v>355.21187790375001</v>
          </cell>
          <cell r="O305">
            <v>13</v>
          </cell>
          <cell r="P305">
            <v>100</v>
          </cell>
          <cell r="S305">
            <v>50</v>
          </cell>
          <cell r="T305" t="str">
            <v>Ноты-56</v>
          </cell>
        </row>
        <row r="306">
          <cell r="A306" t="str">
            <v>KZ46K0502984</v>
          </cell>
          <cell r="B306" t="str">
            <v>46/6</v>
          </cell>
          <cell r="C306">
            <v>35646</v>
          </cell>
          <cell r="D306">
            <v>35831</v>
          </cell>
          <cell r="E306">
            <v>185</v>
          </cell>
          <cell r="F306">
            <v>93.09</v>
          </cell>
          <cell r="G306">
            <v>93.02</v>
          </cell>
          <cell r="H306">
            <v>14.8458481039854</v>
          </cell>
          <cell r="I306">
            <v>600000000</v>
          </cell>
          <cell r="J306">
            <v>19671397</v>
          </cell>
          <cell r="K306">
            <v>1818963769.73</v>
          </cell>
          <cell r="L306">
            <v>6445338</v>
          </cell>
          <cell r="M306">
            <v>600000123.40999997</v>
          </cell>
          <cell r="N306">
            <v>303.16062828833299</v>
          </cell>
          <cell r="O306">
            <v>11</v>
          </cell>
          <cell r="P306">
            <v>100</v>
          </cell>
          <cell r="Q306">
            <v>30</v>
          </cell>
          <cell r="R306">
            <v>50</v>
          </cell>
          <cell r="S306">
            <v>30</v>
          </cell>
          <cell r="T306" t="str">
            <v>ГКО-6</v>
          </cell>
        </row>
        <row r="307">
          <cell r="A307" t="str">
            <v>KZ43K0611972</v>
          </cell>
          <cell r="B307" t="str">
            <v>145/3</v>
          </cell>
          <cell r="C307">
            <v>35647</v>
          </cell>
          <cell r="D307">
            <v>35740</v>
          </cell>
          <cell r="E307">
            <v>93</v>
          </cell>
          <cell r="F307">
            <v>96.72</v>
          </cell>
          <cell r="G307">
            <v>96.62</v>
          </cell>
          <cell r="H307">
            <v>13.564929693962</v>
          </cell>
          <cell r="I307">
            <v>700000000</v>
          </cell>
          <cell r="J307">
            <v>25161334</v>
          </cell>
          <cell r="K307">
            <v>2425340534.9099998</v>
          </cell>
          <cell r="L307">
            <v>7237643</v>
          </cell>
          <cell r="M307">
            <v>699999980.96000004</v>
          </cell>
          <cell r="N307">
            <v>346.47721927285698</v>
          </cell>
          <cell r="O307">
            <v>9</v>
          </cell>
          <cell r="P307">
            <v>100</v>
          </cell>
          <cell r="Q307">
            <v>50</v>
          </cell>
          <cell r="R307">
            <v>25</v>
          </cell>
          <cell r="S307">
            <v>30</v>
          </cell>
          <cell r="T307" t="str">
            <v>ГКО-3</v>
          </cell>
        </row>
        <row r="308">
          <cell r="A308" t="str">
            <v>KZ98K0210977</v>
          </cell>
          <cell r="B308" t="str">
            <v>107/n</v>
          </cell>
          <cell r="C308">
            <v>35648</v>
          </cell>
          <cell r="D308">
            <v>35705</v>
          </cell>
          <cell r="E308">
            <v>56</v>
          </cell>
          <cell r="F308">
            <v>98.07</v>
          </cell>
          <cell r="G308">
            <v>98.04</v>
          </cell>
          <cell r="H308">
            <v>12.7918833486286</v>
          </cell>
          <cell r="I308">
            <v>750000000</v>
          </cell>
          <cell r="J308">
            <v>28673074.755072899</v>
          </cell>
          <cell r="K308">
            <v>2811968441.23</v>
          </cell>
          <cell r="L308">
            <v>11207752</v>
          </cell>
          <cell r="M308">
            <v>1099144671.1900001</v>
          </cell>
          <cell r="N308">
            <v>374.92912549733302</v>
          </cell>
          <cell r="O308">
            <v>13</v>
          </cell>
          <cell r="P308">
            <v>100</v>
          </cell>
          <cell r="S308">
            <v>50</v>
          </cell>
          <cell r="T308" t="str">
            <v>Ноты-56</v>
          </cell>
        </row>
        <row r="309">
          <cell r="A309" t="str">
            <v>KZ8EK2208970</v>
          </cell>
          <cell r="B309" t="str">
            <v>108/n</v>
          </cell>
          <cell r="C309">
            <v>35649</v>
          </cell>
          <cell r="D309">
            <v>35664</v>
          </cell>
          <cell r="E309">
            <v>14</v>
          </cell>
          <cell r="F309">
            <v>99.58</v>
          </cell>
          <cell r="G309">
            <v>99.56</v>
          </cell>
          <cell r="H309">
            <v>10.9660574412533</v>
          </cell>
          <cell r="I309">
            <v>750000000</v>
          </cell>
          <cell r="J309">
            <v>32563153</v>
          </cell>
          <cell r="K309">
            <v>3328676881.7600002</v>
          </cell>
          <cell r="L309">
            <v>7531279</v>
          </cell>
          <cell r="M309">
            <v>750000028.55999994</v>
          </cell>
          <cell r="N309">
            <v>443.82358423466701</v>
          </cell>
          <cell r="O309">
            <v>13</v>
          </cell>
          <cell r="P309">
            <v>100</v>
          </cell>
          <cell r="S309">
            <v>50</v>
          </cell>
          <cell r="T309" t="str">
            <v>Ноты-14</v>
          </cell>
        </row>
        <row r="310">
          <cell r="A310" t="str">
            <v>KZ52K1208993</v>
          </cell>
          <cell r="B310" t="str">
            <v>2/24</v>
          </cell>
          <cell r="C310">
            <v>35653</v>
          </cell>
          <cell r="D310">
            <v>36384</v>
          </cell>
          <cell r="E310">
            <v>731</v>
          </cell>
          <cell r="F310">
            <v>90.91</v>
          </cell>
          <cell r="G310">
            <v>90.91</v>
          </cell>
          <cell r="H310">
            <v>16</v>
          </cell>
          <cell r="I310">
            <v>200000000</v>
          </cell>
          <cell r="J310">
            <v>967348</v>
          </cell>
          <cell r="K310">
            <v>967348000</v>
          </cell>
          <cell r="L310">
            <v>94584</v>
          </cell>
          <cell r="M310">
            <v>94584000</v>
          </cell>
          <cell r="N310">
            <v>483.67399999999998</v>
          </cell>
          <cell r="O310">
            <v>8</v>
          </cell>
          <cell r="P310">
            <v>1000</v>
          </cell>
          <cell r="Q310">
            <v>50</v>
          </cell>
          <cell r="R310">
            <v>70</v>
          </cell>
          <cell r="S310">
            <v>50</v>
          </cell>
          <cell r="T310" t="str">
            <v>ГКО-24</v>
          </cell>
        </row>
        <row r="311">
          <cell r="A311" t="str">
            <v>KZ43K1311978</v>
          </cell>
          <cell r="B311" t="str">
            <v>146/3</v>
          </cell>
          <cell r="C311">
            <v>35654</v>
          </cell>
          <cell r="D311">
            <v>35747</v>
          </cell>
          <cell r="E311">
            <v>93</v>
          </cell>
          <cell r="F311">
            <v>96.92</v>
          </cell>
          <cell r="G311">
            <v>96.84</v>
          </cell>
          <cell r="H311">
            <v>12.711514651258801</v>
          </cell>
          <cell r="I311">
            <v>700000000</v>
          </cell>
          <cell r="J311">
            <v>29320267</v>
          </cell>
          <cell r="K311">
            <v>2832537542.1999998</v>
          </cell>
          <cell r="L311">
            <v>7222242</v>
          </cell>
          <cell r="M311">
            <v>700000044.53999996</v>
          </cell>
          <cell r="N311">
            <v>404.64822031428599</v>
          </cell>
          <cell r="O311">
            <v>11</v>
          </cell>
          <cell r="P311">
            <v>100</v>
          </cell>
          <cell r="Q311">
            <v>50</v>
          </cell>
          <cell r="R311">
            <v>25</v>
          </cell>
          <cell r="S311">
            <v>30</v>
          </cell>
          <cell r="T311" t="str">
            <v>ГКО-3</v>
          </cell>
        </row>
        <row r="312">
          <cell r="A312" t="str">
            <v>KZ8EK2908975</v>
          </cell>
          <cell r="B312" t="str">
            <v>109/n</v>
          </cell>
          <cell r="C312">
            <v>35656</v>
          </cell>
          <cell r="D312">
            <v>35671</v>
          </cell>
          <cell r="E312">
            <v>14</v>
          </cell>
          <cell r="F312">
            <v>99.63</v>
          </cell>
          <cell r="G312">
            <v>99.62</v>
          </cell>
          <cell r="H312">
            <v>9.65572618689162</v>
          </cell>
          <cell r="I312">
            <v>750000000</v>
          </cell>
          <cell r="J312">
            <v>25759708</v>
          </cell>
          <cell r="K312">
            <v>2564405178.6500001</v>
          </cell>
          <cell r="L312">
            <v>7527665</v>
          </cell>
          <cell r="M312">
            <v>749999978.88999999</v>
          </cell>
          <cell r="N312">
            <v>341.92069048666701</v>
          </cell>
          <cell r="O312">
            <v>11</v>
          </cell>
          <cell r="P312">
            <v>100</v>
          </cell>
          <cell r="S312">
            <v>60</v>
          </cell>
          <cell r="T312" t="str">
            <v>Ноты-14</v>
          </cell>
        </row>
        <row r="313">
          <cell r="A313" t="str">
            <v>KZ46K1902985</v>
          </cell>
          <cell r="B313" t="str">
            <v>47/6</v>
          </cell>
          <cell r="C313">
            <v>35660</v>
          </cell>
          <cell r="D313">
            <v>35845</v>
          </cell>
          <cell r="E313">
            <v>185</v>
          </cell>
          <cell r="F313">
            <v>93.53</v>
          </cell>
          <cell r="G313">
            <v>93.32</v>
          </cell>
          <cell r="H313">
            <v>13.8351331123704</v>
          </cell>
          <cell r="I313">
            <v>600000000</v>
          </cell>
          <cell r="J313">
            <v>24868169</v>
          </cell>
          <cell r="K313">
            <v>2309954628.0100002</v>
          </cell>
          <cell r="L313">
            <v>6415495</v>
          </cell>
          <cell r="M313">
            <v>599999962</v>
          </cell>
          <cell r="N313">
            <v>384.99243800166698</v>
          </cell>
          <cell r="O313">
            <v>10</v>
          </cell>
          <cell r="P313">
            <v>100</v>
          </cell>
          <cell r="Q313">
            <v>30</v>
          </cell>
          <cell r="R313">
            <v>50</v>
          </cell>
          <cell r="S313">
            <v>30</v>
          </cell>
          <cell r="T313" t="str">
            <v>ГКО-6</v>
          </cell>
        </row>
        <row r="314">
          <cell r="A314" t="str">
            <v>KZ43K2011973</v>
          </cell>
          <cell r="B314" t="str">
            <v>147/3</v>
          </cell>
          <cell r="C314">
            <v>35661</v>
          </cell>
          <cell r="D314">
            <v>35754</v>
          </cell>
          <cell r="E314">
            <v>93</v>
          </cell>
          <cell r="F314">
            <v>97.04</v>
          </cell>
          <cell r="G314">
            <v>96.66</v>
          </cell>
          <cell r="H314">
            <v>12.2011541632316</v>
          </cell>
          <cell r="I314">
            <v>700000000</v>
          </cell>
          <cell r="J314">
            <v>27616479</v>
          </cell>
          <cell r="K314">
            <v>2670588962.9200001</v>
          </cell>
          <cell r="L314">
            <v>7213335</v>
          </cell>
          <cell r="M314">
            <v>700000007.84000003</v>
          </cell>
          <cell r="N314">
            <v>381.51270898857098</v>
          </cell>
          <cell r="O314">
            <v>13</v>
          </cell>
          <cell r="P314">
            <v>100</v>
          </cell>
          <cell r="Q314">
            <v>50</v>
          </cell>
          <cell r="R314">
            <v>25</v>
          </cell>
          <cell r="S314">
            <v>30</v>
          </cell>
          <cell r="T314" t="str">
            <v>ГКО-3</v>
          </cell>
        </row>
        <row r="315">
          <cell r="A315" t="str">
            <v>KZ8SK1809976</v>
          </cell>
          <cell r="B315" t="str">
            <v>110/n</v>
          </cell>
          <cell r="C315">
            <v>35662</v>
          </cell>
          <cell r="D315">
            <v>35691</v>
          </cell>
          <cell r="E315">
            <v>28</v>
          </cell>
          <cell r="F315">
            <v>99.13</v>
          </cell>
          <cell r="G315">
            <v>99.05</v>
          </cell>
          <cell r="H315">
            <v>11.409260566932399</v>
          </cell>
          <cell r="I315">
            <v>600000000</v>
          </cell>
          <cell r="J315">
            <v>23164537</v>
          </cell>
          <cell r="K315">
            <v>2291276848.6999998</v>
          </cell>
          <cell r="L315">
            <v>10594363</v>
          </cell>
          <cell r="M315">
            <v>1050214196.5</v>
          </cell>
          <cell r="N315">
            <v>381.87947478333302</v>
          </cell>
          <cell r="O315">
            <v>10</v>
          </cell>
          <cell r="P315">
            <v>100</v>
          </cell>
          <cell r="Q315">
            <v>141.05000000000001</v>
          </cell>
          <cell r="R315">
            <v>145.35</v>
          </cell>
          <cell r="S315">
            <v>60</v>
          </cell>
          <cell r="T315" t="str">
            <v>Ноты-28</v>
          </cell>
        </row>
        <row r="316">
          <cell r="A316" t="str">
            <v>KZ98K1710975</v>
          </cell>
          <cell r="B316" t="str">
            <v>111/n</v>
          </cell>
          <cell r="C316">
            <v>35663</v>
          </cell>
          <cell r="D316">
            <v>35720</v>
          </cell>
          <cell r="E316">
            <v>56</v>
          </cell>
          <cell r="F316">
            <v>98.1</v>
          </cell>
          <cell r="G316">
            <v>97.97</v>
          </cell>
          <cell r="H316">
            <v>12.5891946992865</v>
          </cell>
          <cell r="I316">
            <v>600000000</v>
          </cell>
          <cell r="J316">
            <v>16193671</v>
          </cell>
          <cell r="K316">
            <v>1581801439.3900001</v>
          </cell>
          <cell r="L316">
            <v>7715093</v>
          </cell>
          <cell r="M316">
            <v>756866422.58000004</v>
          </cell>
          <cell r="N316">
            <v>263.63357323166701</v>
          </cell>
          <cell r="O316">
            <v>10</v>
          </cell>
          <cell r="P316">
            <v>100</v>
          </cell>
          <cell r="S316">
            <v>60</v>
          </cell>
          <cell r="T316" t="str">
            <v>Ноты-56</v>
          </cell>
        </row>
        <row r="317">
          <cell r="A317" t="str">
            <v>KZ4CK2708980</v>
          </cell>
          <cell r="B317" t="str">
            <v>14/12</v>
          </cell>
          <cell r="C317">
            <v>35667</v>
          </cell>
          <cell r="D317">
            <v>36034</v>
          </cell>
          <cell r="E317">
            <v>367</v>
          </cell>
          <cell r="F317">
            <v>87.2</v>
          </cell>
          <cell r="G317">
            <v>86.96</v>
          </cell>
          <cell r="H317">
            <v>14.678899082568799</v>
          </cell>
          <cell r="I317">
            <v>500000000</v>
          </cell>
          <cell r="J317">
            <v>24174209</v>
          </cell>
          <cell r="K317">
            <v>2088267986.47</v>
          </cell>
          <cell r="L317">
            <v>5855190</v>
          </cell>
          <cell r="M317">
            <v>510450893.33999997</v>
          </cell>
          <cell r="N317">
            <v>417.65359729400001</v>
          </cell>
          <cell r="O317">
            <v>11</v>
          </cell>
          <cell r="P317">
            <v>100</v>
          </cell>
          <cell r="Q317">
            <v>50</v>
          </cell>
          <cell r="R317">
            <v>50</v>
          </cell>
          <cell r="S317">
            <v>30</v>
          </cell>
          <cell r="T317" t="str">
            <v>ГКО-12</v>
          </cell>
        </row>
        <row r="318">
          <cell r="A318" t="str">
            <v>KZ43K2711978</v>
          </cell>
          <cell r="B318" t="str">
            <v>148/3</v>
          </cell>
          <cell r="C318">
            <v>35668</v>
          </cell>
          <cell r="D318">
            <v>35761</v>
          </cell>
          <cell r="E318">
            <v>93</v>
          </cell>
          <cell r="F318">
            <v>97.05</v>
          </cell>
          <cell r="G318">
            <v>96.96</v>
          </cell>
          <cell r="H318">
            <v>12.158681092220499</v>
          </cell>
          <cell r="I318">
            <v>700000000</v>
          </cell>
          <cell r="J318">
            <v>20818174</v>
          </cell>
          <cell r="K318">
            <v>2014054090.3900001</v>
          </cell>
          <cell r="L318">
            <v>7217843</v>
          </cell>
          <cell r="M318">
            <v>699999956.98000002</v>
          </cell>
          <cell r="N318">
            <v>287.722012912857</v>
          </cell>
          <cell r="O318">
            <v>11</v>
          </cell>
          <cell r="P318">
            <v>100</v>
          </cell>
          <cell r="Q318">
            <v>50</v>
          </cell>
          <cell r="R318">
            <v>25</v>
          </cell>
          <cell r="S318">
            <v>30</v>
          </cell>
          <cell r="T318" t="str">
            <v>ГКО-3</v>
          </cell>
        </row>
        <row r="319">
          <cell r="A319" t="str">
            <v>KZ98K2310973</v>
          </cell>
          <cell r="B319" t="str">
            <v>112/n</v>
          </cell>
          <cell r="C319">
            <v>35669</v>
          </cell>
          <cell r="D319">
            <v>35726</v>
          </cell>
          <cell r="E319">
            <v>56</v>
          </cell>
          <cell r="F319">
            <v>98.16</v>
          </cell>
          <cell r="G319">
            <v>98.12</v>
          </cell>
          <cell r="H319">
            <v>12.184189079054599</v>
          </cell>
          <cell r="I319">
            <v>400000000</v>
          </cell>
          <cell r="J319">
            <v>15736309</v>
          </cell>
          <cell r="K319">
            <v>1541639210.25</v>
          </cell>
          <cell r="L319">
            <v>4074872</v>
          </cell>
          <cell r="M319">
            <v>400000023.16000003</v>
          </cell>
          <cell r="N319">
            <v>385.40980256249998</v>
          </cell>
          <cell r="O319">
            <v>12</v>
          </cell>
          <cell r="P319">
            <v>100</v>
          </cell>
          <cell r="S319">
            <v>60</v>
          </cell>
          <cell r="T319" t="str">
            <v>Ноты-56</v>
          </cell>
        </row>
        <row r="320">
          <cell r="A320" t="str">
            <v>KZ96K1010974</v>
          </cell>
          <cell r="B320" t="str">
            <v>113/n</v>
          </cell>
          <cell r="C320">
            <v>35670</v>
          </cell>
          <cell r="D320">
            <v>35713</v>
          </cell>
          <cell r="E320">
            <v>42</v>
          </cell>
          <cell r="F320">
            <v>98.66</v>
          </cell>
          <cell r="G320">
            <v>98.58</v>
          </cell>
          <cell r="H320">
            <v>11.771065612541401</v>
          </cell>
          <cell r="I320">
            <v>400000000</v>
          </cell>
          <cell r="J320">
            <v>13231325</v>
          </cell>
          <cell r="K320">
            <v>1303763757.3099999</v>
          </cell>
          <cell r="L320">
            <v>7568645</v>
          </cell>
          <cell r="M320">
            <v>746717175.14999998</v>
          </cell>
          <cell r="N320">
            <v>325.94093932750002</v>
          </cell>
          <cell r="O320">
            <v>12</v>
          </cell>
          <cell r="P320">
            <v>100</v>
          </cell>
          <cell r="S320">
            <v>60</v>
          </cell>
          <cell r="T320" t="str">
            <v>Ноты-42</v>
          </cell>
        </row>
        <row r="321">
          <cell r="A321" t="str">
            <v>KZ46K0503982</v>
          </cell>
          <cell r="B321" t="str">
            <v>48/6</v>
          </cell>
          <cell r="C321">
            <v>35674</v>
          </cell>
          <cell r="D321">
            <v>35859</v>
          </cell>
          <cell r="E321">
            <v>185</v>
          </cell>
          <cell r="F321">
            <v>93.55</v>
          </cell>
          <cell r="G321">
            <v>93.31</v>
          </cell>
          <cell r="H321">
            <v>13.7894174238375</v>
          </cell>
          <cell r="I321">
            <v>700000000</v>
          </cell>
          <cell r="J321">
            <v>22008608</v>
          </cell>
          <cell r="K321">
            <v>2051225118.5899999</v>
          </cell>
          <cell r="L321">
            <v>7482434</v>
          </cell>
          <cell r="M321">
            <v>699999990.76999998</v>
          </cell>
          <cell r="N321">
            <v>293.032159798571</v>
          </cell>
          <cell r="O321">
            <v>12</v>
          </cell>
          <cell r="P321">
            <v>100</v>
          </cell>
          <cell r="Q321">
            <v>30</v>
          </cell>
          <cell r="R321">
            <v>50</v>
          </cell>
          <cell r="S321">
            <v>30</v>
          </cell>
          <cell r="T321" t="str">
            <v>ГКО-6</v>
          </cell>
        </row>
        <row r="322">
          <cell r="A322" t="str">
            <v>KZ43K0412975</v>
          </cell>
          <cell r="B322" t="str">
            <v>149/3</v>
          </cell>
          <cell r="C322">
            <v>35675</v>
          </cell>
          <cell r="D322">
            <v>35768</v>
          </cell>
          <cell r="E322">
            <v>93</v>
          </cell>
          <cell r="F322">
            <v>97.04</v>
          </cell>
          <cell r="G322">
            <v>96.93</v>
          </cell>
          <cell r="H322">
            <v>12.2011541632316</v>
          </cell>
          <cell r="I322">
            <v>750000000</v>
          </cell>
          <cell r="J322">
            <v>19902345</v>
          </cell>
          <cell r="K322">
            <v>1924996122.99</v>
          </cell>
          <cell r="L322">
            <v>7728946</v>
          </cell>
          <cell r="M322">
            <v>749999993.53999996</v>
          </cell>
          <cell r="N322">
            <v>256.66614973200001</v>
          </cell>
          <cell r="O322">
            <v>11</v>
          </cell>
          <cell r="P322">
            <v>100</v>
          </cell>
          <cell r="Q322">
            <v>50</v>
          </cell>
          <cell r="R322">
            <v>25</v>
          </cell>
          <cell r="S322">
            <v>30</v>
          </cell>
          <cell r="T322" t="str">
            <v>ГКО-3</v>
          </cell>
        </row>
        <row r="323">
          <cell r="A323" t="str">
            <v>KZ98K3010978</v>
          </cell>
          <cell r="B323" t="str">
            <v>114/n</v>
          </cell>
          <cell r="C323">
            <v>35676</v>
          </cell>
          <cell r="D323">
            <v>35733</v>
          </cell>
          <cell r="E323">
            <v>56</v>
          </cell>
          <cell r="F323">
            <v>98.2</v>
          </cell>
          <cell r="G323">
            <v>98.11</v>
          </cell>
          <cell r="H323">
            <v>11.9144602851324</v>
          </cell>
          <cell r="I323">
            <v>200000000</v>
          </cell>
          <cell r="J323">
            <v>12223658</v>
          </cell>
          <cell r="K323">
            <v>1198043551.0999999</v>
          </cell>
          <cell r="L323">
            <v>6113062</v>
          </cell>
          <cell r="M323">
            <v>600290168.09000003</v>
          </cell>
          <cell r="N323">
            <v>599.02177555000003</v>
          </cell>
          <cell r="O323">
            <v>10</v>
          </cell>
          <cell r="P323">
            <v>100</v>
          </cell>
          <cell r="S323">
            <v>65</v>
          </cell>
          <cell r="T323" t="str">
            <v>Ноты-56</v>
          </cell>
        </row>
        <row r="324">
          <cell r="A324" t="str">
            <v>KZ8SK0310976</v>
          </cell>
          <cell r="B324" t="str">
            <v>115/n</v>
          </cell>
          <cell r="C324">
            <v>35677</v>
          </cell>
          <cell r="D324">
            <v>35706</v>
          </cell>
          <cell r="E324">
            <v>28</v>
          </cell>
          <cell r="F324">
            <v>99.13</v>
          </cell>
          <cell r="G324">
            <v>99.01</v>
          </cell>
          <cell r="H324">
            <v>11.409260566932399</v>
          </cell>
          <cell r="I324">
            <v>200000000</v>
          </cell>
          <cell r="J324">
            <v>12327953</v>
          </cell>
          <cell r="K324">
            <v>1220230795.53</v>
          </cell>
          <cell r="L324">
            <v>7170916</v>
          </cell>
          <cell r="M324">
            <v>710842266.21000004</v>
          </cell>
          <cell r="N324">
            <v>610.11539776500001</v>
          </cell>
          <cell r="O324">
            <v>9</v>
          </cell>
          <cell r="P324">
            <v>100</v>
          </cell>
          <cell r="S324">
            <v>65</v>
          </cell>
          <cell r="T324" t="str">
            <v>Ноты-28</v>
          </cell>
        </row>
        <row r="325">
          <cell r="A325" t="str">
            <v>KZ52K0909997</v>
          </cell>
          <cell r="B325" t="str">
            <v>3/24</v>
          </cell>
          <cell r="C325">
            <v>35681</v>
          </cell>
          <cell r="D325">
            <v>36412</v>
          </cell>
          <cell r="E325">
            <v>731</v>
          </cell>
          <cell r="F325">
            <v>92.24</v>
          </cell>
          <cell r="G325">
            <v>92.24</v>
          </cell>
          <cell r="H325">
            <v>14.95</v>
          </cell>
          <cell r="I325">
            <v>200000000</v>
          </cell>
          <cell r="J325">
            <v>1607144</v>
          </cell>
          <cell r="K325">
            <v>1607144000</v>
          </cell>
          <cell r="L325">
            <v>200000</v>
          </cell>
          <cell r="M325">
            <v>200000000</v>
          </cell>
          <cell r="N325">
            <v>803.572</v>
          </cell>
          <cell r="O325">
            <v>9</v>
          </cell>
          <cell r="P325">
            <v>1000</v>
          </cell>
          <cell r="Q325">
            <v>50</v>
          </cell>
          <cell r="R325">
            <v>100</v>
          </cell>
          <cell r="S325">
            <v>50</v>
          </cell>
          <cell r="T325" t="str">
            <v>ГКО-24</v>
          </cell>
        </row>
        <row r="326">
          <cell r="A326" t="str">
            <v>KZ43K1112970</v>
          </cell>
          <cell r="B326" t="str">
            <v>150/3</v>
          </cell>
          <cell r="C326">
            <v>35682</v>
          </cell>
          <cell r="D326">
            <v>35775</v>
          </cell>
          <cell r="E326">
            <v>93</v>
          </cell>
          <cell r="F326">
            <v>97.03</v>
          </cell>
          <cell r="G326">
            <v>96.98</v>
          </cell>
          <cell r="H326">
            <v>12.2436359888694</v>
          </cell>
          <cell r="I326">
            <v>750000000</v>
          </cell>
          <cell r="J326">
            <v>22206510</v>
          </cell>
          <cell r="K326">
            <v>2149281617.71</v>
          </cell>
          <cell r="L326">
            <v>7729493</v>
          </cell>
          <cell r="M326">
            <v>750000106.42999995</v>
          </cell>
          <cell r="N326">
            <v>286.57088236133302</v>
          </cell>
          <cell r="O326">
            <v>10</v>
          </cell>
          <cell r="P326">
            <v>100</v>
          </cell>
          <cell r="Q326">
            <v>50</v>
          </cell>
          <cell r="R326">
            <v>100</v>
          </cell>
          <cell r="S326">
            <v>30</v>
          </cell>
          <cell r="T326" t="str">
            <v>ГКО-3</v>
          </cell>
        </row>
        <row r="327">
          <cell r="A327" t="str">
            <v>KZ8ZK1610973</v>
          </cell>
          <cell r="B327" t="str">
            <v>116/n</v>
          </cell>
          <cell r="C327">
            <v>35683</v>
          </cell>
          <cell r="D327">
            <v>35719</v>
          </cell>
          <cell r="E327">
            <v>35</v>
          </cell>
          <cell r="F327">
            <v>98.88</v>
          </cell>
          <cell r="G327">
            <v>98.85</v>
          </cell>
          <cell r="H327">
            <v>11.779935275081</v>
          </cell>
          <cell r="I327">
            <v>200000000</v>
          </cell>
          <cell r="J327">
            <v>14141084</v>
          </cell>
          <cell r="K327">
            <v>1396400160.6099999</v>
          </cell>
          <cell r="L327">
            <v>2550299</v>
          </cell>
          <cell r="M327">
            <v>252164051.25</v>
          </cell>
          <cell r="N327">
            <v>698.20008030500003</v>
          </cell>
          <cell r="O327">
            <v>10</v>
          </cell>
          <cell r="P327">
            <v>100</v>
          </cell>
          <cell r="S327">
            <v>70</v>
          </cell>
          <cell r="T327" t="str">
            <v>Ноты-35</v>
          </cell>
        </row>
        <row r="328">
          <cell r="A328" t="str">
            <v>KZ8SK1010971</v>
          </cell>
          <cell r="B328" t="str">
            <v>117/n</v>
          </cell>
          <cell r="C328">
            <v>35684</v>
          </cell>
          <cell r="D328">
            <v>35713</v>
          </cell>
          <cell r="E328">
            <v>28</v>
          </cell>
          <cell r="F328">
            <v>99.11</v>
          </cell>
          <cell r="G328">
            <v>99.09</v>
          </cell>
          <cell r="H328">
            <v>11.673897689436</v>
          </cell>
          <cell r="I328">
            <v>200000000</v>
          </cell>
          <cell r="J328">
            <v>11067775</v>
          </cell>
          <cell r="K328">
            <v>1095846190.01</v>
          </cell>
          <cell r="L328">
            <v>3240880</v>
          </cell>
          <cell r="M328">
            <v>321194747.68000001</v>
          </cell>
          <cell r="N328">
            <v>547.92309500500005</v>
          </cell>
          <cell r="O328">
            <v>8</v>
          </cell>
          <cell r="P328">
            <v>100</v>
          </cell>
          <cell r="S328">
            <v>70</v>
          </cell>
          <cell r="T328" t="str">
            <v>Ноты-28</v>
          </cell>
        </row>
        <row r="329">
          <cell r="A329" t="str">
            <v>KZ46K1903983</v>
          </cell>
          <cell r="B329" t="str">
            <v>49/6</v>
          </cell>
          <cell r="C329">
            <v>35688</v>
          </cell>
          <cell r="D329">
            <v>35873</v>
          </cell>
          <cell r="E329">
            <v>185</v>
          </cell>
          <cell r="F329">
            <v>93.6</v>
          </cell>
          <cell r="G329">
            <v>93.46</v>
          </cell>
          <cell r="H329">
            <v>13.675213675213699</v>
          </cell>
          <cell r="I329">
            <v>600000000</v>
          </cell>
          <cell r="J329">
            <v>20244358</v>
          </cell>
          <cell r="K329">
            <v>1891393905.8299999</v>
          </cell>
          <cell r="L329">
            <v>6409724</v>
          </cell>
          <cell r="M329">
            <v>599999886.44000006</v>
          </cell>
          <cell r="N329">
            <v>315.23231763833297</v>
          </cell>
          <cell r="O329">
            <v>8</v>
          </cell>
          <cell r="P329">
            <v>100</v>
          </cell>
          <cell r="Q329">
            <v>30</v>
          </cell>
          <cell r="R329">
            <v>100</v>
          </cell>
          <cell r="S329">
            <v>30</v>
          </cell>
          <cell r="T329" t="str">
            <v>ГКО-6</v>
          </cell>
        </row>
        <row r="330">
          <cell r="A330" t="str">
            <v>KZ43K1812975</v>
          </cell>
          <cell r="B330" t="str">
            <v>151/3</v>
          </cell>
          <cell r="C330">
            <v>35689</v>
          </cell>
          <cell r="D330">
            <v>35782</v>
          </cell>
          <cell r="E330">
            <v>93</v>
          </cell>
          <cell r="F330">
            <v>97</v>
          </cell>
          <cell r="G330">
            <v>96.97</v>
          </cell>
          <cell r="H330">
            <v>12.3711340206186</v>
          </cell>
          <cell r="I330">
            <v>750000000</v>
          </cell>
          <cell r="J330">
            <v>16805172</v>
          </cell>
          <cell r="K330">
            <v>1628748592.54</v>
          </cell>
          <cell r="L330">
            <v>7732200</v>
          </cell>
          <cell r="M330">
            <v>750000017.37</v>
          </cell>
          <cell r="N330">
            <v>217.166479005333</v>
          </cell>
          <cell r="O330">
            <v>8</v>
          </cell>
          <cell r="P330">
            <v>100</v>
          </cell>
          <cell r="Q330">
            <v>50</v>
          </cell>
          <cell r="R330">
            <v>100</v>
          </cell>
          <cell r="S330">
            <v>30</v>
          </cell>
          <cell r="T330" t="str">
            <v>ГКО-3</v>
          </cell>
        </row>
        <row r="331">
          <cell r="A331" t="str">
            <v>KZ8SK1610978</v>
          </cell>
          <cell r="B331" t="str">
            <v>118/n</v>
          </cell>
          <cell r="C331">
            <v>35690</v>
          </cell>
          <cell r="D331">
            <v>35719</v>
          </cell>
          <cell r="E331">
            <v>28</v>
          </cell>
          <cell r="F331">
            <v>99.09</v>
          </cell>
          <cell r="G331">
            <v>99.07</v>
          </cell>
          <cell r="H331">
            <v>11.938641638914101</v>
          </cell>
          <cell r="I331">
            <v>500000000</v>
          </cell>
          <cell r="J331">
            <v>7953407</v>
          </cell>
          <cell r="K331">
            <v>787765277.75999999</v>
          </cell>
          <cell r="L331">
            <v>2785577</v>
          </cell>
          <cell r="M331">
            <v>276022373.66000003</v>
          </cell>
          <cell r="N331">
            <v>157.55305555199999</v>
          </cell>
          <cell r="O331">
            <v>8</v>
          </cell>
          <cell r="P331">
            <v>100</v>
          </cell>
          <cell r="S331">
            <v>60</v>
          </cell>
          <cell r="T331" t="str">
            <v>Ноты-28</v>
          </cell>
        </row>
        <row r="332">
          <cell r="A332" t="str">
            <v>KZ93K1010971</v>
          </cell>
          <cell r="B332" t="str">
            <v>119/n</v>
          </cell>
          <cell r="C332">
            <v>35691</v>
          </cell>
          <cell r="D332">
            <v>35713</v>
          </cell>
          <cell r="E332">
            <v>21</v>
          </cell>
          <cell r="F332">
            <v>99.35</v>
          </cell>
          <cell r="G332">
            <v>99.33</v>
          </cell>
          <cell r="H332">
            <v>11.3403791310184</v>
          </cell>
          <cell r="I332">
            <v>500000000</v>
          </cell>
          <cell r="J332">
            <v>10559951</v>
          </cell>
          <cell r="K332">
            <v>1048252585.02</v>
          </cell>
          <cell r="L332">
            <v>1400003</v>
          </cell>
          <cell r="M332">
            <v>139089534.55000001</v>
          </cell>
          <cell r="N332">
            <v>209.65051700399999</v>
          </cell>
          <cell r="O332">
            <v>11</v>
          </cell>
          <cell r="P332">
            <v>100</v>
          </cell>
          <cell r="S332">
            <v>60</v>
          </cell>
          <cell r="T332" t="str">
            <v>Ноты-21</v>
          </cell>
        </row>
        <row r="333">
          <cell r="A333" t="str">
            <v>KZ4CK2409985</v>
          </cell>
          <cell r="B333" t="str">
            <v>15/12</v>
          </cell>
          <cell r="C333">
            <v>35695</v>
          </cell>
          <cell r="D333">
            <v>36062</v>
          </cell>
          <cell r="E333">
            <v>367</v>
          </cell>
          <cell r="F333">
            <v>87.78</v>
          </cell>
          <cell r="G333">
            <v>87.5</v>
          </cell>
          <cell r="H333">
            <v>13.9211665527455</v>
          </cell>
          <cell r="I333">
            <v>300000000</v>
          </cell>
          <cell r="J333">
            <v>17543836</v>
          </cell>
          <cell r="K333">
            <v>1527690998.9400001</v>
          </cell>
          <cell r="L333">
            <v>3416320</v>
          </cell>
          <cell r="M333">
            <v>299999949.67000002</v>
          </cell>
          <cell r="N333">
            <v>509.23033298000001</v>
          </cell>
          <cell r="O333">
            <v>12</v>
          </cell>
          <cell r="P333">
            <v>100</v>
          </cell>
          <cell r="Q333">
            <v>50</v>
          </cell>
          <cell r="R333">
            <v>100</v>
          </cell>
          <cell r="S333">
            <v>30</v>
          </cell>
          <cell r="T333" t="str">
            <v>ГКО-12</v>
          </cell>
        </row>
        <row r="334">
          <cell r="A334" t="str">
            <v>KZ43K2512970</v>
          </cell>
          <cell r="B334" t="str">
            <v>152/3</v>
          </cell>
          <cell r="C334">
            <v>35696</v>
          </cell>
          <cell r="D334">
            <v>35789</v>
          </cell>
          <cell r="E334">
            <v>93</v>
          </cell>
          <cell r="F334">
            <v>97.12</v>
          </cell>
          <cell r="G334">
            <v>97.04</v>
          </cell>
          <cell r="H334">
            <v>11.8616144975288</v>
          </cell>
          <cell r="I334">
            <v>400000000</v>
          </cell>
          <cell r="J334">
            <v>11281946</v>
          </cell>
          <cell r="K334">
            <v>1093531599.29</v>
          </cell>
          <cell r="L334">
            <v>4236242</v>
          </cell>
          <cell r="M334">
            <v>411394177.32999998</v>
          </cell>
          <cell r="N334">
            <v>273.38289982250001</v>
          </cell>
          <cell r="O334">
            <v>13</v>
          </cell>
          <cell r="P334">
            <v>100</v>
          </cell>
          <cell r="Q334">
            <v>50</v>
          </cell>
          <cell r="R334">
            <v>100</v>
          </cell>
          <cell r="S334">
            <v>30</v>
          </cell>
          <cell r="T334" t="str">
            <v>ГКО-3</v>
          </cell>
        </row>
        <row r="335">
          <cell r="A335" t="str">
            <v>KZ8EK0910973</v>
          </cell>
          <cell r="B335" t="str">
            <v>120/n</v>
          </cell>
          <cell r="C335">
            <v>35697</v>
          </cell>
          <cell r="D335">
            <v>35712</v>
          </cell>
          <cell r="E335">
            <v>14</v>
          </cell>
          <cell r="F335">
            <v>99.56</v>
          </cell>
          <cell r="G335">
            <v>99.54</v>
          </cell>
          <cell r="H335">
            <v>11.4905584572117</v>
          </cell>
          <cell r="I335">
            <v>500000000</v>
          </cell>
          <cell r="J335">
            <v>9446248</v>
          </cell>
          <cell r="K335">
            <v>940123722.09000003</v>
          </cell>
          <cell r="L335">
            <v>5022116</v>
          </cell>
          <cell r="M335">
            <v>500000003.49000001</v>
          </cell>
          <cell r="N335">
            <v>188.02474441800001</v>
          </cell>
          <cell r="O335">
            <v>10</v>
          </cell>
          <cell r="P335">
            <v>100</v>
          </cell>
          <cell r="S335">
            <v>60</v>
          </cell>
          <cell r="T335" t="str">
            <v>Ноты-14</v>
          </cell>
        </row>
        <row r="336">
          <cell r="A336" t="str">
            <v>KZ8LK1710971</v>
          </cell>
          <cell r="B336" t="str">
            <v>121/n</v>
          </cell>
          <cell r="C336">
            <v>35698</v>
          </cell>
          <cell r="D336">
            <v>35720</v>
          </cell>
          <cell r="E336">
            <v>21</v>
          </cell>
          <cell r="F336">
            <v>99.31</v>
          </cell>
          <cell r="G336">
            <v>99.27</v>
          </cell>
          <cell r="H336">
            <v>12.0430973718658</v>
          </cell>
          <cell r="I336">
            <v>500000000</v>
          </cell>
          <cell r="J336">
            <v>8983628</v>
          </cell>
          <cell r="K336">
            <v>891751814.66999996</v>
          </cell>
          <cell r="L336">
            <v>5034619</v>
          </cell>
          <cell r="M336">
            <v>500000011.44</v>
          </cell>
          <cell r="N336">
            <v>178.350362934</v>
          </cell>
          <cell r="O336">
            <v>11</v>
          </cell>
          <cell r="P336">
            <v>100</v>
          </cell>
          <cell r="S336">
            <v>60</v>
          </cell>
          <cell r="T336" t="str">
            <v>Ноты-21</v>
          </cell>
        </row>
        <row r="337">
          <cell r="A337" t="str">
            <v>KZ46K0204987</v>
          </cell>
          <cell r="B337" t="str">
            <v>50/6</v>
          </cell>
          <cell r="C337">
            <v>35702</v>
          </cell>
          <cell r="D337">
            <v>35887</v>
          </cell>
          <cell r="E337">
            <v>185</v>
          </cell>
          <cell r="F337">
            <v>93.64</v>
          </cell>
          <cell r="G337">
            <v>93.49</v>
          </cell>
          <cell r="H337">
            <v>13.5839384878257</v>
          </cell>
          <cell r="I337">
            <v>600000000</v>
          </cell>
          <cell r="J337">
            <v>18522014</v>
          </cell>
          <cell r="K337">
            <v>1728580522.53</v>
          </cell>
          <cell r="L337">
            <v>6407307</v>
          </cell>
          <cell r="M337">
            <v>599999999.63999999</v>
          </cell>
          <cell r="N337">
            <v>288.09675375500001</v>
          </cell>
          <cell r="O337">
            <v>9</v>
          </cell>
          <cell r="P337">
            <v>100</v>
          </cell>
          <cell r="Q337">
            <v>50</v>
          </cell>
          <cell r="R337">
            <v>100</v>
          </cell>
          <cell r="S337">
            <v>30</v>
          </cell>
          <cell r="T337" t="str">
            <v>ГКО-6</v>
          </cell>
        </row>
        <row r="338">
          <cell r="A338" t="str">
            <v>KZ8EK1410973</v>
          </cell>
          <cell r="B338" t="str">
            <v>122/n</v>
          </cell>
          <cell r="C338">
            <v>35702</v>
          </cell>
          <cell r="D338">
            <v>35717</v>
          </cell>
          <cell r="E338">
            <v>14</v>
          </cell>
          <cell r="F338">
            <v>98.78</v>
          </cell>
          <cell r="G338">
            <v>98.78</v>
          </cell>
          <cell r="H338">
            <v>12.844705405952601</v>
          </cell>
          <cell r="I338">
            <v>800000000</v>
          </cell>
          <cell r="J338">
            <v>14311378</v>
          </cell>
          <cell r="K338">
            <v>1412720773.2</v>
          </cell>
          <cell r="L338">
            <v>6903381</v>
          </cell>
          <cell r="M338">
            <v>681915975.17999995</v>
          </cell>
          <cell r="N338">
            <v>470.90692439999998</v>
          </cell>
          <cell r="O338">
            <v>0</v>
          </cell>
          <cell r="P338">
            <v>100</v>
          </cell>
          <cell r="S338">
            <v>60</v>
          </cell>
          <cell r="T338" t="str">
            <v>Ноты-14</v>
          </cell>
        </row>
        <row r="339">
          <cell r="A339" t="str">
            <v>KZ43K0101982</v>
          </cell>
          <cell r="B339" t="str">
            <v>153/3</v>
          </cell>
          <cell r="C339">
            <v>35703</v>
          </cell>
          <cell r="D339">
            <v>35796</v>
          </cell>
          <cell r="E339">
            <v>93</v>
          </cell>
          <cell r="F339">
            <v>97.09</v>
          </cell>
          <cell r="G339">
            <v>96.9</v>
          </cell>
          <cell r="H339">
            <v>11.9888763003399</v>
          </cell>
          <cell r="I339">
            <v>600000000</v>
          </cell>
          <cell r="J339">
            <v>12414800</v>
          </cell>
          <cell r="K339">
            <v>1202009070.51</v>
          </cell>
          <cell r="L339">
            <v>6179948</v>
          </cell>
          <cell r="M339">
            <v>600012540.20000005</v>
          </cell>
          <cell r="N339">
            <v>200.33484508500001</v>
          </cell>
          <cell r="O339">
            <v>9</v>
          </cell>
          <cell r="P339">
            <v>100</v>
          </cell>
          <cell r="Q339">
            <v>50</v>
          </cell>
          <cell r="R339">
            <v>100</v>
          </cell>
          <cell r="S339">
            <v>30</v>
          </cell>
          <cell r="T339" t="str">
            <v>ГКО-3</v>
          </cell>
        </row>
        <row r="340">
          <cell r="A340" t="str">
            <v>KZ8LK2310979</v>
          </cell>
          <cell r="B340" t="str">
            <v>123/n</v>
          </cell>
          <cell r="C340">
            <v>35704</v>
          </cell>
          <cell r="D340">
            <v>35726</v>
          </cell>
          <cell r="E340">
            <v>21</v>
          </cell>
          <cell r="F340" t="str">
            <v>н/д</v>
          </cell>
          <cell r="G340" t="str">
            <v>н/д</v>
          </cell>
          <cell r="H340" t="str">
            <v>н/д</v>
          </cell>
          <cell r="I340">
            <v>500000000</v>
          </cell>
          <cell r="J340" t="str">
            <v>н/д</v>
          </cell>
          <cell r="K340" t="str">
            <v>н/д</v>
          </cell>
          <cell r="L340" t="str">
            <v>н/д</v>
          </cell>
          <cell r="M340" t="str">
            <v>н/д</v>
          </cell>
          <cell r="N340" t="str">
            <v>н/д</v>
          </cell>
          <cell r="O340" t="str">
            <v>н/д</v>
          </cell>
          <cell r="P340">
            <v>100</v>
          </cell>
          <cell r="S340">
            <v>60</v>
          </cell>
          <cell r="T340" t="str">
            <v>Ноты-21</v>
          </cell>
        </row>
        <row r="341">
          <cell r="A341" t="str">
            <v>KZ8ZK0711970</v>
          </cell>
          <cell r="B341" t="str">
            <v>124/n</v>
          </cell>
          <cell r="C341">
            <v>35705</v>
          </cell>
          <cell r="D341">
            <v>35741</v>
          </cell>
          <cell r="E341">
            <v>35</v>
          </cell>
          <cell r="F341" t="str">
            <v>н/д</v>
          </cell>
          <cell r="G341" t="str">
            <v>н/д</v>
          </cell>
          <cell r="H341" t="str">
            <v>н/д</v>
          </cell>
          <cell r="I341">
            <v>500000000</v>
          </cell>
          <cell r="J341" t="str">
            <v>н/д</v>
          </cell>
          <cell r="K341" t="str">
            <v>н/д</v>
          </cell>
          <cell r="L341" t="str">
            <v>н/д</v>
          </cell>
          <cell r="M341" t="str">
            <v>н/д</v>
          </cell>
          <cell r="N341" t="str">
            <v>н/д</v>
          </cell>
          <cell r="O341" t="str">
            <v>н/д</v>
          </cell>
          <cell r="P341">
            <v>100</v>
          </cell>
          <cell r="S341">
            <v>60</v>
          </cell>
          <cell r="T341" t="str">
            <v>Ноты-35</v>
          </cell>
        </row>
        <row r="342">
          <cell r="A342" t="str">
            <v>KZ43K0801987</v>
          </cell>
          <cell r="B342" t="str">
            <v>154/3</v>
          </cell>
          <cell r="C342">
            <v>35710</v>
          </cell>
          <cell r="D342">
            <v>35803</v>
          </cell>
          <cell r="E342">
            <v>93</v>
          </cell>
          <cell r="F342">
            <v>97.11</v>
          </cell>
          <cell r="G342">
            <v>97.03</v>
          </cell>
          <cell r="H342">
            <v>11.904026361857699</v>
          </cell>
          <cell r="I342">
            <v>800000000</v>
          </cell>
          <cell r="J342">
            <v>16380694</v>
          </cell>
          <cell r="K342">
            <v>1588315663.9000001</v>
          </cell>
          <cell r="L342">
            <v>8238141</v>
          </cell>
          <cell r="M342">
            <v>800000006.75999999</v>
          </cell>
          <cell r="N342">
            <v>198.53945798749999</v>
          </cell>
          <cell r="O342">
            <v>11</v>
          </cell>
          <cell r="P342">
            <v>100</v>
          </cell>
          <cell r="Q342">
            <v>50</v>
          </cell>
          <cell r="S342">
            <v>30</v>
          </cell>
          <cell r="T342" t="str">
            <v>ГКО-3</v>
          </cell>
        </row>
        <row r="343">
          <cell r="A343" t="str">
            <v>KZ8SK0611977</v>
          </cell>
          <cell r="B343" t="str">
            <v>125/n</v>
          </cell>
          <cell r="C343">
            <v>35711</v>
          </cell>
          <cell r="D343">
            <v>35740</v>
          </cell>
          <cell r="E343">
            <v>28</v>
          </cell>
          <cell r="F343">
            <v>99.1</v>
          </cell>
          <cell r="G343">
            <v>99.09</v>
          </cell>
          <cell r="H343">
            <v>11.806256306760901</v>
          </cell>
          <cell r="I343">
            <v>900000000</v>
          </cell>
          <cell r="J343">
            <v>15685916</v>
          </cell>
          <cell r="K343">
            <v>1553573054.0599999</v>
          </cell>
          <cell r="L343">
            <v>8212330</v>
          </cell>
          <cell r="M343">
            <v>813838327.20000005</v>
          </cell>
          <cell r="N343">
            <v>172.619228228889</v>
          </cell>
          <cell r="O343">
            <v>13</v>
          </cell>
          <cell r="P343">
            <v>100</v>
          </cell>
          <cell r="S343">
            <v>60</v>
          </cell>
          <cell r="T343" t="str">
            <v>Ноты-28</v>
          </cell>
        </row>
        <row r="344">
          <cell r="A344" t="str">
            <v>KZ8LK3110972</v>
          </cell>
          <cell r="B344" t="str">
            <v>126/n</v>
          </cell>
          <cell r="C344">
            <v>35712</v>
          </cell>
          <cell r="D344">
            <v>35734</v>
          </cell>
          <cell r="E344">
            <v>21</v>
          </cell>
          <cell r="F344">
            <v>99.33</v>
          </cell>
          <cell r="G344">
            <v>99.32</v>
          </cell>
          <cell r="H344">
            <v>11.691667505621</v>
          </cell>
          <cell r="I344">
            <v>900000000</v>
          </cell>
          <cell r="J344">
            <v>18911604</v>
          </cell>
          <cell r="K344">
            <v>1877935190.27</v>
          </cell>
          <cell r="L344">
            <v>8321075</v>
          </cell>
          <cell r="M344">
            <v>826530669.03999996</v>
          </cell>
          <cell r="N344">
            <v>208.65946558555601</v>
          </cell>
          <cell r="O344">
            <v>10</v>
          </cell>
          <cell r="P344">
            <v>100</v>
          </cell>
          <cell r="S344">
            <v>60</v>
          </cell>
          <cell r="T344" t="str">
            <v>Ноты-21</v>
          </cell>
        </row>
        <row r="345">
          <cell r="A345" t="str">
            <v>KZ46K1604987</v>
          </cell>
          <cell r="B345" t="str">
            <v>51/6</v>
          </cell>
          <cell r="C345">
            <v>35716</v>
          </cell>
          <cell r="D345">
            <v>35901</v>
          </cell>
          <cell r="E345">
            <v>185</v>
          </cell>
          <cell r="F345">
            <v>93.66</v>
          </cell>
          <cell r="G345">
            <v>93.56</v>
          </cell>
          <cell r="H345">
            <v>13.5383301302584</v>
          </cell>
          <cell r="I345">
            <v>600000000</v>
          </cell>
          <cell r="J345">
            <v>14549516</v>
          </cell>
          <cell r="K345">
            <v>1360320144.9000001</v>
          </cell>
          <cell r="L345">
            <v>6406351</v>
          </cell>
          <cell r="M345">
            <v>599999959.39999998</v>
          </cell>
          <cell r="N345">
            <v>226.72002415</v>
          </cell>
          <cell r="O345">
            <v>11</v>
          </cell>
          <cell r="P345">
            <v>100</v>
          </cell>
          <cell r="Q345">
            <v>50</v>
          </cell>
          <cell r="S345">
            <v>30</v>
          </cell>
          <cell r="T345" t="str">
            <v>ГКО-6</v>
          </cell>
        </row>
        <row r="346">
          <cell r="A346" t="str">
            <v>KZ43K1501982</v>
          </cell>
          <cell r="B346" t="str">
            <v>155/3</v>
          </cell>
          <cell r="C346">
            <v>35717</v>
          </cell>
          <cell r="D346">
            <v>35810</v>
          </cell>
          <cell r="E346">
            <v>93</v>
          </cell>
          <cell r="F346">
            <v>97.13</v>
          </cell>
          <cell r="G346">
            <v>97.11</v>
          </cell>
          <cell r="H346">
            <v>11.8192113662103</v>
          </cell>
          <cell r="I346">
            <v>500000000</v>
          </cell>
          <cell r="J346">
            <v>14682092</v>
          </cell>
          <cell r="K346">
            <v>1423970168.77</v>
          </cell>
          <cell r="L346">
            <v>5147704</v>
          </cell>
          <cell r="M346">
            <v>500000017.02999997</v>
          </cell>
          <cell r="N346">
            <v>284.794033754</v>
          </cell>
          <cell r="O346">
            <v>13</v>
          </cell>
          <cell r="P346">
            <v>100</v>
          </cell>
          <cell r="Q346">
            <v>50</v>
          </cell>
          <cell r="S346">
            <v>30</v>
          </cell>
          <cell r="T346" t="str">
            <v>ГКО-3</v>
          </cell>
        </row>
        <row r="347">
          <cell r="A347" t="str">
            <v>KZ87K2310976</v>
          </cell>
          <cell r="B347" t="str">
            <v>127/n</v>
          </cell>
          <cell r="C347">
            <v>35718</v>
          </cell>
          <cell r="D347">
            <v>35726</v>
          </cell>
          <cell r="E347">
            <v>7</v>
          </cell>
          <cell r="F347">
            <v>99.79</v>
          </cell>
          <cell r="G347">
            <v>99.78</v>
          </cell>
          <cell r="H347">
            <v>10.942980258542599</v>
          </cell>
          <cell r="I347">
            <v>750000000</v>
          </cell>
          <cell r="J347">
            <v>9043019</v>
          </cell>
          <cell r="K347">
            <v>902386990.41999996</v>
          </cell>
          <cell r="L347">
            <v>7515540</v>
          </cell>
          <cell r="M347">
            <v>750000022.21000004</v>
          </cell>
          <cell r="N347">
            <v>120.31826538933301</v>
          </cell>
          <cell r="O347">
            <v>10</v>
          </cell>
          <cell r="P347">
            <v>100</v>
          </cell>
          <cell r="S347">
            <v>60</v>
          </cell>
          <cell r="T347" t="str">
            <v>Ноты-7</v>
          </cell>
        </row>
        <row r="348">
          <cell r="A348" t="str">
            <v>KZ8EK3110977</v>
          </cell>
          <cell r="B348" t="str">
            <v>128/n</v>
          </cell>
          <cell r="C348">
            <v>35719</v>
          </cell>
          <cell r="D348">
            <v>35734</v>
          </cell>
          <cell r="E348">
            <v>14</v>
          </cell>
          <cell r="F348">
            <v>99.57</v>
          </cell>
          <cell r="G348">
            <v>99.55</v>
          </cell>
          <cell r="H348">
            <v>11.228281610927199</v>
          </cell>
          <cell r="I348">
            <v>750000000</v>
          </cell>
          <cell r="J348">
            <v>14844455</v>
          </cell>
          <cell r="K348">
            <v>1477856886</v>
          </cell>
          <cell r="L348">
            <v>9313133</v>
          </cell>
          <cell r="M348">
            <v>927291656.59000003</v>
          </cell>
          <cell r="N348">
            <v>197.04758480000001</v>
          </cell>
          <cell r="O348">
            <v>12</v>
          </cell>
          <cell r="P348">
            <v>100</v>
          </cell>
          <cell r="S348">
            <v>60</v>
          </cell>
          <cell r="T348" t="str">
            <v>Ноты-14</v>
          </cell>
        </row>
        <row r="349">
          <cell r="A349" t="str">
            <v>KZ4CK2210987</v>
          </cell>
          <cell r="B349" t="str">
            <v>16/12</v>
          </cell>
          <cell r="C349">
            <v>35723</v>
          </cell>
          <cell r="D349">
            <v>36090</v>
          </cell>
          <cell r="E349">
            <v>367</v>
          </cell>
          <cell r="F349">
            <v>87.69</v>
          </cell>
          <cell r="G349">
            <v>87.34</v>
          </cell>
          <cell r="H349">
            <v>14.038088721633001</v>
          </cell>
          <cell r="I349">
            <v>800000000</v>
          </cell>
          <cell r="J349">
            <v>12043817</v>
          </cell>
          <cell r="K349">
            <v>1052315125.99</v>
          </cell>
          <cell r="L349">
            <v>9123226</v>
          </cell>
          <cell r="M349">
            <v>800000030.57000005</v>
          </cell>
          <cell r="N349">
            <v>131.53939074875001</v>
          </cell>
          <cell r="O349">
            <v>10</v>
          </cell>
          <cell r="P349">
            <v>100</v>
          </cell>
          <cell r="S349">
            <v>30</v>
          </cell>
          <cell r="T349" t="str">
            <v>ГКО-12</v>
          </cell>
        </row>
        <row r="350">
          <cell r="A350" t="str">
            <v>KZ43K2201988</v>
          </cell>
          <cell r="B350" t="str">
            <v>156/3</v>
          </cell>
          <cell r="C350">
            <v>35724</v>
          </cell>
          <cell r="D350">
            <v>35817</v>
          </cell>
          <cell r="E350">
            <v>93</v>
          </cell>
          <cell r="F350">
            <v>97.09</v>
          </cell>
          <cell r="G350">
            <v>96.96</v>
          </cell>
          <cell r="H350">
            <v>11.9888763003399</v>
          </cell>
          <cell r="I350">
            <v>800000000</v>
          </cell>
          <cell r="J350">
            <v>9776299</v>
          </cell>
          <cell r="K350">
            <v>947649746.41999996</v>
          </cell>
          <cell r="L350">
            <v>8239799</v>
          </cell>
          <cell r="M350">
            <v>799999984.10000002</v>
          </cell>
          <cell r="N350">
            <v>118.45621830250001</v>
          </cell>
          <cell r="O350">
            <v>9</v>
          </cell>
          <cell r="P350">
            <v>100</v>
          </cell>
          <cell r="S350">
            <v>30</v>
          </cell>
          <cell r="T350" t="str">
            <v>ГКО-3</v>
          </cell>
        </row>
        <row r="351">
          <cell r="A351" t="str">
            <v>KZ8LK1311978</v>
          </cell>
          <cell r="B351" t="str">
            <v>129/n</v>
          </cell>
          <cell r="C351">
            <v>35725</v>
          </cell>
          <cell r="D351">
            <v>35747</v>
          </cell>
          <cell r="E351">
            <v>21</v>
          </cell>
          <cell r="F351">
            <v>99.33</v>
          </cell>
          <cell r="G351">
            <v>99.31</v>
          </cell>
          <cell r="H351">
            <v>11.691667505621</v>
          </cell>
          <cell r="I351">
            <v>750000000</v>
          </cell>
          <cell r="J351">
            <v>5224100</v>
          </cell>
          <cell r="K351">
            <v>518495720.31999999</v>
          </cell>
          <cell r="L351">
            <v>2324953</v>
          </cell>
          <cell r="M351">
            <v>230932734.00999999</v>
          </cell>
          <cell r="N351">
            <v>69.132762709333306</v>
          </cell>
          <cell r="O351">
            <v>10</v>
          </cell>
          <cell r="P351">
            <v>100</v>
          </cell>
          <cell r="S351">
            <v>60</v>
          </cell>
          <cell r="T351" t="str">
            <v>Ноты-21</v>
          </cell>
        </row>
        <row r="352">
          <cell r="A352" t="str">
            <v>KZ8EK0711975</v>
          </cell>
          <cell r="B352" t="str">
            <v>130/n</v>
          </cell>
          <cell r="C352">
            <v>35726</v>
          </cell>
          <cell r="D352">
            <v>35741</v>
          </cell>
          <cell r="E352">
            <v>14</v>
          </cell>
          <cell r="F352">
            <v>99.56</v>
          </cell>
          <cell r="G352">
            <v>99.55</v>
          </cell>
          <cell r="H352">
            <v>11.4905584572117</v>
          </cell>
          <cell r="I352">
            <v>750000000</v>
          </cell>
          <cell r="J352">
            <v>6492868</v>
          </cell>
          <cell r="K352">
            <v>646147724.98000002</v>
          </cell>
          <cell r="L352">
            <v>2870100</v>
          </cell>
          <cell r="M352">
            <v>285743829.66000003</v>
          </cell>
          <cell r="N352">
            <v>86.153029997333306</v>
          </cell>
          <cell r="O352">
            <v>10</v>
          </cell>
          <cell r="P352">
            <v>100</v>
          </cell>
          <cell r="S352">
            <v>60</v>
          </cell>
          <cell r="T352" t="str">
            <v>Ноты-14</v>
          </cell>
        </row>
        <row r="353">
          <cell r="A353" t="str">
            <v>KZ46K3004988</v>
          </cell>
          <cell r="B353" t="str">
            <v>52/6</v>
          </cell>
          <cell r="C353">
            <v>35730</v>
          </cell>
          <cell r="D353">
            <v>35915</v>
          </cell>
          <cell r="E353">
            <v>185</v>
          </cell>
          <cell r="F353">
            <v>93.58</v>
          </cell>
          <cell r="G353">
            <v>93.47</v>
          </cell>
          <cell r="H353">
            <v>13.720880530027801</v>
          </cell>
          <cell r="I353">
            <v>800000000</v>
          </cell>
          <cell r="J353">
            <v>12021488</v>
          </cell>
          <cell r="K353">
            <v>1123810739.76</v>
          </cell>
          <cell r="L353">
            <v>8548517</v>
          </cell>
          <cell r="M353">
            <v>799999988.90999997</v>
          </cell>
          <cell r="N353">
            <v>140.47634246999999</v>
          </cell>
          <cell r="O353">
            <v>11</v>
          </cell>
          <cell r="P353">
            <v>100</v>
          </cell>
          <cell r="Q353">
            <v>80</v>
          </cell>
          <cell r="S353">
            <v>30</v>
          </cell>
          <cell r="T353" t="str">
            <v>ГКО-6</v>
          </cell>
        </row>
        <row r="354">
          <cell r="A354" t="str">
            <v>KZ43K2901983</v>
          </cell>
          <cell r="B354" t="str">
            <v>157/3</v>
          </cell>
          <cell r="C354">
            <v>35731</v>
          </cell>
          <cell r="D354">
            <v>35824</v>
          </cell>
          <cell r="E354">
            <v>93</v>
          </cell>
          <cell r="F354">
            <v>97.05</v>
          </cell>
          <cell r="G354">
            <v>96.97</v>
          </cell>
          <cell r="H354">
            <v>12.158681092220499</v>
          </cell>
          <cell r="I354">
            <v>400000000</v>
          </cell>
          <cell r="J354">
            <v>7878913</v>
          </cell>
          <cell r="K354">
            <v>763466034.75999999</v>
          </cell>
          <cell r="L354">
            <v>4419342</v>
          </cell>
          <cell r="M354">
            <v>428868373.07999998</v>
          </cell>
          <cell r="N354">
            <v>190.86650868999999</v>
          </cell>
          <cell r="O354">
            <v>10</v>
          </cell>
          <cell r="P354">
            <v>100</v>
          </cell>
          <cell r="S354">
            <v>30</v>
          </cell>
          <cell r="T354" t="str">
            <v>ГКО-3</v>
          </cell>
        </row>
        <row r="355">
          <cell r="A355" t="str">
            <v>KZ8EK1311973</v>
          </cell>
          <cell r="B355" t="str">
            <v>131/n</v>
          </cell>
          <cell r="C355">
            <v>35732</v>
          </cell>
          <cell r="D355">
            <v>35747</v>
          </cell>
          <cell r="E355">
            <v>14</v>
          </cell>
          <cell r="F355">
            <v>99.55</v>
          </cell>
          <cell r="G355">
            <v>99.53</v>
          </cell>
          <cell r="H355">
            <v>11.752887995982</v>
          </cell>
          <cell r="I355">
            <v>750000000</v>
          </cell>
          <cell r="J355">
            <v>7737105</v>
          </cell>
          <cell r="K355">
            <v>769998584.09000003</v>
          </cell>
          <cell r="L355">
            <v>5537020</v>
          </cell>
          <cell r="M355">
            <v>551195303.71000004</v>
          </cell>
          <cell r="N355">
            <v>102.666477878667</v>
          </cell>
          <cell r="O355">
            <v>12</v>
          </cell>
          <cell r="P355">
            <v>100</v>
          </cell>
          <cell r="S355">
            <v>60</v>
          </cell>
          <cell r="T355" t="str">
            <v>Ноты-14</v>
          </cell>
        </row>
        <row r="356">
          <cell r="A356" t="str">
            <v>KZ98K2612972</v>
          </cell>
          <cell r="B356" t="str">
            <v>132/n</v>
          </cell>
          <cell r="C356">
            <v>35733</v>
          </cell>
          <cell r="D356">
            <v>35790</v>
          </cell>
          <cell r="E356">
            <v>56</v>
          </cell>
          <cell r="F356">
            <v>98.22</v>
          </cell>
          <cell r="G356">
            <v>98.15</v>
          </cell>
          <cell r="H356">
            <v>11.7796782732641</v>
          </cell>
          <cell r="I356">
            <v>750000000</v>
          </cell>
          <cell r="J356">
            <v>19837926</v>
          </cell>
          <cell r="K356">
            <v>1947516280.5599999</v>
          </cell>
          <cell r="L356">
            <v>14073436</v>
          </cell>
          <cell r="M356">
            <v>1382299849.79</v>
          </cell>
          <cell r="N356">
            <v>259.668837408</v>
          </cell>
          <cell r="O356">
            <v>11</v>
          </cell>
          <cell r="P356">
            <v>100</v>
          </cell>
          <cell r="S356">
            <v>60</v>
          </cell>
          <cell r="T356" t="str">
            <v>Ноты-56</v>
          </cell>
        </row>
        <row r="357">
          <cell r="A357" t="str">
            <v>KZ52K0411996</v>
          </cell>
          <cell r="B357" t="str">
            <v>4/24</v>
          </cell>
          <cell r="C357">
            <v>35737</v>
          </cell>
          <cell r="D357">
            <v>36468</v>
          </cell>
          <cell r="E357">
            <v>731</v>
          </cell>
          <cell r="H357">
            <v>14.5</v>
          </cell>
          <cell r="I357">
            <v>300000000</v>
          </cell>
          <cell r="J357">
            <v>1010000</v>
          </cell>
          <cell r="K357">
            <v>1010000000</v>
          </cell>
          <cell r="L357">
            <v>374999</v>
          </cell>
          <cell r="M357">
            <v>374999000</v>
          </cell>
          <cell r="N357">
            <v>336.66666666666703</v>
          </cell>
          <cell r="O357">
            <v>7</v>
          </cell>
          <cell r="P357">
            <v>1000</v>
          </cell>
          <cell r="Q357">
            <v>80</v>
          </cell>
          <cell r="T357" t="str">
            <v>ГКО-24</v>
          </cell>
        </row>
        <row r="358">
          <cell r="A358" t="str">
            <v>KZ43K0502981</v>
          </cell>
          <cell r="B358" t="str">
            <v>158/3</v>
          </cell>
          <cell r="C358">
            <v>35738</v>
          </cell>
          <cell r="D358">
            <v>35831</v>
          </cell>
          <cell r="E358">
            <v>93</v>
          </cell>
          <cell r="F358">
            <v>97.13</v>
          </cell>
          <cell r="G358">
            <v>97.03</v>
          </cell>
          <cell r="H358">
            <v>11.8192113662103</v>
          </cell>
          <cell r="I358">
            <v>450000000</v>
          </cell>
          <cell r="J358">
            <v>9944749</v>
          </cell>
          <cell r="K358">
            <v>964539138.34000003</v>
          </cell>
          <cell r="L358">
            <v>4632947</v>
          </cell>
          <cell r="M358">
            <v>450000009.19999999</v>
          </cell>
          <cell r="N358">
            <v>214.34203074222199</v>
          </cell>
          <cell r="O358">
            <v>12</v>
          </cell>
          <cell r="P358">
            <v>100</v>
          </cell>
          <cell r="Q358">
            <v>80</v>
          </cell>
          <cell r="S358">
            <v>30</v>
          </cell>
          <cell r="T358" t="str">
            <v>ГКО-3</v>
          </cell>
        </row>
        <row r="359">
          <cell r="A359" t="str">
            <v>KZ99K0801989</v>
          </cell>
          <cell r="B359" t="str">
            <v>133/n</v>
          </cell>
          <cell r="C359">
            <v>35739</v>
          </cell>
          <cell r="D359">
            <v>35803</v>
          </cell>
          <cell r="E359">
            <v>63</v>
          </cell>
          <cell r="F359">
            <v>98.05</v>
          </cell>
          <cell r="G359">
            <v>98</v>
          </cell>
          <cell r="H359">
            <v>11.4907360190379</v>
          </cell>
          <cell r="I359">
            <v>750000000</v>
          </cell>
          <cell r="J359">
            <v>16756728</v>
          </cell>
          <cell r="K359">
            <v>1641871271.5999999</v>
          </cell>
          <cell r="L359">
            <v>12859130</v>
          </cell>
          <cell r="M359">
            <v>1260818676.95</v>
          </cell>
          <cell r="N359">
            <v>218.91616954666699</v>
          </cell>
          <cell r="O359">
            <v>11</v>
          </cell>
          <cell r="P359">
            <v>100</v>
          </cell>
          <cell r="S359">
            <v>60</v>
          </cell>
          <cell r="T359" t="str">
            <v>Ноты-63</v>
          </cell>
        </row>
        <row r="360">
          <cell r="A360" t="str">
            <v>KZ8SK0512977</v>
          </cell>
          <cell r="B360" t="str">
            <v>134/n</v>
          </cell>
          <cell r="C360">
            <v>35740</v>
          </cell>
          <cell r="D360">
            <v>35769</v>
          </cell>
          <cell r="E360">
            <v>28</v>
          </cell>
          <cell r="F360">
            <v>99.14</v>
          </cell>
          <cell r="G360">
            <v>99.11</v>
          </cell>
          <cell r="H360">
            <v>11.276982045592099</v>
          </cell>
          <cell r="I360">
            <v>750000000</v>
          </cell>
          <cell r="J360">
            <v>12987596</v>
          </cell>
          <cell r="K360">
            <v>1287164480.6199999</v>
          </cell>
          <cell r="L360">
            <v>10571996</v>
          </cell>
          <cell r="M360">
            <v>1048085773.27</v>
          </cell>
          <cell r="N360">
            <v>171.62193074933299</v>
          </cell>
          <cell r="O360">
            <v>11</v>
          </cell>
          <cell r="P360">
            <v>100</v>
          </cell>
          <cell r="S360">
            <v>60</v>
          </cell>
          <cell r="T360" t="str">
            <v>Ноты-28</v>
          </cell>
        </row>
        <row r="361">
          <cell r="A361" t="str">
            <v>KZ46K1405989</v>
          </cell>
          <cell r="B361" t="str">
            <v>53/6</v>
          </cell>
          <cell r="C361">
            <v>35744</v>
          </cell>
          <cell r="D361">
            <v>35929</v>
          </cell>
          <cell r="E361">
            <v>185</v>
          </cell>
          <cell r="F361">
            <v>93.7</v>
          </cell>
          <cell r="G361">
            <v>93.62</v>
          </cell>
          <cell r="H361">
            <v>13.447171824973299</v>
          </cell>
          <cell r="I361">
            <v>700000000</v>
          </cell>
          <cell r="J361">
            <v>18053340</v>
          </cell>
          <cell r="K361">
            <v>1689686454.9100001</v>
          </cell>
          <cell r="L361">
            <v>7470621</v>
          </cell>
          <cell r="M361">
            <v>700000014.50999999</v>
          </cell>
          <cell r="N361">
            <v>241.383779272857</v>
          </cell>
          <cell r="O361">
            <v>13</v>
          </cell>
          <cell r="P361">
            <v>100</v>
          </cell>
          <cell r="S361">
            <v>30</v>
          </cell>
          <cell r="T361" t="str">
            <v>ГКО-6</v>
          </cell>
        </row>
        <row r="362">
          <cell r="A362" t="str">
            <v>KZ43K1202987</v>
          </cell>
          <cell r="B362" t="str">
            <v>159/3</v>
          </cell>
          <cell r="C362">
            <v>35745</v>
          </cell>
          <cell r="D362">
            <v>35838</v>
          </cell>
          <cell r="E362">
            <v>93</v>
          </cell>
          <cell r="F362">
            <v>97.05</v>
          </cell>
          <cell r="G362">
            <v>96.77</v>
          </cell>
          <cell r="H362">
            <v>12.158681092220499</v>
          </cell>
          <cell r="I362">
            <v>700000000</v>
          </cell>
          <cell r="J362">
            <v>7500723</v>
          </cell>
          <cell r="K362">
            <v>727819526.78999996</v>
          </cell>
          <cell r="L362">
            <v>7212544</v>
          </cell>
          <cell r="M362">
            <v>700000006.24000001</v>
          </cell>
          <cell r="N362">
            <v>103.974218112857</v>
          </cell>
          <cell r="O362">
            <v>10</v>
          </cell>
          <cell r="P362">
            <v>100</v>
          </cell>
          <cell r="S362">
            <v>30</v>
          </cell>
          <cell r="T362" t="str">
            <v>ГКО-3</v>
          </cell>
        </row>
        <row r="363">
          <cell r="A363" t="str">
            <v>KZ8EK2711973</v>
          </cell>
          <cell r="B363" t="str">
            <v>135/n</v>
          </cell>
          <cell r="C363">
            <v>35746</v>
          </cell>
          <cell r="D363">
            <v>35761</v>
          </cell>
          <cell r="E363">
            <v>14</v>
          </cell>
          <cell r="F363">
            <v>99.57</v>
          </cell>
          <cell r="G363">
            <v>99.57</v>
          </cell>
          <cell r="H363">
            <v>11.228281610927199</v>
          </cell>
          <cell r="I363">
            <v>500000000</v>
          </cell>
          <cell r="J363">
            <v>15744100</v>
          </cell>
          <cell r="K363">
            <v>1567054800</v>
          </cell>
          <cell r="L363">
            <v>6706500</v>
          </cell>
          <cell r="M363">
            <v>667771210</v>
          </cell>
          <cell r="N363">
            <v>313.41095999999999</v>
          </cell>
          <cell r="O363">
            <v>12</v>
          </cell>
          <cell r="P363">
            <v>100</v>
          </cell>
          <cell r="S363">
            <v>60</v>
          </cell>
          <cell r="T363" t="str">
            <v>Ноты-14</v>
          </cell>
        </row>
        <row r="364">
          <cell r="A364" t="str">
            <v>KZ98K0901989</v>
          </cell>
          <cell r="B364" t="str">
            <v>136/n</v>
          </cell>
          <cell r="C364">
            <v>35747</v>
          </cell>
          <cell r="D364">
            <v>35804</v>
          </cell>
          <cell r="E364">
            <v>56</v>
          </cell>
          <cell r="F364">
            <v>98.26</v>
          </cell>
          <cell r="G364">
            <v>98.22</v>
          </cell>
          <cell r="H364">
            <v>11.5102788520252</v>
          </cell>
          <cell r="I364">
            <v>500000000</v>
          </cell>
          <cell r="J364">
            <v>11871377</v>
          </cell>
          <cell r="K364">
            <v>1164674323</v>
          </cell>
          <cell r="L364">
            <v>2922704</v>
          </cell>
          <cell r="M364">
            <v>287181562.07999998</v>
          </cell>
          <cell r="N364">
            <v>232.9348646</v>
          </cell>
          <cell r="O364">
            <v>13</v>
          </cell>
          <cell r="P364">
            <v>100</v>
          </cell>
          <cell r="S364">
            <v>60</v>
          </cell>
          <cell r="T364" t="str">
            <v>Ноты-56</v>
          </cell>
        </row>
        <row r="365">
          <cell r="A365" t="str">
            <v>KZ4CK1911981</v>
          </cell>
          <cell r="B365" t="str">
            <v>17/12</v>
          </cell>
          <cell r="C365">
            <v>35751</v>
          </cell>
          <cell r="D365">
            <v>36118</v>
          </cell>
          <cell r="E365">
            <v>367</v>
          </cell>
          <cell r="F365">
            <v>87.3</v>
          </cell>
          <cell r="G365">
            <v>86.5</v>
          </cell>
          <cell r="H365">
            <v>14.547537227949601</v>
          </cell>
          <cell r="I365">
            <v>800000000</v>
          </cell>
          <cell r="J365">
            <v>9337376</v>
          </cell>
          <cell r="K365">
            <v>814937153.55999994</v>
          </cell>
          <cell r="L365">
            <v>9164229</v>
          </cell>
          <cell r="M365">
            <v>800000009.25999999</v>
          </cell>
          <cell r="N365">
            <v>101.86714419499999</v>
          </cell>
          <cell r="O365">
            <v>10</v>
          </cell>
          <cell r="P365">
            <v>100</v>
          </cell>
          <cell r="S365">
            <v>30</v>
          </cell>
          <cell r="T365" t="str">
            <v>ГКО-12</v>
          </cell>
        </row>
        <row r="366">
          <cell r="A366" t="str">
            <v>KZ43K1902982</v>
          </cell>
          <cell r="B366" t="str">
            <v>160/3</v>
          </cell>
          <cell r="C366">
            <v>35752</v>
          </cell>
          <cell r="D366">
            <v>35845</v>
          </cell>
          <cell r="E366">
            <v>93</v>
          </cell>
          <cell r="F366">
            <v>96.76</v>
          </cell>
          <cell r="G366">
            <v>96.41</v>
          </cell>
          <cell r="H366">
            <v>13.393964448119</v>
          </cell>
          <cell r="I366">
            <v>750000000</v>
          </cell>
          <cell r="J366">
            <v>7208343</v>
          </cell>
          <cell r="K366">
            <v>697032520.14999998</v>
          </cell>
          <cell r="L366">
            <v>6291124</v>
          </cell>
          <cell r="M366">
            <v>608725287.77999997</v>
          </cell>
          <cell r="N366">
            <v>92.937669353333305</v>
          </cell>
          <cell r="O366">
            <v>10</v>
          </cell>
          <cell r="P366">
            <v>100</v>
          </cell>
          <cell r="S366">
            <v>30</v>
          </cell>
          <cell r="T366" t="str">
            <v>ГКО-3</v>
          </cell>
        </row>
        <row r="367">
          <cell r="A367" t="str">
            <v>KZ98K1601984</v>
          </cell>
          <cell r="B367" t="str">
            <v>137/n</v>
          </cell>
          <cell r="C367">
            <v>35754</v>
          </cell>
          <cell r="D367">
            <v>35811</v>
          </cell>
          <cell r="E367">
            <v>56</v>
          </cell>
          <cell r="F367">
            <v>98.25</v>
          </cell>
          <cell r="G367">
            <v>98.12</v>
          </cell>
          <cell r="H367">
            <v>11.577608142493601</v>
          </cell>
          <cell r="I367">
            <v>200000000</v>
          </cell>
          <cell r="J367">
            <v>3527323</v>
          </cell>
          <cell r="K367">
            <v>345500649.94999999</v>
          </cell>
          <cell r="L367">
            <v>1297574</v>
          </cell>
          <cell r="M367">
            <v>127482698.08</v>
          </cell>
          <cell r="N367">
            <v>172.75032497500001</v>
          </cell>
          <cell r="O367">
            <v>7</v>
          </cell>
          <cell r="P367">
            <v>100</v>
          </cell>
          <cell r="S367">
            <v>60</v>
          </cell>
          <cell r="T367" t="str">
            <v>Ноты-56</v>
          </cell>
        </row>
        <row r="368">
          <cell r="A368" t="str">
            <v>KZ46K2805989</v>
          </cell>
          <cell r="B368" t="str">
            <v>54/6</v>
          </cell>
          <cell r="C368">
            <v>35758</v>
          </cell>
          <cell r="D368">
            <v>35943</v>
          </cell>
          <cell r="E368">
            <v>185</v>
          </cell>
          <cell r="F368">
            <v>93.43</v>
          </cell>
          <cell r="G368">
            <v>93.14</v>
          </cell>
          <cell r="H368">
            <v>14.0640051375361</v>
          </cell>
          <cell r="I368">
            <v>800000000</v>
          </cell>
          <cell r="J368">
            <v>11849510</v>
          </cell>
          <cell r="K368">
            <v>1103067856.3599999</v>
          </cell>
          <cell r="L368">
            <v>7269067</v>
          </cell>
          <cell r="M368">
            <v>679192226.95000005</v>
          </cell>
          <cell r="N368">
            <v>137.88348204499999</v>
          </cell>
          <cell r="O368">
            <v>10</v>
          </cell>
          <cell r="P368">
            <v>100</v>
          </cell>
          <cell r="S368">
            <v>30</v>
          </cell>
          <cell r="T368" t="str">
            <v>ГКО-6</v>
          </cell>
        </row>
        <row r="369">
          <cell r="A369" t="str">
            <v>KZ43K2602987</v>
          </cell>
          <cell r="B369" t="str">
            <v>161/3</v>
          </cell>
          <cell r="C369">
            <v>35759</v>
          </cell>
          <cell r="D369">
            <v>35852</v>
          </cell>
          <cell r="E369">
            <v>93</v>
          </cell>
          <cell r="F369">
            <v>96.66</v>
          </cell>
          <cell r="G369">
            <v>96.47</v>
          </cell>
          <cell r="H369">
            <v>13.821642871922201</v>
          </cell>
          <cell r="I369">
            <v>800000000</v>
          </cell>
          <cell r="J369">
            <v>10429322</v>
          </cell>
          <cell r="K369">
            <v>1005511327.97</v>
          </cell>
          <cell r="L369">
            <v>6484324</v>
          </cell>
          <cell r="M369">
            <v>626773983.03999996</v>
          </cell>
          <cell r="N369">
            <v>125.68891599625</v>
          </cell>
          <cell r="O369">
            <v>14</v>
          </cell>
          <cell r="P369">
            <v>100</v>
          </cell>
          <cell r="S369">
            <v>30</v>
          </cell>
          <cell r="T369" t="str">
            <v>ГКО-3</v>
          </cell>
        </row>
        <row r="370">
          <cell r="A370" t="str">
            <v>KZ96K0901983</v>
          </cell>
          <cell r="B370" t="str">
            <v>138/n</v>
          </cell>
          <cell r="C370">
            <v>35761</v>
          </cell>
          <cell r="D370">
            <v>35804</v>
          </cell>
          <cell r="E370">
            <v>42</v>
          </cell>
          <cell r="F370">
            <v>98.69</v>
          </cell>
          <cell r="G370">
            <v>98.63</v>
          </cell>
          <cell r="H370">
            <v>11.5040362076536</v>
          </cell>
          <cell r="I370">
            <v>500000000</v>
          </cell>
          <cell r="J370">
            <v>8480486</v>
          </cell>
          <cell r="K370">
            <v>835781745.88999999</v>
          </cell>
          <cell r="L370">
            <v>3797353</v>
          </cell>
          <cell r="M370">
            <v>374762967.70999998</v>
          </cell>
          <cell r="N370">
            <v>167.156349178</v>
          </cell>
          <cell r="O370">
            <v>13</v>
          </cell>
          <cell r="P370">
            <v>100</v>
          </cell>
          <cell r="S370">
            <v>60</v>
          </cell>
          <cell r="T370" t="str">
            <v>Ноты-42</v>
          </cell>
        </row>
        <row r="371">
          <cell r="A371" t="str">
            <v>KZ43K0503989</v>
          </cell>
          <cell r="B371" t="str">
            <v>162/3</v>
          </cell>
          <cell r="C371">
            <v>35766</v>
          </cell>
          <cell r="D371">
            <v>35859</v>
          </cell>
          <cell r="E371">
            <v>93</v>
          </cell>
          <cell r="F371">
            <v>96.67</v>
          </cell>
          <cell r="G371">
            <v>96.51</v>
          </cell>
          <cell r="H371">
            <v>13.778835212578899</v>
          </cell>
          <cell r="I371">
            <v>400000000</v>
          </cell>
          <cell r="J371">
            <v>9380943</v>
          </cell>
          <cell r="K371">
            <v>905617370.38</v>
          </cell>
          <cell r="L371">
            <v>6439446</v>
          </cell>
          <cell r="M371">
            <v>622487486.42999995</v>
          </cell>
          <cell r="N371">
            <v>226.404342595</v>
          </cell>
          <cell r="O371">
            <v>11</v>
          </cell>
          <cell r="P371">
            <v>100</v>
          </cell>
          <cell r="S371">
            <v>30</v>
          </cell>
          <cell r="T371" t="str">
            <v>ГКО-3</v>
          </cell>
        </row>
        <row r="372">
          <cell r="A372" t="str">
            <v>KZ8EK1812970</v>
          </cell>
          <cell r="B372" t="str">
            <v>139/n</v>
          </cell>
          <cell r="C372">
            <v>35767</v>
          </cell>
          <cell r="D372">
            <v>35782</v>
          </cell>
          <cell r="E372">
            <v>14</v>
          </cell>
          <cell r="F372">
            <v>99.58</v>
          </cell>
          <cell r="G372">
            <v>99.57</v>
          </cell>
          <cell r="H372">
            <v>10.9660574412533</v>
          </cell>
          <cell r="I372">
            <v>400000000</v>
          </cell>
          <cell r="J372">
            <v>12619577</v>
          </cell>
          <cell r="K372">
            <v>1256065597.4000001</v>
          </cell>
          <cell r="L372">
            <v>5183387</v>
          </cell>
          <cell r="M372">
            <v>516154085.74000001</v>
          </cell>
          <cell r="N372">
            <v>314.01639934999997</v>
          </cell>
          <cell r="O372">
            <v>11</v>
          </cell>
          <cell r="P372">
            <v>100</v>
          </cell>
          <cell r="S372">
            <v>60</v>
          </cell>
          <cell r="T372" t="str">
            <v>Ноты-14</v>
          </cell>
        </row>
        <row r="373">
          <cell r="A373" t="str">
            <v>KZ98K3001985</v>
          </cell>
          <cell r="B373" t="str">
            <v>140/n</v>
          </cell>
          <cell r="C373">
            <v>35768</v>
          </cell>
          <cell r="D373">
            <v>35825</v>
          </cell>
          <cell r="E373">
            <v>56</v>
          </cell>
          <cell r="F373">
            <v>98.26</v>
          </cell>
          <cell r="G373">
            <v>98.11</v>
          </cell>
          <cell r="H373">
            <v>11.5102788520252</v>
          </cell>
          <cell r="I373">
            <v>400000000</v>
          </cell>
          <cell r="J373">
            <v>10521048</v>
          </cell>
          <cell r="K373">
            <v>1032360970.21</v>
          </cell>
          <cell r="L373">
            <v>6935796</v>
          </cell>
          <cell r="M373">
            <v>681499400.66999996</v>
          </cell>
          <cell r="N373">
            <v>258.0902425525</v>
          </cell>
          <cell r="O373">
            <v>8</v>
          </cell>
          <cell r="P373">
            <v>100</v>
          </cell>
          <cell r="S373">
            <v>60</v>
          </cell>
          <cell r="T373" t="str">
            <v>Ноты-56</v>
          </cell>
        </row>
        <row r="374">
          <cell r="A374" t="str">
            <v>KZ46K1106983</v>
          </cell>
          <cell r="B374" t="str">
            <v>55/6</v>
          </cell>
          <cell r="C374">
            <v>35772</v>
          </cell>
          <cell r="D374">
            <v>35957</v>
          </cell>
          <cell r="E374">
            <v>185</v>
          </cell>
          <cell r="F374">
            <v>93.38</v>
          </cell>
          <cell r="G374">
            <v>93.24</v>
          </cell>
          <cell r="H374">
            <v>14.1786249732277</v>
          </cell>
          <cell r="I374">
            <v>400000000</v>
          </cell>
          <cell r="J374">
            <v>8977099</v>
          </cell>
          <cell r="K374">
            <v>836726162.50999999</v>
          </cell>
          <cell r="L374">
            <v>4924711</v>
          </cell>
          <cell r="M374">
            <v>459761733.38</v>
          </cell>
          <cell r="N374">
            <v>209.1815406275</v>
          </cell>
          <cell r="O374">
            <v>11</v>
          </cell>
          <cell r="P374">
            <v>100</v>
          </cell>
          <cell r="S374">
            <v>30</v>
          </cell>
          <cell r="T374" t="str">
            <v>ГКО-6</v>
          </cell>
        </row>
        <row r="375">
          <cell r="A375" t="str">
            <v>KZ43K1203985</v>
          </cell>
          <cell r="B375" t="str">
            <v>163/3</v>
          </cell>
          <cell r="C375">
            <v>35773</v>
          </cell>
          <cell r="D375">
            <v>35866</v>
          </cell>
          <cell r="E375">
            <v>93</v>
          </cell>
          <cell r="F375">
            <v>96.66</v>
          </cell>
          <cell r="G375">
            <v>96.56</v>
          </cell>
          <cell r="H375">
            <v>13.821642871922201</v>
          </cell>
          <cell r="I375">
            <v>500000000</v>
          </cell>
          <cell r="J375">
            <v>10913820</v>
          </cell>
          <cell r="K375">
            <v>1053386587.72</v>
          </cell>
          <cell r="L375">
            <v>6096502</v>
          </cell>
          <cell r="M375">
            <v>589262077.11000001</v>
          </cell>
          <cell r="N375">
            <v>210.677317544</v>
          </cell>
          <cell r="O375">
            <v>13</v>
          </cell>
          <cell r="P375">
            <v>100</v>
          </cell>
          <cell r="S375">
            <v>30</v>
          </cell>
          <cell r="T375" t="str">
            <v>ГКО-3</v>
          </cell>
        </row>
        <row r="376">
          <cell r="A376" t="str">
            <v>KZ95K1601980</v>
          </cell>
          <cell r="B376" t="str">
            <v>141/n</v>
          </cell>
          <cell r="C376">
            <v>35775</v>
          </cell>
          <cell r="D376">
            <v>35811</v>
          </cell>
          <cell r="E376">
            <v>35</v>
          </cell>
          <cell r="F376">
            <v>98.85</v>
          </cell>
          <cell r="G376">
            <v>98.64</v>
          </cell>
          <cell r="H376">
            <v>12.0991401112798</v>
          </cell>
          <cell r="I376">
            <v>200000000</v>
          </cell>
          <cell r="J376">
            <v>3971080</v>
          </cell>
          <cell r="K376">
            <v>392293967.81</v>
          </cell>
          <cell r="L376">
            <v>3361080</v>
          </cell>
          <cell r="M376">
            <v>332241501.17000002</v>
          </cell>
          <cell r="N376">
            <v>196.14698390500001</v>
          </cell>
          <cell r="O376">
            <v>10</v>
          </cell>
          <cell r="P376">
            <v>100</v>
          </cell>
          <cell r="S376">
            <v>60</v>
          </cell>
          <cell r="T376" t="str">
            <v>Ноты-35</v>
          </cell>
        </row>
        <row r="377">
          <cell r="A377" t="str">
            <v>KZ4CK1712983</v>
          </cell>
          <cell r="B377" t="str">
            <v>18/12</v>
          </cell>
          <cell r="C377">
            <v>35777</v>
          </cell>
          <cell r="D377">
            <v>36146</v>
          </cell>
          <cell r="E377">
            <v>367</v>
          </cell>
          <cell r="F377">
            <v>86.92</v>
          </cell>
          <cell r="G377">
            <v>86.47</v>
          </cell>
          <cell r="H377">
            <v>15.0483202945237</v>
          </cell>
          <cell r="I377">
            <v>400000000</v>
          </cell>
          <cell r="J377">
            <v>5467672</v>
          </cell>
          <cell r="K377">
            <v>461236701.80000001</v>
          </cell>
          <cell r="L377">
            <v>1139708</v>
          </cell>
          <cell r="M377">
            <v>99062191.75</v>
          </cell>
          <cell r="N377">
            <v>115.30917545</v>
          </cell>
          <cell r="O377">
            <v>9</v>
          </cell>
          <cell r="P377">
            <v>100</v>
          </cell>
          <cell r="S377">
            <v>30</v>
          </cell>
          <cell r="T377" t="str">
            <v>ГКО-12</v>
          </cell>
        </row>
        <row r="378">
          <cell r="A378" t="str">
            <v>KZ43K1903980</v>
          </cell>
          <cell r="B378" t="str">
            <v>164/3</v>
          </cell>
          <cell r="C378">
            <v>35777</v>
          </cell>
          <cell r="D378">
            <v>35873</v>
          </cell>
          <cell r="E378">
            <v>93</v>
          </cell>
          <cell r="F378">
            <v>96.56</v>
          </cell>
          <cell r="G378">
            <v>96.28</v>
          </cell>
          <cell r="H378">
            <v>14.2502071251036</v>
          </cell>
          <cell r="I378">
            <v>500000000</v>
          </cell>
          <cell r="J378">
            <v>6419027</v>
          </cell>
          <cell r="K378">
            <v>617611215.25</v>
          </cell>
          <cell r="L378">
            <v>3668843</v>
          </cell>
          <cell r="M378">
            <v>354258503.97000003</v>
          </cell>
          <cell r="N378">
            <v>123.52224305</v>
          </cell>
          <cell r="O378">
            <v>9</v>
          </cell>
          <cell r="P378">
            <v>100</v>
          </cell>
          <cell r="S378">
            <v>30</v>
          </cell>
          <cell r="T378" t="str">
            <v>ГКО-3</v>
          </cell>
        </row>
        <row r="379">
          <cell r="A379" t="str">
            <v>KZ8SK1601985</v>
          </cell>
          <cell r="B379" t="str">
            <v>142/n</v>
          </cell>
          <cell r="C379">
            <v>35782</v>
          </cell>
          <cell r="D379">
            <v>35811</v>
          </cell>
          <cell r="E379">
            <v>28</v>
          </cell>
          <cell r="F379">
            <v>98.99</v>
          </cell>
          <cell r="G379">
            <v>98.86</v>
          </cell>
          <cell r="H379">
            <v>13.263966057177599</v>
          </cell>
          <cell r="I379">
            <v>1000000000</v>
          </cell>
          <cell r="J379">
            <v>8244608</v>
          </cell>
          <cell r="K379">
            <v>815455455.23000002</v>
          </cell>
          <cell r="L379">
            <v>6259752</v>
          </cell>
          <cell r="M379">
            <v>619650081.23000002</v>
          </cell>
          <cell r="N379">
            <v>81.545545523000001</v>
          </cell>
          <cell r="O379">
            <v>9</v>
          </cell>
          <cell r="P379">
            <v>100</v>
          </cell>
          <cell r="S379">
            <v>60</v>
          </cell>
          <cell r="T379" t="str">
            <v>Ноты-28</v>
          </cell>
        </row>
        <row r="380">
          <cell r="A380" t="str">
            <v>KZ46K2506983</v>
          </cell>
          <cell r="B380" t="str">
            <v>56/6</v>
          </cell>
          <cell r="C380">
            <v>35786</v>
          </cell>
          <cell r="D380">
            <v>35971</v>
          </cell>
          <cell r="E380">
            <v>185</v>
          </cell>
          <cell r="F380">
            <v>92.83</v>
          </cell>
          <cell r="G380">
            <v>91.33</v>
          </cell>
          <cell r="H380">
            <v>15.447592373155199</v>
          </cell>
          <cell r="I380">
            <v>500000000</v>
          </cell>
          <cell r="J380">
            <v>3825704</v>
          </cell>
          <cell r="K380">
            <v>355153670.63999999</v>
          </cell>
          <cell r="L380">
            <v>3825704</v>
          </cell>
          <cell r="M380">
            <v>355153670.63999999</v>
          </cell>
          <cell r="N380">
            <v>71.030734128000006</v>
          </cell>
          <cell r="O380">
            <v>6</v>
          </cell>
          <cell r="P380">
            <v>100</v>
          </cell>
          <cell r="S380">
            <v>30</v>
          </cell>
          <cell r="T380" t="str">
            <v>ГКО-6</v>
          </cell>
        </row>
        <row r="381">
          <cell r="A381" t="str">
            <v>KZ43K2603985</v>
          </cell>
          <cell r="B381" t="str">
            <v>165/3</v>
          </cell>
          <cell r="C381">
            <v>35787</v>
          </cell>
          <cell r="D381">
            <v>35880</v>
          </cell>
          <cell r="E381">
            <v>93</v>
          </cell>
          <cell r="F381">
            <v>96.35</v>
          </cell>
          <cell r="G381">
            <v>96.01</v>
          </cell>
          <cell r="H381">
            <v>15.153087701089801</v>
          </cell>
          <cell r="I381">
            <v>500000000</v>
          </cell>
          <cell r="J381">
            <v>5251906</v>
          </cell>
          <cell r="K381">
            <v>504447781</v>
          </cell>
          <cell r="L381">
            <v>3481026</v>
          </cell>
          <cell r="M381">
            <v>335388394.25</v>
          </cell>
          <cell r="N381">
            <v>100.8895562</v>
          </cell>
          <cell r="O381">
            <v>13</v>
          </cell>
          <cell r="P381">
            <v>100</v>
          </cell>
          <cell r="S381">
            <v>30</v>
          </cell>
          <cell r="T381" t="str">
            <v>ГКО-3</v>
          </cell>
        </row>
        <row r="382">
          <cell r="A382" t="str">
            <v>KZ8LK1501982</v>
          </cell>
          <cell r="B382" t="str">
            <v>143/n</v>
          </cell>
          <cell r="C382">
            <v>35788</v>
          </cell>
          <cell r="D382">
            <v>35810</v>
          </cell>
          <cell r="E382">
            <v>21</v>
          </cell>
          <cell r="F382">
            <v>86.58</v>
          </cell>
          <cell r="G382">
            <v>86.58</v>
          </cell>
          <cell r="H382">
            <v>15.5001155001155</v>
          </cell>
          <cell r="I382">
            <v>750000000</v>
          </cell>
          <cell r="J382">
            <v>11613186</v>
          </cell>
          <cell r="K382">
            <v>997782717.17999995</v>
          </cell>
          <cell r="L382">
            <v>2899054</v>
          </cell>
          <cell r="M382">
            <v>251000095.31999999</v>
          </cell>
          <cell r="N382">
            <v>199.556543436</v>
          </cell>
          <cell r="O382">
            <v>0</v>
          </cell>
          <cell r="P382">
            <v>100</v>
          </cell>
          <cell r="S382">
            <v>40</v>
          </cell>
          <cell r="T382" t="str">
            <v>Ноты-21</v>
          </cell>
        </row>
        <row r="383">
          <cell r="A383" t="str">
            <v>KZ8SK2301981</v>
          </cell>
          <cell r="B383" t="str">
            <v>144/n</v>
          </cell>
          <cell r="C383">
            <v>35789</v>
          </cell>
          <cell r="D383">
            <v>35818</v>
          </cell>
          <cell r="E383">
            <v>28</v>
          </cell>
          <cell r="F383">
            <v>98.85</v>
          </cell>
          <cell r="G383">
            <v>98.64</v>
          </cell>
          <cell r="H383">
            <v>15.1239251390997</v>
          </cell>
          <cell r="I383">
            <v>750000000</v>
          </cell>
          <cell r="J383">
            <v>15319752</v>
          </cell>
          <cell r="K383">
            <v>1513744985.5699999</v>
          </cell>
          <cell r="L383">
            <v>13749552</v>
          </cell>
          <cell r="M383">
            <v>1359136747.25</v>
          </cell>
          <cell r="N383">
            <v>201.83266474266699</v>
          </cell>
          <cell r="O383">
            <v>11</v>
          </cell>
          <cell r="P383">
            <v>100</v>
          </cell>
          <cell r="S383">
            <v>40</v>
          </cell>
          <cell r="T383" t="str">
            <v>Ноты-28</v>
          </cell>
        </row>
        <row r="384">
          <cell r="A384" t="str">
            <v>KZ43K0204984</v>
          </cell>
          <cell r="B384" t="str">
            <v>166/3</v>
          </cell>
          <cell r="C384">
            <v>35794</v>
          </cell>
          <cell r="D384">
            <v>35887</v>
          </cell>
          <cell r="E384">
            <v>93</v>
          </cell>
          <cell r="F384">
            <v>96.35</v>
          </cell>
          <cell r="G384">
            <v>96.81</v>
          </cell>
          <cell r="H384">
            <v>15.153087701089801</v>
          </cell>
          <cell r="I384">
            <v>500000000</v>
          </cell>
          <cell r="J384">
            <v>5189414</v>
          </cell>
          <cell r="K384">
            <v>500000038.89999998</v>
          </cell>
          <cell r="L384">
            <v>5189414</v>
          </cell>
          <cell r="M384">
            <v>500000038.89999998</v>
          </cell>
          <cell r="N384">
            <v>100.00000778</v>
          </cell>
          <cell r="O384">
            <v>1</v>
          </cell>
          <cell r="P384">
            <v>100</v>
          </cell>
          <cell r="S384">
            <v>50</v>
          </cell>
          <cell r="T384" t="str">
            <v>ГКО-3</v>
          </cell>
        </row>
        <row r="385">
          <cell r="A385" t="str">
            <v>KZ85K0501984</v>
          </cell>
          <cell r="B385" t="str">
            <v>145/n</v>
          </cell>
          <cell r="C385">
            <v>35795</v>
          </cell>
          <cell r="D385">
            <v>35800</v>
          </cell>
          <cell r="E385">
            <v>5</v>
          </cell>
          <cell r="F385">
            <v>99.85</v>
          </cell>
          <cell r="G385">
            <v>99.82</v>
          </cell>
          <cell r="H385">
            <v>10.94</v>
          </cell>
          <cell r="I385">
            <v>1500000000</v>
          </cell>
          <cell r="J385">
            <v>23585815</v>
          </cell>
          <cell r="K385">
            <v>2354116105.5900002</v>
          </cell>
          <cell r="L385">
            <v>17365192</v>
          </cell>
          <cell r="M385">
            <v>1733871111.2</v>
          </cell>
          <cell r="N385">
            <v>156.941073706</v>
          </cell>
          <cell r="O385">
            <v>10</v>
          </cell>
          <cell r="P385">
            <v>100</v>
          </cell>
          <cell r="S385">
            <v>40</v>
          </cell>
          <cell r="T385" t="str">
            <v>Ноты-05</v>
          </cell>
        </row>
        <row r="386">
          <cell r="A386" t="str">
            <v>KZ46K0907985</v>
          </cell>
          <cell r="B386" t="str">
            <v>57/6</v>
          </cell>
          <cell r="C386">
            <v>35800</v>
          </cell>
          <cell r="D386">
            <v>35985</v>
          </cell>
          <cell r="E386">
            <v>185</v>
          </cell>
          <cell r="F386">
            <v>93.01</v>
          </cell>
          <cell r="G386">
            <v>92.73</v>
          </cell>
          <cell r="H386">
            <v>15.030641866466</v>
          </cell>
          <cell r="I386">
            <v>350000000</v>
          </cell>
          <cell r="J386">
            <v>12277866</v>
          </cell>
          <cell r="K386">
            <v>1135603100.3800001</v>
          </cell>
          <cell r="L386">
            <v>6501524</v>
          </cell>
          <cell r="M386">
            <v>604684673.37</v>
          </cell>
          <cell r="N386">
            <v>324.45802867999998</v>
          </cell>
          <cell r="O386">
            <v>12</v>
          </cell>
          <cell r="P386">
            <v>100</v>
          </cell>
          <cell r="S386">
            <v>30</v>
          </cell>
          <cell r="T386" t="str">
            <v>ГКО-6</v>
          </cell>
        </row>
        <row r="387">
          <cell r="A387" t="str">
            <v>KZ6AK3112A74</v>
          </cell>
          <cell r="B387" t="str">
            <v>1/120</v>
          </cell>
          <cell r="C387">
            <v>35800</v>
          </cell>
          <cell r="D387">
            <v>35971</v>
          </cell>
          <cell r="E387">
            <v>171</v>
          </cell>
          <cell r="F387">
            <v>87.18</v>
          </cell>
          <cell r="G387">
            <v>87.18</v>
          </cell>
          <cell r="H387">
            <v>9.75</v>
          </cell>
          <cell r="I387">
            <v>300000000</v>
          </cell>
          <cell r="J387">
            <v>8635471</v>
          </cell>
          <cell r="K387">
            <v>746870001.77999997</v>
          </cell>
          <cell r="L387">
            <v>36850374</v>
          </cell>
          <cell r="M387">
            <v>36850374000</v>
          </cell>
          <cell r="N387">
            <v>248.95666725999999</v>
          </cell>
          <cell r="O387">
            <v>1</v>
          </cell>
          <cell r="P387">
            <v>1000</v>
          </cell>
          <cell r="S387">
            <v>50</v>
          </cell>
          <cell r="T387" t="str">
            <v>ГСКО-120</v>
          </cell>
        </row>
        <row r="388">
          <cell r="A388" t="str">
            <v>KZ43K0904989</v>
          </cell>
          <cell r="B388" t="str">
            <v>167/3</v>
          </cell>
          <cell r="C388">
            <v>35801</v>
          </cell>
          <cell r="D388">
            <v>35894</v>
          </cell>
          <cell r="E388">
            <v>93</v>
          </cell>
          <cell r="F388">
            <v>96.5</v>
          </cell>
          <cell r="G388">
            <v>96.37</v>
          </cell>
          <cell r="H388">
            <v>14.507772020725399</v>
          </cell>
          <cell r="I388">
            <v>350000000</v>
          </cell>
          <cell r="J388">
            <v>13663921</v>
          </cell>
          <cell r="K388">
            <v>1316267852.8</v>
          </cell>
          <cell r="L388">
            <v>7121657</v>
          </cell>
          <cell r="M388">
            <v>687210031.62</v>
          </cell>
          <cell r="N388">
            <v>376.07652937142899</v>
          </cell>
          <cell r="O388">
            <v>11</v>
          </cell>
          <cell r="P388">
            <v>100</v>
          </cell>
          <cell r="S388">
            <v>30</v>
          </cell>
          <cell r="T388" t="str">
            <v>ГКО-3</v>
          </cell>
        </row>
        <row r="389">
          <cell r="A389" t="str">
            <v>KZ8EK2201983</v>
          </cell>
          <cell r="B389" t="str">
            <v>146/n</v>
          </cell>
          <cell r="C389">
            <v>35802</v>
          </cell>
          <cell r="D389">
            <v>35817</v>
          </cell>
          <cell r="E389">
            <v>14</v>
          </cell>
          <cell r="F389">
            <v>99.53</v>
          </cell>
          <cell r="G389">
            <v>99.38</v>
          </cell>
          <cell r="H389">
            <v>12.277705214508201</v>
          </cell>
          <cell r="I389">
            <v>1000000000</v>
          </cell>
          <cell r="J389">
            <v>9414402</v>
          </cell>
          <cell r="K389">
            <v>936469905.87</v>
          </cell>
          <cell r="L389">
            <v>8169502</v>
          </cell>
          <cell r="M389">
            <v>813088196.76999998</v>
          </cell>
          <cell r="N389">
            <v>93.646990587000005</v>
          </cell>
          <cell r="O389">
            <v>11</v>
          </cell>
          <cell r="P389">
            <v>100</v>
          </cell>
          <cell r="S389">
            <v>40</v>
          </cell>
          <cell r="T389" t="str">
            <v>Ноты-14</v>
          </cell>
        </row>
        <row r="390">
          <cell r="A390" t="str">
            <v>KZ87K1601987</v>
          </cell>
          <cell r="B390" t="str">
            <v>147/n</v>
          </cell>
          <cell r="C390">
            <v>35803</v>
          </cell>
          <cell r="D390">
            <v>35811</v>
          </cell>
          <cell r="E390">
            <v>7</v>
          </cell>
          <cell r="F390">
            <v>99.75</v>
          </cell>
          <cell r="G390">
            <v>99.7</v>
          </cell>
          <cell r="H390">
            <v>13.0325814536341</v>
          </cell>
          <cell r="I390">
            <v>1000000000</v>
          </cell>
          <cell r="J390">
            <v>12206940</v>
          </cell>
          <cell r="K390">
            <v>1217410288.3199999</v>
          </cell>
          <cell r="L390">
            <v>10345982</v>
          </cell>
          <cell r="M390">
            <v>1031977040.9299999</v>
          </cell>
          <cell r="N390">
            <v>121.741028832</v>
          </cell>
          <cell r="O390">
            <v>14</v>
          </cell>
          <cell r="P390">
            <v>100</v>
          </cell>
          <cell r="S390">
            <v>40</v>
          </cell>
          <cell r="T390" t="str">
            <v>Ноты-07</v>
          </cell>
        </row>
        <row r="391">
          <cell r="A391" t="str">
            <v>KZ4CK1401991</v>
          </cell>
          <cell r="B391" t="str">
            <v>19/12</v>
          </cell>
          <cell r="C391">
            <v>35807</v>
          </cell>
          <cell r="D391">
            <v>36174</v>
          </cell>
          <cell r="E391">
            <v>367</v>
          </cell>
          <cell r="F391">
            <v>86.95</v>
          </cell>
          <cell r="G391">
            <v>86.45</v>
          </cell>
          <cell r="H391">
            <v>15.0086256469235</v>
          </cell>
          <cell r="I391">
            <v>400000000</v>
          </cell>
          <cell r="J391">
            <v>9793304</v>
          </cell>
          <cell r="K391">
            <v>840297627.39999998</v>
          </cell>
          <cell r="L391">
            <v>4696619</v>
          </cell>
          <cell r="M391">
            <v>408378787.39999998</v>
          </cell>
          <cell r="N391">
            <v>210.07440685</v>
          </cell>
          <cell r="O391">
            <v>12</v>
          </cell>
          <cell r="P391">
            <v>100</v>
          </cell>
          <cell r="S391">
            <v>30</v>
          </cell>
          <cell r="T391" t="str">
            <v>ГКО-12</v>
          </cell>
        </row>
        <row r="392">
          <cell r="A392" t="str">
            <v>KZ43K1604984</v>
          </cell>
          <cell r="B392" t="str">
            <v>168/3</v>
          </cell>
          <cell r="C392">
            <v>35808</v>
          </cell>
          <cell r="D392">
            <v>35901</v>
          </cell>
          <cell r="E392">
            <v>93</v>
          </cell>
          <cell r="F392">
            <v>96.43</v>
          </cell>
          <cell r="G392">
            <v>96.29</v>
          </cell>
          <cell r="H392">
            <v>14.808669501192499</v>
          </cell>
          <cell r="I392">
            <v>500000000</v>
          </cell>
          <cell r="J392">
            <v>7826863</v>
          </cell>
          <cell r="K392">
            <v>753647501.87</v>
          </cell>
          <cell r="L392">
            <v>5233342</v>
          </cell>
          <cell r="M392">
            <v>504654473.83999997</v>
          </cell>
          <cell r="N392">
            <v>150.729500374</v>
          </cell>
          <cell r="O392">
            <v>11</v>
          </cell>
          <cell r="P392">
            <v>100</v>
          </cell>
          <cell r="S392">
            <v>30</v>
          </cell>
          <cell r="T392" t="str">
            <v>ГКО-3</v>
          </cell>
        </row>
        <row r="393">
          <cell r="A393" t="str">
            <v>KZ8EK2901988</v>
          </cell>
          <cell r="B393" t="str">
            <v>148/n</v>
          </cell>
          <cell r="C393">
            <v>35809</v>
          </cell>
          <cell r="D393">
            <v>35824</v>
          </cell>
          <cell r="E393">
            <v>14</v>
          </cell>
          <cell r="F393">
            <v>99.43</v>
          </cell>
          <cell r="G393">
            <v>99.37</v>
          </cell>
          <cell r="H393">
            <v>14.9049582620938</v>
          </cell>
          <cell r="I393">
            <v>500000000</v>
          </cell>
          <cell r="J393">
            <v>2896255</v>
          </cell>
          <cell r="K393">
            <v>287713762.75</v>
          </cell>
          <cell r="L393">
            <v>1931428</v>
          </cell>
          <cell r="M393">
            <v>192035950.13999999</v>
          </cell>
          <cell r="N393">
            <v>57.542752550000003</v>
          </cell>
          <cell r="O393">
            <v>5</v>
          </cell>
          <cell r="P393">
            <v>100</v>
          </cell>
          <cell r="S393">
            <v>40</v>
          </cell>
          <cell r="T393" t="str">
            <v>Ноты-14</v>
          </cell>
        </row>
        <row r="394">
          <cell r="A394" t="str">
            <v>KZ87K2301983</v>
          </cell>
          <cell r="B394" t="str">
            <v>149/n</v>
          </cell>
          <cell r="C394">
            <v>35810</v>
          </cell>
          <cell r="D394">
            <v>35818</v>
          </cell>
          <cell r="E394">
            <v>7</v>
          </cell>
          <cell r="F394">
            <v>99.69</v>
          </cell>
          <cell r="G394">
            <v>99.64</v>
          </cell>
          <cell r="H394">
            <v>16.1701273949244</v>
          </cell>
          <cell r="I394">
            <v>1000000000</v>
          </cell>
          <cell r="J394">
            <v>5784937</v>
          </cell>
          <cell r="K394">
            <v>576708721.78999996</v>
          </cell>
          <cell r="L394">
            <v>5684937</v>
          </cell>
          <cell r="M394">
            <v>566745721.78999996</v>
          </cell>
          <cell r="N394">
            <v>57.670872179</v>
          </cell>
          <cell r="O394">
            <v>10</v>
          </cell>
          <cell r="P394">
            <v>100</v>
          </cell>
          <cell r="S394">
            <v>40</v>
          </cell>
          <cell r="T394" t="str">
            <v>Ноты-07</v>
          </cell>
        </row>
        <row r="395">
          <cell r="A395" t="str">
            <v>KZ46K2307986</v>
          </cell>
          <cell r="B395" t="str">
            <v>58/6</v>
          </cell>
          <cell r="C395">
            <v>35814</v>
          </cell>
          <cell r="D395">
            <v>35999</v>
          </cell>
          <cell r="E395">
            <v>185</v>
          </cell>
          <cell r="F395">
            <v>92.72</v>
          </cell>
          <cell r="G395">
            <v>92.57</v>
          </cell>
          <cell r="H395">
            <v>15.703192407247601</v>
          </cell>
          <cell r="I395">
            <v>600000000</v>
          </cell>
          <cell r="J395">
            <v>2850246</v>
          </cell>
          <cell r="K395">
            <v>261292301.55000001</v>
          </cell>
          <cell r="L395">
            <v>1134365</v>
          </cell>
          <cell r="M395">
            <v>105177110.05</v>
          </cell>
          <cell r="N395">
            <v>43.548716925000001</v>
          </cell>
          <cell r="O395">
            <v>7</v>
          </cell>
          <cell r="P395">
            <v>100</v>
          </cell>
          <cell r="S395">
            <v>30</v>
          </cell>
          <cell r="T395" t="str">
            <v>ГКО-6</v>
          </cell>
        </row>
        <row r="396">
          <cell r="A396" t="str">
            <v>KZ43K2304980</v>
          </cell>
          <cell r="B396" t="str">
            <v>169/3</v>
          </cell>
          <cell r="C396">
            <v>35815</v>
          </cell>
          <cell r="D396">
            <v>35908</v>
          </cell>
          <cell r="E396">
            <v>93</v>
          </cell>
          <cell r="F396">
            <v>96.39</v>
          </cell>
          <cell r="G396">
            <v>96.25</v>
          </cell>
          <cell r="H396">
            <v>14.980807137669901</v>
          </cell>
          <cell r="I396">
            <v>600000000</v>
          </cell>
          <cell r="J396">
            <v>2825800</v>
          </cell>
          <cell r="K396">
            <v>269986475.51999998</v>
          </cell>
          <cell r="L396">
            <v>650800</v>
          </cell>
          <cell r="M396">
            <v>62731403.32</v>
          </cell>
          <cell r="N396">
            <v>44.99774592</v>
          </cell>
          <cell r="O396">
            <v>8</v>
          </cell>
          <cell r="P396">
            <v>100</v>
          </cell>
          <cell r="S396">
            <v>30</v>
          </cell>
          <cell r="T396" t="str">
            <v>ГКО-3</v>
          </cell>
        </row>
        <row r="397">
          <cell r="A397" t="str">
            <v>KZ87K2901980</v>
          </cell>
          <cell r="B397" t="str">
            <v>150/n</v>
          </cell>
          <cell r="C397">
            <v>35816</v>
          </cell>
          <cell r="D397">
            <v>35824</v>
          </cell>
          <cell r="E397">
            <v>7</v>
          </cell>
          <cell r="F397">
            <v>99.69</v>
          </cell>
          <cell r="G397">
            <v>99.67</v>
          </cell>
          <cell r="H397">
            <v>16.1701273949244</v>
          </cell>
          <cell r="I397">
            <v>1000000000</v>
          </cell>
          <cell r="J397">
            <v>1919451</v>
          </cell>
          <cell r="K397">
            <v>191234842.53</v>
          </cell>
          <cell r="L397">
            <v>644451</v>
          </cell>
          <cell r="M397">
            <v>64244892.530000001</v>
          </cell>
          <cell r="N397">
            <v>19.123484253000001</v>
          </cell>
          <cell r="O397">
            <v>6</v>
          </cell>
          <cell r="P397">
            <v>100</v>
          </cell>
          <cell r="S397">
            <v>40</v>
          </cell>
          <cell r="T397" t="str">
            <v>Ноты-07</v>
          </cell>
        </row>
        <row r="398">
          <cell r="A398" t="str">
            <v>KZ8EK0602984</v>
          </cell>
          <cell r="B398" t="str">
            <v>151/n</v>
          </cell>
          <cell r="C398">
            <v>35817</v>
          </cell>
          <cell r="D398">
            <v>35832</v>
          </cell>
          <cell r="E398">
            <v>14</v>
          </cell>
          <cell r="F398">
            <v>99.38</v>
          </cell>
          <cell r="G398">
            <v>99.3</v>
          </cell>
          <cell r="H398">
            <v>16.2205675186155</v>
          </cell>
          <cell r="I398">
            <v>1000000000</v>
          </cell>
          <cell r="J398">
            <v>7467760</v>
          </cell>
          <cell r="K398">
            <v>741793917.67999995</v>
          </cell>
          <cell r="L398">
            <v>5837760</v>
          </cell>
          <cell r="M398">
            <v>580169475.48000002</v>
          </cell>
          <cell r="N398">
            <v>74.179391768000002</v>
          </cell>
          <cell r="O398">
            <v>12</v>
          </cell>
          <cell r="P398">
            <v>100</v>
          </cell>
          <cell r="S398">
            <v>40</v>
          </cell>
          <cell r="T398" t="str">
            <v>Ноты-14</v>
          </cell>
        </row>
        <row r="399">
          <cell r="A399" t="str">
            <v>KZ52K2701A04</v>
          </cell>
          <cell r="B399" t="str">
            <v>5/24</v>
          </cell>
          <cell r="C399">
            <v>35821</v>
          </cell>
          <cell r="D399">
            <v>36552</v>
          </cell>
          <cell r="E399">
            <v>731</v>
          </cell>
          <cell r="F399">
            <v>87.61</v>
          </cell>
          <cell r="G399">
            <v>87.61</v>
          </cell>
          <cell r="H399">
            <v>16.5</v>
          </cell>
          <cell r="I399">
            <v>400000000</v>
          </cell>
          <cell r="J399">
            <v>362038</v>
          </cell>
          <cell r="K399">
            <v>362038000</v>
          </cell>
          <cell r="L399">
            <v>20000</v>
          </cell>
          <cell r="M399">
            <v>20000000</v>
          </cell>
          <cell r="N399">
            <v>90.509500000000003</v>
          </cell>
          <cell r="O399">
            <v>5</v>
          </cell>
          <cell r="P399">
            <v>1000</v>
          </cell>
          <cell r="Q399">
            <v>100</v>
          </cell>
          <cell r="S399">
            <v>50</v>
          </cell>
          <cell r="T399" t="str">
            <v>ГКО-24</v>
          </cell>
        </row>
        <row r="400">
          <cell r="A400" t="str">
            <v>KZ43K3004985</v>
          </cell>
          <cell r="B400" t="str">
            <v>170/3</v>
          </cell>
          <cell r="C400">
            <v>35822</v>
          </cell>
          <cell r="D400">
            <v>35915</v>
          </cell>
          <cell r="E400">
            <v>93</v>
          </cell>
          <cell r="F400">
            <v>96.4</v>
          </cell>
          <cell r="G400">
            <v>96.32</v>
          </cell>
          <cell r="H400">
            <v>14.937759336099599</v>
          </cell>
          <cell r="I400">
            <v>400000000</v>
          </cell>
          <cell r="J400">
            <v>7940515</v>
          </cell>
          <cell r="K400">
            <v>764230642.5</v>
          </cell>
          <cell r="L400">
            <v>4472645</v>
          </cell>
          <cell r="M400">
            <v>431131305.74000001</v>
          </cell>
          <cell r="N400">
            <v>191.05766062500001</v>
          </cell>
          <cell r="O400">
            <v>13</v>
          </cell>
          <cell r="P400">
            <v>100</v>
          </cell>
          <cell r="S400">
            <v>30</v>
          </cell>
          <cell r="T400" t="str">
            <v>ГКО-3</v>
          </cell>
        </row>
        <row r="401">
          <cell r="A401" t="str">
            <v>KZ87K0502988</v>
          </cell>
          <cell r="B401" t="str">
            <v>152/n</v>
          </cell>
          <cell r="C401">
            <v>35823</v>
          </cell>
          <cell r="D401">
            <v>35831</v>
          </cell>
          <cell r="E401">
            <v>7</v>
          </cell>
          <cell r="F401">
            <v>99.71</v>
          </cell>
          <cell r="G401">
            <v>99.67</v>
          </cell>
          <cell r="H401">
            <v>15.1238591916561</v>
          </cell>
          <cell r="I401">
            <v>500000000</v>
          </cell>
          <cell r="J401">
            <v>9406437</v>
          </cell>
          <cell r="K401">
            <v>937819531.35000002</v>
          </cell>
          <cell r="L401">
            <v>8381209</v>
          </cell>
          <cell r="M401">
            <v>835660857.91999996</v>
          </cell>
          <cell r="N401">
            <v>187.56390626999999</v>
          </cell>
          <cell r="O401">
            <v>9</v>
          </cell>
          <cell r="P401">
            <v>100</v>
          </cell>
          <cell r="S401">
            <v>40</v>
          </cell>
          <cell r="T401" t="str">
            <v>Ноты-07</v>
          </cell>
        </row>
        <row r="402">
          <cell r="A402" t="str">
            <v>KZ8EK1302980</v>
          </cell>
          <cell r="B402" t="str">
            <v>153/n</v>
          </cell>
          <cell r="C402">
            <v>35824</v>
          </cell>
          <cell r="D402">
            <v>35839</v>
          </cell>
          <cell r="E402">
            <v>14</v>
          </cell>
          <cell r="F402">
            <v>99.41</v>
          </cell>
          <cell r="G402">
            <v>99.38</v>
          </cell>
          <cell r="H402">
            <v>15.431043154612301</v>
          </cell>
          <cell r="I402">
            <v>500000000</v>
          </cell>
          <cell r="J402">
            <v>12377874</v>
          </cell>
          <cell r="K402">
            <v>1230065970.1500001</v>
          </cell>
          <cell r="L402">
            <v>8415438</v>
          </cell>
          <cell r="M402">
            <v>836588365.13</v>
          </cell>
          <cell r="N402">
            <v>246.01319402999999</v>
          </cell>
          <cell r="O402">
            <v>13</v>
          </cell>
          <cell r="P402">
            <v>100</v>
          </cell>
          <cell r="S402">
            <v>40</v>
          </cell>
          <cell r="T402" t="str">
            <v>Ноты-14</v>
          </cell>
        </row>
        <row r="403">
          <cell r="A403" t="str">
            <v>KZ99K2508A04</v>
          </cell>
          <cell r="B403" t="str">
            <v>408/n</v>
          </cell>
          <cell r="C403">
            <v>36700</v>
          </cell>
          <cell r="D403">
            <v>36763</v>
          </cell>
          <cell r="E403">
            <v>63</v>
          </cell>
          <cell r="F403">
            <v>98.22</v>
          </cell>
          <cell r="G403">
            <v>98.13</v>
          </cell>
          <cell r="H403">
            <v>10.470825131790299</v>
          </cell>
          <cell r="I403">
            <v>400000000</v>
          </cell>
          <cell r="J403">
            <v>5575319</v>
          </cell>
          <cell r="K403">
            <v>547518515.30999994</v>
          </cell>
          <cell r="L403">
            <v>5445043</v>
          </cell>
          <cell r="M403">
            <v>534815657.75</v>
          </cell>
          <cell r="N403">
            <v>136.8796288275</v>
          </cell>
          <cell r="O403">
            <v>10</v>
          </cell>
          <cell r="P403">
            <v>100</v>
          </cell>
          <cell r="S403">
            <v>60</v>
          </cell>
          <cell r="T403" t="str">
            <v>Ноты-63</v>
          </cell>
        </row>
        <row r="404">
          <cell r="A404" t="str">
            <v>KZ4CL2206A15</v>
          </cell>
          <cell r="B404" t="str">
            <v>55/12</v>
          </cell>
          <cell r="C404">
            <v>36700</v>
          </cell>
          <cell r="D404">
            <v>37064</v>
          </cell>
          <cell r="E404">
            <v>364</v>
          </cell>
          <cell r="F404">
            <v>87.61</v>
          </cell>
          <cell r="G404">
            <v>87.61</v>
          </cell>
          <cell r="H404">
            <v>14.142221207624701</v>
          </cell>
          <cell r="I404">
            <v>300000000</v>
          </cell>
          <cell r="J404">
            <v>4819927</v>
          </cell>
          <cell r="K404">
            <v>419048979.47000003</v>
          </cell>
          <cell r="L404">
            <v>1199927</v>
          </cell>
          <cell r="M404">
            <v>105125604.47</v>
          </cell>
          <cell r="N404">
            <v>139.68299315666701</v>
          </cell>
          <cell r="O404">
            <v>9</v>
          </cell>
          <cell r="P404">
            <v>100</v>
          </cell>
          <cell r="S404">
            <v>50</v>
          </cell>
          <cell r="T404" t="str">
            <v>ГКО-12</v>
          </cell>
        </row>
        <row r="405">
          <cell r="A405" t="str">
            <v>KZ4CL2806A19</v>
          </cell>
          <cell r="B405" t="str">
            <v>56/12</v>
          </cell>
          <cell r="C405">
            <v>36703</v>
          </cell>
          <cell r="D405">
            <v>37070</v>
          </cell>
          <cell r="E405">
            <v>366</v>
          </cell>
          <cell r="I405">
            <v>300000000</v>
          </cell>
          <cell r="P405">
            <v>100</v>
          </cell>
          <cell r="S405">
            <v>50</v>
          </cell>
          <cell r="T405" t="str">
            <v>ГКО-12</v>
          </cell>
        </row>
        <row r="406">
          <cell r="A406" t="str">
            <v>KZ52L2706A24</v>
          </cell>
          <cell r="B406" t="str">
            <v>11/24</v>
          </cell>
          <cell r="C406">
            <v>36704</v>
          </cell>
          <cell r="D406">
            <v>37434</v>
          </cell>
          <cell r="E406">
            <v>730</v>
          </cell>
          <cell r="I406">
            <v>300000000</v>
          </cell>
          <cell r="P406">
            <v>1000</v>
          </cell>
          <cell r="S406">
            <v>50</v>
          </cell>
          <cell r="T406" t="str">
            <v>ГКО-24</v>
          </cell>
        </row>
        <row r="407">
          <cell r="A407" t="str">
            <v>KZ97K1708A06</v>
          </cell>
          <cell r="B407" t="str">
            <v>409/n</v>
          </cell>
          <cell r="C407">
            <v>36705</v>
          </cell>
          <cell r="D407">
            <v>36755</v>
          </cell>
          <cell r="E407">
            <v>49</v>
          </cell>
          <cell r="F407">
            <v>98.62</v>
          </cell>
          <cell r="G407">
            <v>98.62</v>
          </cell>
          <cell r="H407">
            <v>10.3948778862589</v>
          </cell>
          <cell r="I407">
            <v>500000000</v>
          </cell>
          <cell r="J407">
            <v>3349900</v>
          </cell>
          <cell r="K407">
            <v>329727653</v>
          </cell>
          <cell r="L407">
            <v>1729900</v>
          </cell>
          <cell r="M407">
            <v>170602738</v>
          </cell>
          <cell r="N407">
            <v>65.945530599999998</v>
          </cell>
          <cell r="O407">
            <v>9</v>
          </cell>
          <cell r="P407">
            <v>100</v>
          </cell>
          <cell r="S407">
            <v>60</v>
          </cell>
          <cell r="T407" t="str">
            <v>Ноты-49</v>
          </cell>
        </row>
        <row r="408">
          <cell r="A408" t="str">
            <v>KZ99K0109A01</v>
          </cell>
          <cell r="B408" t="str">
            <v>410/n</v>
          </cell>
          <cell r="C408">
            <v>36706</v>
          </cell>
          <cell r="D408">
            <v>36770</v>
          </cell>
          <cell r="E408">
            <v>63</v>
          </cell>
          <cell r="F408">
            <v>98.22</v>
          </cell>
          <cell r="G408">
            <v>98.22</v>
          </cell>
          <cell r="H408">
            <v>10.470825131790299</v>
          </cell>
          <cell r="I408">
            <v>500000000</v>
          </cell>
          <cell r="J408">
            <v>4521155</v>
          </cell>
          <cell r="K408">
            <v>443346457.69999999</v>
          </cell>
          <cell r="L408">
            <v>2901155</v>
          </cell>
          <cell r="M408">
            <v>284951444.10000002</v>
          </cell>
          <cell r="N408">
            <v>88.669291540000003</v>
          </cell>
          <cell r="O408">
            <v>10</v>
          </cell>
          <cell r="P408">
            <v>100</v>
          </cell>
          <cell r="S408">
            <v>60</v>
          </cell>
          <cell r="T408" t="str">
            <v>Ноты-63</v>
          </cell>
        </row>
        <row r="409">
          <cell r="A409" t="str">
            <v>KZ43L0510A00</v>
          </cell>
          <cell r="B409" t="str">
            <v>268/3</v>
          </cell>
          <cell r="C409">
            <v>36710</v>
          </cell>
          <cell r="D409">
            <v>36804</v>
          </cell>
          <cell r="E409">
            <v>92</v>
          </cell>
          <cell r="F409">
            <v>97.01</v>
          </cell>
          <cell r="G409">
            <v>97.01</v>
          </cell>
          <cell r="H409">
            <v>12.328625914854101</v>
          </cell>
          <cell r="I409">
            <v>250000000</v>
          </cell>
          <cell r="J409">
            <v>10983977</v>
          </cell>
          <cell r="K409">
            <v>1065014528.77</v>
          </cell>
          <cell r="L409">
            <v>4976504</v>
          </cell>
          <cell r="M409">
            <v>482770653.04000002</v>
          </cell>
          <cell r="N409">
            <v>426.00581150800002</v>
          </cell>
          <cell r="O409">
            <v>9</v>
          </cell>
          <cell r="P409">
            <v>100</v>
          </cell>
          <cell r="S409">
            <v>50</v>
          </cell>
          <cell r="T409" t="str">
            <v>ГКО-3</v>
          </cell>
        </row>
        <row r="410">
          <cell r="A410" t="str">
            <v>KZ4CL0507A15</v>
          </cell>
          <cell r="B410" t="str">
            <v>57/12</v>
          </cell>
          <cell r="C410">
            <v>36711</v>
          </cell>
          <cell r="D410">
            <v>37077</v>
          </cell>
          <cell r="E410">
            <v>366</v>
          </cell>
          <cell r="F410">
            <v>87.61</v>
          </cell>
          <cell r="G410">
            <v>87.61</v>
          </cell>
          <cell r="H410">
            <v>14.142221207624701</v>
          </cell>
          <cell r="I410">
            <v>250000000</v>
          </cell>
          <cell r="J410">
            <v>6553300</v>
          </cell>
          <cell r="K410">
            <v>570287473</v>
          </cell>
          <cell r="L410">
            <v>2312078</v>
          </cell>
          <cell r="M410">
            <v>202561153.58000001</v>
          </cell>
          <cell r="N410">
            <v>228.1149892</v>
          </cell>
          <cell r="O410">
            <v>11</v>
          </cell>
          <cell r="P410">
            <v>100</v>
          </cell>
          <cell r="S410">
            <v>50</v>
          </cell>
          <cell r="T410" t="str">
            <v>ГКО-12</v>
          </cell>
        </row>
        <row r="411">
          <cell r="A411" t="str">
            <v>KZ97K2408A07</v>
          </cell>
          <cell r="B411" t="str">
            <v>411/n</v>
          </cell>
          <cell r="C411">
            <v>36712</v>
          </cell>
          <cell r="D411">
            <v>36762</v>
          </cell>
          <cell r="E411">
            <v>49</v>
          </cell>
          <cell r="F411">
            <v>98.63</v>
          </cell>
          <cell r="G411">
            <v>98.62</v>
          </cell>
          <cell r="H411">
            <v>10.318506394750999</v>
          </cell>
          <cell r="I411">
            <v>500000000</v>
          </cell>
          <cell r="J411">
            <v>14130975</v>
          </cell>
          <cell r="K411">
            <v>1393154119</v>
          </cell>
          <cell r="L411">
            <v>11719975</v>
          </cell>
          <cell r="M411">
            <v>1155934117</v>
          </cell>
          <cell r="N411">
            <v>278.63082379999997</v>
          </cell>
          <cell r="O411">
            <v>13</v>
          </cell>
          <cell r="P411">
            <v>100</v>
          </cell>
          <cell r="S411">
            <v>60</v>
          </cell>
          <cell r="T411" t="str">
            <v>Ноты-49</v>
          </cell>
        </row>
        <row r="412">
          <cell r="A412" t="str">
            <v>KZ99K0809A04</v>
          </cell>
          <cell r="B412" t="str">
            <v>412/n</v>
          </cell>
          <cell r="C412">
            <v>36713</v>
          </cell>
          <cell r="D412">
            <v>36777</v>
          </cell>
          <cell r="E412">
            <v>64</v>
          </cell>
          <cell r="F412">
            <v>98.24</v>
          </cell>
          <cell r="G412">
            <v>98.24</v>
          </cell>
          <cell r="H412">
            <v>10.3510676800579</v>
          </cell>
          <cell r="I412">
            <v>500000000</v>
          </cell>
          <cell r="J412">
            <v>9047773</v>
          </cell>
          <cell r="K412">
            <v>888126003.48000002</v>
          </cell>
          <cell r="L412">
            <v>5670609</v>
          </cell>
          <cell r="M412">
            <v>557080628.15999997</v>
          </cell>
          <cell r="N412">
            <v>177.62520069600001</v>
          </cell>
          <cell r="O412">
            <v>13</v>
          </cell>
          <cell r="P412">
            <v>100</v>
          </cell>
          <cell r="S412">
            <v>60</v>
          </cell>
          <cell r="T412" t="str">
            <v>Ноты-63</v>
          </cell>
        </row>
        <row r="413">
          <cell r="A413" t="str">
            <v>KZ7041007A10</v>
          </cell>
          <cell r="B413" t="str">
            <v>1/12ARU</v>
          </cell>
          <cell r="C413">
            <v>36714</v>
          </cell>
          <cell r="D413">
            <v>37082</v>
          </cell>
          <cell r="E413">
            <v>368</v>
          </cell>
          <cell r="H413">
            <v>10.99</v>
          </cell>
          <cell r="I413">
            <v>650000000</v>
          </cell>
          <cell r="J413">
            <v>65850</v>
          </cell>
          <cell r="K413">
            <v>6585000</v>
          </cell>
          <cell r="L413">
            <v>45550</v>
          </cell>
          <cell r="M413">
            <v>4555000</v>
          </cell>
          <cell r="N413">
            <v>144.56607692307699</v>
          </cell>
          <cell r="O413">
            <v>10</v>
          </cell>
          <cell r="P413">
            <v>100</v>
          </cell>
          <cell r="Q413">
            <v>142.69999999999999</v>
          </cell>
          <cell r="R413">
            <v>146.69999999999999</v>
          </cell>
          <cell r="S413">
            <v>0</v>
          </cell>
          <cell r="T413" t="str">
            <v>ARU012.001</v>
          </cell>
        </row>
        <row r="414">
          <cell r="A414" t="str">
            <v>KZ46L1101A18</v>
          </cell>
          <cell r="B414" t="str">
            <v>152/6</v>
          </cell>
          <cell r="C414">
            <v>36717</v>
          </cell>
          <cell r="D414">
            <v>36902</v>
          </cell>
          <cell r="E414">
            <v>183</v>
          </cell>
          <cell r="F414">
            <v>93.87</v>
          </cell>
          <cell r="G414">
            <v>93.87</v>
          </cell>
          <cell r="H414">
            <v>13.060615745179501</v>
          </cell>
          <cell r="I414">
            <v>250000000</v>
          </cell>
          <cell r="J414">
            <v>11753000</v>
          </cell>
          <cell r="K414">
            <v>1102500910</v>
          </cell>
          <cell r="L414">
            <v>7364629</v>
          </cell>
          <cell r="M414">
            <v>691317724.23000002</v>
          </cell>
          <cell r="N414">
            <v>441.00036399999999</v>
          </cell>
          <cell r="O414">
            <v>10</v>
          </cell>
          <cell r="P414">
            <v>100</v>
          </cell>
          <cell r="S414">
            <v>50</v>
          </cell>
          <cell r="T414" t="str">
            <v>ГКО-6</v>
          </cell>
        </row>
        <row r="415">
          <cell r="A415" t="str">
            <v>KZ52L1107A21</v>
          </cell>
          <cell r="B415" t="str">
            <v>12/24</v>
          </cell>
          <cell r="C415">
            <v>36718</v>
          </cell>
          <cell r="D415">
            <v>37448</v>
          </cell>
          <cell r="E415">
            <v>730</v>
          </cell>
          <cell r="I415">
            <v>250000000</v>
          </cell>
          <cell r="P415">
            <v>1000</v>
          </cell>
          <cell r="S415">
            <v>50</v>
          </cell>
          <cell r="T415" t="str">
            <v>ГКО-24</v>
          </cell>
        </row>
        <row r="416">
          <cell r="A416" t="str">
            <v>KZ97K3108A08</v>
          </cell>
          <cell r="B416" t="str">
            <v>413/n</v>
          </cell>
          <cell r="C416">
            <v>36719</v>
          </cell>
          <cell r="D416">
            <v>36769</v>
          </cell>
          <cell r="E416">
            <v>49</v>
          </cell>
          <cell r="F416">
            <v>98.64</v>
          </cell>
          <cell r="G416">
            <v>98.64</v>
          </cell>
          <cell r="H416">
            <v>10.2421503881358</v>
          </cell>
          <cell r="I416">
            <v>500000000</v>
          </cell>
          <cell r="J416">
            <v>8049283</v>
          </cell>
          <cell r="K416">
            <v>793820441.27999997</v>
          </cell>
          <cell r="L416">
            <v>5373081</v>
          </cell>
          <cell r="M416">
            <v>530000709.83999997</v>
          </cell>
          <cell r="N416">
            <v>158.76408825600001</v>
          </cell>
          <cell r="O416">
            <v>9</v>
          </cell>
          <cell r="P416">
            <v>100</v>
          </cell>
          <cell r="S416">
            <v>60</v>
          </cell>
          <cell r="T416" t="str">
            <v>Ноты-49</v>
          </cell>
        </row>
        <row r="417">
          <cell r="A417" t="str">
            <v>KZ99K1509A05</v>
          </cell>
          <cell r="B417" t="str">
            <v>414/n</v>
          </cell>
          <cell r="C417">
            <v>36720</v>
          </cell>
          <cell r="D417">
            <v>36784</v>
          </cell>
          <cell r="E417">
            <v>63</v>
          </cell>
          <cell r="F417">
            <v>98.25</v>
          </cell>
          <cell r="G417">
            <v>98.25</v>
          </cell>
          <cell r="H417">
            <v>10.291207237772101</v>
          </cell>
          <cell r="I417">
            <v>500000000</v>
          </cell>
          <cell r="J417">
            <v>22569346</v>
          </cell>
          <cell r="K417">
            <v>2216789583.2199998</v>
          </cell>
          <cell r="L417">
            <v>10703703</v>
          </cell>
          <cell r="M417">
            <v>1051638819.75</v>
          </cell>
          <cell r="N417">
            <v>443.357916644</v>
          </cell>
          <cell r="O417">
            <v>11</v>
          </cell>
          <cell r="P417">
            <v>100</v>
          </cell>
          <cell r="S417">
            <v>60</v>
          </cell>
          <cell r="T417" t="str">
            <v>Ноты-63</v>
          </cell>
        </row>
        <row r="418">
          <cell r="A418" t="str">
            <v>KZ4CL1907A19</v>
          </cell>
          <cell r="B418" t="str">
            <v>58/12</v>
          </cell>
          <cell r="C418">
            <v>36724</v>
          </cell>
          <cell r="D418">
            <v>37091</v>
          </cell>
          <cell r="E418">
            <v>366</v>
          </cell>
          <cell r="F418">
            <v>87.75</v>
          </cell>
          <cell r="G418">
            <v>87.75</v>
          </cell>
          <cell r="H418">
            <v>13.960113960114001</v>
          </cell>
          <cell r="I418">
            <v>300000000</v>
          </cell>
          <cell r="J418">
            <v>3327986</v>
          </cell>
          <cell r="K418">
            <v>289545400.5</v>
          </cell>
          <cell r="L418">
            <v>1759886</v>
          </cell>
          <cell r="M418">
            <v>154429996.5</v>
          </cell>
          <cell r="N418">
            <v>96.515133500000005</v>
          </cell>
          <cell r="O418">
            <v>9</v>
          </cell>
          <cell r="P418">
            <v>100</v>
          </cell>
          <cell r="S418">
            <v>50</v>
          </cell>
          <cell r="T418" t="str">
            <v>ГКО-12</v>
          </cell>
        </row>
        <row r="419">
          <cell r="A419" t="str">
            <v>KZ52L1807A24</v>
          </cell>
          <cell r="B419" t="str">
            <v>13/24</v>
          </cell>
          <cell r="C419">
            <v>36725</v>
          </cell>
          <cell r="D419">
            <v>37455</v>
          </cell>
          <cell r="E419">
            <v>730</v>
          </cell>
          <cell r="H419">
            <v>16.3</v>
          </cell>
          <cell r="I419">
            <v>300000000</v>
          </cell>
          <cell r="J419">
            <v>424123</v>
          </cell>
          <cell r="K419">
            <v>424123000</v>
          </cell>
          <cell r="L419">
            <v>262123</v>
          </cell>
          <cell r="M419">
            <v>262123000</v>
          </cell>
          <cell r="N419">
            <v>141.374333333333</v>
          </cell>
          <cell r="O419">
            <v>10</v>
          </cell>
          <cell r="P419">
            <v>1000</v>
          </cell>
          <cell r="S419">
            <v>50</v>
          </cell>
          <cell r="T419" t="str">
            <v>ГКО-24</v>
          </cell>
        </row>
        <row r="420">
          <cell r="A420" t="str">
            <v>KZ97K0709A07</v>
          </cell>
          <cell r="B420" t="str">
            <v>415/n</v>
          </cell>
          <cell r="C420">
            <v>36726</v>
          </cell>
          <cell r="D420">
            <v>36776</v>
          </cell>
          <cell r="E420">
            <v>49</v>
          </cell>
          <cell r="F420">
            <v>98.66</v>
          </cell>
          <cell r="G420">
            <v>98.66</v>
          </cell>
          <cell r="H420">
            <v>10.0894848107498</v>
          </cell>
          <cell r="I420">
            <v>500000000</v>
          </cell>
          <cell r="J420">
            <v>12751094</v>
          </cell>
          <cell r="K420">
            <v>1257498438.1600001</v>
          </cell>
          <cell r="L420">
            <v>9830906</v>
          </cell>
          <cell r="M420">
            <v>969917185.96000004</v>
          </cell>
          <cell r="N420">
            <v>251.49968763199999</v>
          </cell>
          <cell r="O420">
            <v>12</v>
          </cell>
          <cell r="P420">
            <v>100</v>
          </cell>
          <cell r="S420">
            <v>60</v>
          </cell>
          <cell r="T420" t="str">
            <v>Ноты-49</v>
          </cell>
        </row>
        <row r="421">
          <cell r="A421" t="str">
            <v>KZ99K2209A06</v>
          </cell>
          <cell r="B421" t="str">
            <v>416/n</v>
          </cell>
          <cell r="C421">
            <v>36727</v>
          </cell>
          <cell r="D421">
            <v>36791</v>
          </cell>
          <cell r="E421">
            <v>63</v>
          </cell>
          <cell r="F421">
            <v>98.27</v>
          </cell>
          <cell r="G421">
            <v>98.27</v>
          </cell>
          <cell r="H421">
            <v>10.171522901755999</v>
          </cell>
          <cell r="I421">
            <v>500000000</v>
          </cell>
          <cell r="J421">
            <v>10466234</v>
          </cell>
          <cell r="K421">
            <v>1028004894.28</v>
          </cell>
          <cell r="L421">
            <v>6146474</v>
          </cell>
          <cell r="M421">
            <v>604013999.98000002</v>
          </cell>
          <cell r="N421">
            <v>205.60097885600001</v>
          </cell>
          <cell r="O421">
            <v>12</v>
          </cell>
          <cell r="P421">
            <v>100</v>
          </cell>
          <cell r="S421">
            <v>60</v>
          </cell>
          <cell r="T421" t="str">
            <v>Ноты-63</v>
          </cell>
        </row>
        <row r="422">
          <cell r="A422" t="str">
            <v>KZ43L2610A05</v>
          </cell>
          <cell r="B422" t="str">
            <v>269/3</v>
          </cell>
          <cell r="C422">
            <v>36731</v>
          </cell>
          <cell r="D422">
            <v>36825</v>
          </cell>
          <cell r="E422">
            <v>94</v>
          </cell>
          <cell r="F422">
            <v>97.09</v>
          </cell>
          <cell r="G422">
            <v>97.09</v>
          </cell>
          <cell r="H422">
            <v>11.9888763003399</v>
          </cell>
          <cell r="I422">
            <v>300000000</v>
          </cell>
          <cell r="J422">
            <v>25954302</v>
          </cell>
          <cell r="K422">
            <v>2518661559.1799998</v>
          </cell>
          <cell r="L422">
            <v>7161980</v>
          </cell>
          <cell r="M422">
            <v>695356638.20000005</v>
          </cell>
          <cell r="N422">
            <v>839.55385306000005</v>
          </cell>
          <cell r="O422">
            <v>13</v>
          </cell>
          <cell r="P422">
            <v>100</v>
          </cell>
          <cell r="S422">
            <v>50</v>
          </cell>
          <cell r="T422" t="str">
            <v>ГКО-3</v>
          </cell>
        </row>
        <row r="423">
          <cell r="A423" t="str">
            <v>KZ4CL2607A10</v>
          </cell>
          <cell r="B423" t="str">
            <v>59/12</v>
          </cell>
          <cell r="C423">
            <v>36732</v>
          </cell>
          <cell r="D423">
            <v>37098</v>
          </cell>
          <cell r="E423">
            <v>366</v>
          </cell>
          <cell r="F423">
            <v>87.82</v>
          </cell>
          <cell r="G423">
            <v>87.82</v>
          </cell>
          <cell r="H423">
            <v>13.869278068777099</v>
          </cell>
          <cell r="I423">
            <v>300000000</v>
          </cell>
          <cell r="J423">
            <v>8682995</v>
          </cell>
          <cell r="K423">
            <v>761487801.39999998</v>
          </cell>
          <cell r="L423">
            <v>2892000</v>
          </cell>
          <cell r="M423">
            <v>253975440</v>
          </cell>
          <cell r="N423">
            <v>253.82926713333299</v>
          </cell>
          <cell r="O423">
            <v>10</v>
          </cell>
          <cell r="P423">
            <v>100</v>
          </cell>
          <cell r="S423">
            <v>50</v>
          </cell>
          <cell r="T423" t="str">
            <v>ГКО-12</v>
          </cell>
        </row>
        <row r="424">
          <cell r="A424" t="str">
            <v>KZ95K3108A00</v>
          </cell>
          <cell r="B424" t="str">
            <v>417/n</v>
          </cell>
          <cell r="C424">
            <v>36733</v>
          </cell>
          <cell r="D424">
            <v>36769</v>
          </cell>
          <cell r="E424">
            <v>35</v>
          </cell>
          <cell r="F424">
            <v>99.09</v>
          </cell>
          <cell r="G424">
            <v>99.09</v>
          </cell>
          <cell r="H424">
            <v>9.5509133111312607</v>
          </cell>
          <cell r="I424">
            <v>500000000</v>
          </cell>
          <cell r="J424">
            <v>21596493</v>
          </cell>
          <cell r="K424">
            <v>2139507077.0899999</v>
          </cell>
          <cell r="L424">
            <v>15336347</v>
          </cell>
          <cell r="M424">
            <v>1519678624.23</v>
          </cell>
          <cell r="N424">
            <v>427.901415418</v>
          </cell>
          <cell r="O424">
            <v>13</v>
          </cell>
          <cell r="P424">
            <v>100</v>
          </cell>
          <cell r="S424">
            <v>60</v>
          </cell>
          <cell r="T424" t="str">
            <v>Ноты-35</v>
          </cell>
        </row>
        <row r="425">
          <cell r="A425" t="str">
            <v>KZ99K2909A09</v>
          </cell>
          <cell r="B425" t="str">
            <v>418/n</v>
          </cell>
          <cell r="C425">
            <v>36734</v>
          </cell>
          <cell r="D425">
            <v>36798</v>
          </cell>
          <cell r="E425">
            <v>63</v>
          </cell>
          <cell r="F425">
            <v>98.35</v>
          </cell>
          <cell r="G425">
            <v>98.35</v>
          </cell>
          <cell r="H425">
            <v>9.6932723267243208</v>
          </cell>
          <cell r="I425">
            <v>500000000</v>
          </cell>
          <cell r="J425">
            <v>30421887</v>
          </cell>
          <cell r="K425">
            <v>2990855410.29</v>
          </cell>
          <cell r="L425">
            <v>19759951</v>
          </cell>
          <cell r="M425">
            <v>1943391180.8499999</v>
          </cell>
          <cell r="N425">
            <v>598.17108205800002</v>
          </cell>
          <cell r="O425">
            <v>14</v>
          </cell>
          <cell r="P425">
            <v>100</v>
          </cell>
          <cell r="S425">
            <v>60</v>
          </cell>
          <cell r="T425" t="str">
            <v>Ноты-63</v>
          </cell>
        </row>
        <row r="426">
          <cell r="A426" t="str">
            <v>KZ46L2601A11</v>
          </cell>
          <cell r="B426" t="str">
            <v>153/6</v>
          </cell>
          <cell r="C426">
            <v>36735</v>
          </cell>
          <cell r="D426">
            <v>36917</v>
          </cell>
          <cell r="E426">
            <v>182</v>
          </cell>
          <cell r="F426">
            <v>94.03</v>
          </cell>
          <cell r="G426">
            <v>94.03</v>
          </cell>
          <cell r="H426">
            <v>12.6980750824205</v>
          </cell>
          <cell r="I426">
            <v>250000000</v>
          </cell>
          <cell r="J426">
            <v>12879666</v>
          </cell>
          <cell r="K426">
            <v>1209041291.73</v>
          </cell>
          <cell r="L426">
            <v>2658726</v>
          </cell>
          <cell r="M426">
            <v>250000005.78</v>
          </cell>
          <cell r="N426">
            <v>483.616516692</v>
          </cell>
          <cell r="O426">
            <v>8</v>
          </cell>
          <cell r="P426">
            <v>100</v>
          </cell>
          <cell r="S426">
            <v>50</v>
          </cell>
          <cell r="T426" t="str">
            <v>ГКО-6</v>
          </cell>
        </row>
        <row r="427">
          <cell r="A427" t="str">
            <v>KZ46L0102A19</v>
          </cell>
          <cell r="B427" t="str">
            <v>154/6</v>
          </cell>
          <cell r="C427">
            <v>36738</v>
          </cell>
          <cell r="D427">
            <v>36923</v>
          </cell>
          <cell r="E427">
            <v>184</v>
          </cell>
          <cell r="F427">
            <v>94.05</v>
          </cell>
          <cell r="G427">
            <v>94.05</v>
          </cell>
          <cell r="H427">
            <v>12.652844231791599</v>
          </cell>
          <cell r="I427">
            <v>250000000</v>
          </cell>
          <cell r="J427">
            <v>17337897</v>
          </cell>
          <cell r="K427">
            <v>1628355007.8499999</v>
          </cell>
          <cell r="L427">
            <v>2658162</v>
          </cell>
          <cell r="M427">
            <v>250000136.09999999</v>
          </cell>
          <cell r="N427">
            <v>651.34200313999997</v>
          </cell>
          <cell r="O427">
            <v>12</v>
          </cell>
          <cell r="P427">
            <v>100</v>
          </cell>
          <cell r="S427">
            <v>50</v>
          </cell>
          <cell r="T427" t="str">
            <v>ГКО-6</v>
          </cell>
        </row>
        <row r="428">
          <cell r="A428" t="str">
            <v>KZ52L0108A22</v>
          </cell>
          <cell r="B428" t="str">
            <v>14/24</v>
          </cell>
          <cell r="C428">
            <v>36739</v>
          </cell>
          <cell r="D428">
            <v>37469</v>
          </cell>
          <cell r="E428">
            <v>730</v>
          </cell>
          <cell r="H428">
            <v>16.3</v>
          </cell>
          <cell r="I428">
            <v>250000000</v>
          </cell>
          <cell r="J428">
            <v>80833</v>
          </cell>
          <cell r="K428">
            <v>80833000</v>
          </cell>
          <cell r="L428">
            <v>58833</v>
          </cell>
          <cell r="M428">
            <v>58833000</v>
          </cell>
          <cell r="N428">
            <v>32.333199999999998</v>
          </cell>
          <cell r="O428">
            <v>6</v>
          </cell>
          <cell r="P428">
            <v>1000</v>
          </cell>
          <cell r="S428">
            <v>50</v>
          </cell>
          <cell r="T428" t="str">
            <v>ГКО-24</v>
          </cell>
        </row>
        <row r="429">
          <cell r="A429" t="str">
            <v>KZ97K2109A09</v>
          </cell>
          <cell r="B429" t="str">
            <v>419/n</v>
          </cell>
          <cell r="C429">
            <v>36740</v>
          </cell>
          <cell r="D429">
            <v>36790</v>
          </cell>
          <cell r="E429">
            <v>49</v>
          </cell>
          <cell r="F429">
            <v>98.78</v>
          </cell>
          <cell r="G429">
            <v>98.78</v>
          </cell>
          <cell r="H429">
            <v>9.1747895756804407</v>
          </cell>
          <cell r="I429">
            <v>500000000</v>
          </cell>
          <cell r="J429">
            <v>24451822</v>
          </cell>
          <cell r="K429">
            <v>2413636962.8600001</v>
          </cell>
          <cell r="L429">
            <v>14089966</v>
          </cell>
          <cell r="M429">
            <v>1391806841.48</v>
          </cell>
          <cell r="N429">
            <v>482.72739257199999</v>
          </cell>
          <cell r="O429">
            <v>14</v>
          </cell>
          <cell r="P429">
            <v>100</v>
          </cell>
          <cell r="S429">
            <v>60</v>
          </cell>
          <cell r="T429" t="str">
            <v>Ноты-49</v>
          </cell>
        </row>
        <row r="430">
          <cell r="A430" t="str">
            <v>KZ99K0610A03</v>
          </cell>
          <cell r="B430" t="str">
            <v>420/n</v>
          </cell>
          <cell r="C430">
            <v>36741</v>
          </cell>
          <cell r="D430">
            <v>36805</v>
          </cell>
          <cell r="E430">
            <v>63</v>
          </cell>
          <cell r="F430">
            <v>98.45</v>
          </cell>
          <cell r="G430">
            <v>98.45</v>
          </cell>
          <cell r="H430">
            <v>9.0965521133118692</v>
          </cell>
          <cell r="I430">
            <v>500000000</v>
          </cell>
          <cell r="J430">
            <v>28673036</v>
          </cell>
          <cell r="K430">
            <v>2820795358.1799998</v>
          </cell>
          <cell r="L430">
            <v>15900721</v>
          </cell>
          <cell r="M430">
            <v>1565425982.45</v>
          </cell>
          <cell r="N430">
            <v>564.15907163600002</v>
          </cell>
          <cell r="O430">
            <v>15</v>
          </cell>
          <cell r="P430">
            <v>100</v>
          </cell>
          <cell r="S430">
            <v>60</v>
          </cell>
          <cell r="T430" t="str">
            <v>Ноты-63</v>
          </cell>
        </row>
        <row r="431">
          <cell r="A431" t="str">
            <v>KZ9AK1310A00</v>
          </cell>
          <cell r="B431" t="str">
            <v>421/n</v>
          </cell>
          <cell r="C431">
            <v>36742</v>
          </cell>
          <cell r="D431">
            <v>36812</v>
          </cell>
          <cell r="E431">
            <v>70</v>
          </cell>
          <cell r="F431">
            <v>98.3</v>
          </cell>
          <cell r="G431">
            <v>98.3</v>
          </cell>
          <cell r="H431">
            <v>8.9928789420142596</v>
          </cell>
          <cell r="I431">
            <v>500000000</v>
          </cell>
          <cell r="J431">
            <v>12792937</v>
          </cell>
          <cell r="K431">
            <v>1256363824.5999999</v>
          </cell>
          <cell r="L431">
            <v>5496487</v>
          </cell>
          <cell r="M431">
            <v>540304672.10000002</v>
          </cell>
          <cell r="N431">
            <v>251.27276491999999</v>
          </cell>
          <cell r="O431">
            <v>10</v>
          </cell>
          <cell r="P431">
            <v>100</v>
          </cell>
          <cell r="S431">
            <v>60</v>
          </cell>
          <cell r="T431" t="str">
            <v>Ноты-70</v>
          </cell>
        </row>
        <row r="432">
          <cell r="A432" t="str">
            <v>KZ4CL0908A10</v>
          </cell>
          <cell r="B432" t="str">
            <v>60/12</v>
          </cell>
          <cell r="C432">
            <v>36745</v>
          </cell>
          <cell r="D432">
            <v>37112</v>
          </cell>
          <cell r="E432">
            <v>366</v>
          </cell>
          <cell r="F432">
            <v>88.1</v>
          </cell>
          <cell r="G432">
            <v>88.1</v>
          </cell>
          <cell r="H432">
            <v>13.5073779795687</v>
          </cell>
          <cell r="I432">
            <v>250000000</v>
          </cell>
          <cell r="J432">
            <v>15894000</v>
          </cell>
          <cell r="K432">
            <v>1394090424</v>
          </cell>
          <cell r="L432">
            <v>7557000</v>
          </cell>
          <cell r="M432">
            <v>665771700</v>
          </cell>
          <cell r="N432">
            <v>557.63616960000002</v>
          </cell>
          <cell r="O432">
            <v>11</v>
          </cell>
          <cell r="P432">
            <v>100</v>
          </cell>
          <cell r="S432">
            <v>50</v>
          </cell>
          <cell r="T432" t="str">
            <v>ГКО-12</v>
          </cell>
        </row>
        <row r="433">
          <cell r="A433" t="str">
            <v>KZ52L0808A25</v>
          </cell>
          <cell r="B433" t="str">
            <v>15/24</v>
          </cell>
          <cell r="C433">
            <v>36746</v>
          </cell>
          <cell r="D433">
            <v>37476</v>
          </cell>
          <cell r="E433">
            <v>730</v>
          </cell>
          <cell r="H433">
            <v>16.3</v>
          </cell>
          <cell r="I433">
            <v>250000000</v>
          </cell>
          <cell r="J433">
            <v>647000</v>
          </cell>
          <cell r="K433">
            <v>647000000</v>
          </cell>
          <cell r="L433">
            <v>530000</v>
          </cell>
          <cell r="M433">
            <v>530000000</v>
          </cell>
          <cell r="N433">
            <v>258.8</v>
          </cell>
          <cell r="O433">
            <v>8</v>
          </cell>
          <cell r="P433">
            <v>1000</v>
          </cell>
          <cell r="S433">
            <v>50</v>
          </cell>
          <cell r="T433" t="str">
            <v>ГКО-24</v>
          </cell>
        </row>
        <row r="434">
          <cell r="A434" t="str">
            <v>KZ9AK1910A04</v>
          </cell>
          <cell r="B434" t="str">
            <v>422/n</v>
          </cell>
          <cell r="C434">
            <v>36747</v>
          </cell>
          <cell r="D434">
            <v>36818</v>
          </cell>
          <cell r="E434">
            <v>70</v>
          </cell>
          <cell r="F434">
            <v>98.46</v>
          </cell>
          <cell r="G434">
            <v>98.46</v>
          </cell>
          <cell r="H434">
            <v>8.1332520820638106</v>
          </cell>
          <cell r="I434">
            <v>500000000</v>
          </cell>
          <cell r="J434">
            <v>16483233</v>
          </cell>
          <cell r="K434">
            <v>1620808740.8299999</v>
          </cell>
          <cell r="L434">
            <v>12931055</v>
          </cell>
          <cell r="M434">
            <v>1273191675.3</v>
          </cell>
          <cell r="N434">
            <v>324.161748166</v>
          </cell>
          <cell r="O434">
            <v>11</v>
          </cell>
          <cell r="P434">
            <v>100</v>
          </cell>
          <cell r="S434">
            <v>60</v>
          </cell>
          <cell r="T434" t="str">
            <v>Ноты-70</v>
          </cell>
        </row>
        <row r="435">
          <cell r="A435" t="str">
            <v>KZ97K2909A01</v>
          </cell>
          <cell r="B435" t="str">
            <v>423/n</v>
          </cell>
          <cell r="C435">
            <v>36748</v>
          </cell>
          <cell r="D435">
            <v>36798</v>
          </cell>
          <cell r="E435">
            <v>49</v>
          </cell>
          <cell r="F435">
            <v>98.93</v>
          </cell>
          <cell r="G435">
            <v>98.92</v>
          </cell>
          <cell r="H435">
            <v>8.0345410174581797</v>
          </cell>
          <cell r="I435">
            <v>500000000</v>
          </cell>
          <cell r="J435">
            <v>27635173</v>
          </cell>
          <cell r="K435">
            <v>2732242430.8299999</v>
          </cell>
          <cell r="L435">
            <v>16074836</v>
          </cell>
          <cell r="M435">
            <v>1590267358.71</v>
          </cell>
          <cell r="N435">
            <v>546.44848616599995</v>
          </cell>
          <cell r="O435">
            <v>17</v>
          </cell>
          <cell r="P435">
            <v>100</v>
          </cell>
          <cell r="S435">
            <v>60</v>
          </cell>
          <cell r="T435" t="str">
            <v>Ноты-49</v>
          </cell>
        </row>
        <row r="436">
          <cell r="A436" t="str">
            <v>KZ99K1310A04</v>
          </cell>
          <cell r="B436" t="str">
            <v>424/n</v>
          </cell>
          <cell r="C436">
            <v>36749</v>
          </cell>
          <cell r="D436">
            <v>36812</v>
          </cell>
          <cell r="E436">
            <v>63</v>
          </cell>
          <cell r="F436">
            <v>98.62</v>
          </cell>
          <cell r="G436">
            <v>98.62</v>
          </cell>
          <cell r="H436">
            <v>8.0849050226458203</v>
          </cell>
          <cell r="I436">
            <v>500000000</v>
          </cell>
          <cell r="J436">
            <v>20489677</v>
          </cell>
          <cell r="K436">
            <v>2019401647.5699999</v>
          </cell>
          <cell r="L436">
            <v>11929726</v>
          </cell>
          <cell r="M436">
            <v>1176509578.1199999</v>
          </cell>
          <cell r="N436">
            <v>403.88032951399998</v>
          </cell>
          <cell r="O436">
            <v>11</v>
          </cell>
          <cell r="P436">
            <v>100</v>
          </cell>
          <cell r="S436">
            <v>60</v>
          </cell>
          <cell r="T436" t="str">
            <v>Ноты-63</v>
          </cell>
        </row>
        <row r="437">
          <cell r="A437" t="str">
            <v>KZ43L1611A06</v>
          </cell>
          <cell r="B437" t="str">
            <v>270/3</v>
          </cell>
          <cell r="C437">
            <v>36752</v>
          </cell>
          <cell r="D437">
            <v>36846</v>
          </cell>
          <cell r="E437">
            <v>94</v>
          </cell>
          <cell r="F437">
            <v>97.68</v>
          </cell>
          <cell r="G437">
            <v>97.68</v>
          </cell>
          <cell r="H437">
            <v>9.5004095004094697</v>
          </cell>
          <cell r="I437">
            <v>250000000</v>
          </cell>
          <cell r="J437">
            <v>23878484</v>
          </cell>
          <cell r="K437">
            <v>2324110456.0799999</v>
          </cell>
          <cell r="L437">
            <v>2559378</v>
          </cell>
          <cell r="M437">
            <v>250000043.03999999</v>
          </cell>
          <cell r="N437">
            <v>929.64418243199998</v>
          </cell>
          <cell r="O437">
            <v>13</v>
          </cell>
          <cell r="P437">
            <v>100</v>
          </cell>
          <cell r="S437">
            <v>50</v>
          </cell>
          <cell r="T437" t="str">
            <v>ГКО-3</v>
          </cell>
        </row>
        <row r="438">
          <cell r="A438" t="str">
            <v>KZ52L1508A26</v>
          </cell>
          <cell r="B438" t="str">
            <v>16/24</v>
          </cell>
          <cell r="C438">
            <v>36753</v>
          </cell>
          <cell r="D438">
            <v>37483</v>
          </cell>
          <cell r="E438">
            <v>730</v>
          </cell>
          <cell r="H438">
            <v>15.9</v>
          </cell>
          <cell r="I438">
            <v>250000000</v>
          </cell>
          <cell r="J438">
            <v>553000</v>
          </cell>
          <cell r="K438">
            <v>553000000</v>
          </cell>
          <cell r="L438">
            <v>201000</v>
          </cell>
          <cell r="M438">
            <v>201000000</v>
          </cell>
          <cell r="N438">
            <v>221.2</v>
          </cell>
          <cell r="O438">
            <v>7</v>
          </cell>
          <cell r="P438">
            <v>1000</v>
          </cell>
          <cell r="S438">
            <v>50</v>
          </cell>
          <cell r="T438" t="str">
            <v>ГКО-24</v>
          </cell>
        </row>
        <row r="439">
          <cell r="A439" t="str">
            <v>KZ9AK2610A05</v>
          </cell>
          <cell r="B439" t="str">
            <v>425/n</v>
          </cell>
          <cell r="C439">
            <v>36754</v>
          </cell>
          <cell r="D439">
            <v>36825</v>
          </cell>
          <cell r="E439">
            <v>70</v>
          </cell>
          <cell r="F439">
            <v>98.52</v>
          </cell>
          <cell r="G439">
            <v>98.52</v>
          </cell>
          <cell r="H439">
            <v>7.81161185546084</v>
          </cell>
          <cell r="I439">
            <v>500000000</v>
          </cell>
          <cell r="J439">
            <v>10562688</v>
          </cell>
          <cell r="K439">
            <v>1037997018.74</v>
          </cell>
          <cell r="L439">
            <v>3938623</v>
          </cell>
          <cell r="M439">
            <v>388033137.95999998</v>
          </cell>
          <cell r="N439">
            <v>207.59940374799999</v>
          </cell>
          <cell r="O439">
            <v>11</v>
          </cell>
          <cell r="P439">
            <v>100</v>
          </cell>
          <cell r="S439">
            <v>60</v>
          </cell>
          <cell r="T439" t="str">
            <v>Ноты-70</v>
          </cell>
        </row>
        <row r="440">
          <cell r="A440" t="str">
            <v>KZ9BK0311A00</v>
          </cell>
          <cell r="B440" t="str">
            <v>426/n</v>
          </cell>
          <cell r="C440">
            <v>36756</v>
          </cell>
          <cell r="D440">
            <v>36833</v>
          </cell>
          <cell r="E440">
            <v>77</v>
          </cell>
          <cell r="F440">
            <v>98.33</v>
          </cell>
          <cell r="G440">
            <v>98.33</v>
          </cell>
          <cell r="H440">
            <v>8.0286234664349294</v>
          </cell>
          <cell r="I440">
            <v>400000000</v>
          </cell>
          <cell r="J440">
            <v>8864260</v>
          </cell>
          <cell r="K440">
            <v>869493577.75</v>
          </cell>
          <cell r="L440">
            <v>4993000</v>
          </cell>
          <cell r="M440">
            <v>490961690</v>
          </cell>
          <cell r="N440">
            <v>217.3733944375</v>
          </cell>
          <cell r="O440">
            <v>12</v>
          </cell>
          <cell r="P440">
            <v>100</v>
          </cell>
          <cell r="S440">
            <v>60</v>
          </cell>
          <cell r="T440" t="str">
            <v>Ноты-77</v>
          </cell>
        </row>
        <row r="441">
          <cell r="A441" t="str">
            <v>KZ46L2202A14</v>
          </cell>
          <cell r="B441" t="str">
            <v>155/6</v>
          </cell>
          <cell r="C441">
            <v>36759</v>
          </cell>
          <cell r="D441">
            <v>36944</v>
          </cell>
          <cell r="E441">
            <v>184</v>
          </cell>
          <cell r="F441">
            <v>94.79</v>
          </cell>
          <cell r="G441">
            <v>94.79</v>
          </cell>
          <cell r="H441">
            <v>10.992720751134099</v>
          </cell>
          <cell r="I441">
            <v>250000000</v>
          </cell>
          <cell r="J441">
            <v>19148694</v>
          </cell>
          <cell r="K441">
            <v>1805271088.78</v>
          </cell>
          <cell r="L441">
            <v>8322205</v>
          </cell>
          <cell r="M441">
            <v>788861811.95000005</v>
          </cell>
          <cell r="N441">
            <v>722.10843551200003</v>
          </cell>
          <cell r="O441">
            <v>13</v>
          </cell>
          <cell r="P441">
            <v>100</v>
          </cell>
          <cell r="S441">
            <v>50</v>
          </cell>
          <cell r="T441" t="str">
            <v>ГКО-6</v>
          </cell>
        </row>
        <row r="442">
          <cell r="A442" t="str">
            <v>KZ53L2108A35</v>
          </cell>
          <cell r="B442" t="str">
            <v>1/36</v>
          </cell>
          <cell r="C442">
            <v>36760</v>
          </cell>
          <cell r="D442">
            <v>37854</v>
          </cell>
          <cell r="E442">
            <v>1094</v>
          </cell>
          <cell r="H442">
            <v>18</v>
          </cell>
          <cell r="I442">
            <v>250000000</v>
          </cell>
          <cell r="J442">
            <v>111700</v>
          </cell>
          <cell r="K442">
            <v>111700000</v>
          </cell>
          <cell r="L442">
            <v>67700</v>
          </cell>
          <cell r="M442">
            <v>67700000</v>
          </cell>
          <cell r="N442">
            <v>44.68</v>
          </cell>
          <cell r="O442">
            <v>7</v>
          </cell>
          <cell r="P442">
            <v>1000</v>
          </cell>
          <cell r="S442">
            <v>50</v>
          </cell>
          <cell r="T442" t="str">
            <v>ГКО-36</v>
          </cell>
        </row>
        <row r="443">
          <cell r="A443" t="str">
            <v>KZ97K1210A07</v>
          </cell>
          <cell r="B443" t="str">
            <v>427/n</v>
          </cell>
          <cell r="C443">
            <v>36761</v>
          </cell>
          <cell r="D443">
            <v>36811</v>
          </cell>
          <cell r="E443">
            <v>49</v>
          </cell>
          <cell r="F443">
            <v>98.97</v>
          </cell>
          <cell r="G443">
            <v>98.97</v>
          </cell>
          <cell r="H443">
            <v>7.7310584737077699</v>
          </cell>
          <cell r="I443">
            <v>500000000</v>
          </cell>
          <cell r="J443">
            <v>4105249</v>
          </cell>
          <cell r="K443">
            <v>404577299.99000001</v>
          </cell>
          <cell r="L443">
            <v>1082684</v>
          </cell>
          <cell r="M443">
            <v>107153235.48</v>
          </cell>
          <cell r="N443">
            <v>80.915459998000003</v>
          </cell>
          <cell r="O443">
            <v>10</v>
          </cell>
          <cell r="P443">
            <v>100</v>
          </cell>
          <cell r="S443">
            <v>60</v>
          </cell>
          <cell r="T443" t="str">
            <v>Ноты-49</v>
          </cell>
        </row>
        <row r="444">
          <cell r="A444" t="str">
            <v>KZ4CL2308A12</v>
          </cell>
          <cell r="B444" t="str">
            <v>13/12nso</v>
          </cell>
          <cell r="C444">
            <v>36762</v>
          </cell>
          <cell r="D444">
            <v>37126</v>
          </cell>
          <cell r="E444">
            <v>364</v>
          </cell>
          <cell r="H444">
            <v>5.08</v>
          </cell>
          <cell r="I444">
            <v>150000000</v>
          </cell>
          <cell r="J444">
            <v>90000</v>
          </cell>
          <cell r="K444">
            <v>90000000</v>
          </cell>
          <cell r="L444">
            <v>150000</v>
          </cell>
          <cell r="M444">
            <v>150000000</v>
          </cell>
          <cell r="N444">
            <v>60</v>
          </cell>
          <cell r="O444">
            <v>1</v>
          </cell>
          <cell r="P444">
            <v>1000</v>
          </cell>
          <cell r="T444" t="str">
            <v>НСО</v>
          </cell>
        </row>
        <row r="445">
          <cell r="A445" t="str">
            <v>KZ9AK0311A01</v>
          </cell>
          <cell r="B445" t="str">
            <v>428/n</v>
          </cell>
          <cell r="C445">
            <v>36762</v>
          </cell>
          <cell r="D445">
            <v>36833</v>
          </cell>
          <cell r="E445">
            <v>70</v>
          </cell>
          <cell r="F445">
            <v>98.52</v>
          </cell>
          <cell r="G445">
            <v>98.52</v>
          </cell>
          <cell r="H445">
            <v>7.81161185546084</v>
          </cell>
          <cell r="I445">
            <v>500000000</v>
          </cell>
          <cell r="J445">
            <v>7796349</v>
          </cell>
          <cell r="K445">
            <v>767243325.70000005</v>
          </cell>
          <cell r="L445">
            <v>4083046</v>
          </cell>
          <cell r="M445">
            <v>402261691.92000002</v>
          </cell>
          <cell r="N445">
            <v>153.44866514</v>
          </cell>
          <cell r="O445">
            <v>8</v>
          </cell>
          <cell r="P445">
            <v>100</v>
          </cell>
          <cell r="S445">
            <v>60</v>
          </cell>
          <cell r="T445" t="str">
            <v>Ноты-70</v>
          </cell>
        </row>
        <row r="446">
          <cell r="A446" t="str">
            <v>KZ4CL3008A13</v>
          </cell>
          <cell r="B446" t="str">
            <v>61/12</v>
          </cell>
          <cell r="C446">
            <v>36766</v>
          </cell>
          <cell r="D446">
            <v>37133</v>
          </cell>
          <cell r="E446">
            <v>366</v>
          </cell>
          <cell r="F446">
            <v>89.29</v>
          </cell>
          <cell r="G446">
            <v>89.29</v>
          </cell>
          <cell r="H446">
            <v>11.9946242580356</v>
          </cell>
          <cell r="I446">
            <v>250000000</v>
          </cell>
          <cell r="J446">
            <v>7829700</v>
          </cell>
          <cell r="K446">
            <v>689150468</v>
          </cell>
          <cell r="L446">
            <v>4063000</v>
          </cell>
          <cell r="M446">
            <v>362785270</v>
          </cell>
          <cell r="N446">
            <v>275.6601872</v>
          </cell>
          <cell r="O446">
            <v>14</v>
          </cell>
          <cell r="P446">
            <v>100</v>
          </cell>
          <cell r="S446">
            <v>50</v>
          </cell>
          <cell r="T446" t="str">
            <v>ГКО-12</v>
          </cell>
        </row>
        <row r="447">
          <cell r="A447" t="str">
            <v>KZ53L2808A38</v>
          </cell>
          <cell r="B447" t="str">
            <v>2/36</v>
          </cell>
          <cell r="C447">
            <v>36767</v>
          </cell>
          <cell r="D447">
            <v>37861</v>
          </cell>
          <cell r="E447">
            <v>1094</v>
          </cell>
          <cell r="H447">
            <v>18</v>
          </cell>
          <cell r="I447">
            <v>250000000</v>
          </cell>
          <cell r="J447">
            <v>57000</v>
          </cell>
          <cell r="K447">
            <v>57000000</v>
          </cell>
          <cell r="L447">
            <v>5000</v>
          </cell>
          <cell r="M447">
            <v>5000000</v>
          </cell>
          <cell r="N447">
            <v>22.8</v>
          </cell>
          <cell r="O447">
            <v>6</v>
          </cell>
          <cell r="P447">
            <v>1000</v>
          </cell>
          <cell r="S447">
            <v>50</v>
          </cell>
          <cell r="T447" t="str">
            <v>ГКО-36</v>
          </cell>
        </row>
        <row r="448">
          <cell r="A448" t="str">
            <v>KZ98K2710A09</v>
          </cell>
          <cell r="B448" t="str">
            <v>429/n</v>
          </cell>
          <cell r="C448">
            <v>36769</v>
          </cell>
          <cell r="D448">
            <v>36826</v>
          </cell>
          <cell r="E448">
            <v>56</v>
          </cell>
          <cell r="F448">
            <v>98.83</v>
          </cell>
          <cell r="G448">
            <v>98.83</v>
          </cell>
          <cell r="H448">
            <v>7.6950318729130904</v>
          </cell>
          <cell r="I448">
            <v>500000000</v>
          </cell>
          <cell r="J448">
            <v>34664451</v>
          </cell>
          <cell r="K448">
            <v>3424183770.9200001</v>
          </cell>
          <cell r="L448">
            <v>24990288</v>
          </cell>
          <cell r="M448">
            <v>2469786836.8200002</v>
          </cell>
          <cell r="N448">
            <v>684.83675418400003</v>
          </cell>
          <cell r="O448">
            <v>12</v>
          </cell>
          <cell r="P448">
            <v>100</v>
          </cell>
          <cell r="S448">
            <v>60</v>
          </cell>
          <cell r="T448" t="str">
            <v>Ноты-56</v>
          </cell>
        </row>
        <row r="449">
          <cell r="A449" t="str">
            <v>KZ9AK1011A02</v>
          </cell>
          <cell r="B449" t="str">
            <v>430/n</v>
          </cell>
          <cell r="C449">
            <v>36770</v>
          </cell>
          <cell r="D449">
            <v>36840</v>
          </cell>
          <cell r="E449">
            <v>70</v>
          </cell>
          <cell r="F449">
            <v>98.52</v>
          </cell>
          <cell r="G449">
            <v>98.52</v>
          </cell>
          <cell r="H449">
            <v>7.81161185546084</v>
          </cell>
          <cell r="I449">
            <v>500000000</v>
          </cell>
          <cell r="J449">
            <v>17114027</v>
          </cell>
          <cell r="K449">
            <v>1684193056.3800001</v>
          </cell>
          <cell r="L449">
            <v>14495400</v>
          </cell>
          <cell r="M449">
            <v>1428080808</v>
          </cell>
          <cell r="N449">
            <v>336.83861127599999</v>
          </cell>
          <cell r="O449">
            <v>13</v>
          </cell>
          <cell r="P449">
            <v>100</v>
          </cell>
          <cell r="S449">
            <v>60</v>
          </cell>
          <cell r="T449" t="str">
            <v>Ноты-70</v>
          </cell>
        </row>
        <row r="450">
          <cell r="A450" t="str">
            <v>KZ43L0712A06</v>
          </cell>
          <cell r="B450" t="str">
            <v>271/3</v>
          </cell>
          <cell r="C450">
            <v>36773</v>
          </cell>
          <cell r="D450">
            <v>36867</v>
          </cell>
          <cell r="E450">
            <v>94</v>
          </cell>
          <cell r="F450">
            <v>97.77</v>
          </cell>
          <cell r="G450">
            <v>97.77</v>
          </cell>
          <cell r="H450">
            <v>9.12345300194335</v>
          </cell>
          <cell r="I450">
            <v>250000000</v>
          </cell>
          <cell r="J450">
            <v>19914828</v>
          </cell>
          <cell r="K450">
            <v>1943043127.6400001</v>
          </cell>
          <cell r="L450">
            <v>1388511</v>
          </cell>
          <cell r="M450">
            <v>135754720.47</v>
          </cell>
          <cell r="N450">
            <v>777.21725105600001</v>
          </cell>
          <cell r="O450">
            <v>12</v>
          </cell>
          <cell r="P450">
            <v>100</v>
          </cell>
          <cell r="S450">
            <v>50</v>
          </cell>
          <cell r="T450" t="str">
            <v>ГКО-3</v>
          </cell>
        </row>
        <row r="451">
          <cell r="A451" t="str">
            <v>KZ53L0409A35</v>
          </cell>
          <cell r="B451" t="str">
            <v>3/36</v>
          </cell>
          <cell r="C451">
            <v>36774</v>
          </cell>
          <cell r="D451">
            <v>37868</v>
          </cell>
          <cell r="E451">
            <v>1094</v>
          </cell>
          <cell r="H451">
            <v>18</v>
          </cell>
          <cell r="I451">
            <v>650000000</v>
          </cell>
          <cell r="J451">
            <v>162000</v>
          </cell>
          <cell r="K451">
            <v>162000000</v>
          </cell>
          <cell r="L451">
            <v>160000</v>
          </cell>
          <cell r="M451">
            <v>160000000</v>
          </cell>
          <cell r="N451">
            <v>24.923076923076898</v>
          </cell>
          <cell r="O451">
            <v>4</v>
          </cell>
          <cell r="P451">
            <v>1000</v>
          </cell>
          <cell r="S451">
            <v>50</v>
          </cell>
          <cell r="T451" t="str">
            <v>ГКО-36</v>
          </cell>
        </row>
        <row r="452">
          <cell r="A452" t="str">
            <v>KZ98K0211A07</v>
          </cell>
          <cell r="B452" t="str">
            <v>431/n</v>
          </cell>
          <cell r="C452">
            <v>36775</v>
          </cell>
          <cell r="D452">
            <v>36832</v>
          </cell>
          <cell r="E452">
            <v>56</v>
          </cell>
          <cell r="F452">
            <v>98.83</v>
          </cell>
          <cell r="G452">
            <v>98.83</v>
          </cell>
          <cell r="H452">
            <v>7.6950318729130904</v>
          </cell>
          <cell r="I452">
            <v>500000000</v>
          </cell>
          <cell r="J452">
            <v>21716320</v>
          </cell>
          <cell r="K452">
            <v>2144442118.21</v>
          </cell>
          <cell r="L452">
            <v>8111315</v>
          </cell>
          <cell r="M452">
            <v>801641261.45000005</v>
          </cell>
          <cell r="N452">
            <v>428.88842364200002</v>
          </cell>
          <cell r="O452">
            <v>9</v>
          </cell>
          <cell r="P452">
            <v>100</v>
          </cell>
          <cell r="S452">
            <v>60</v>
          </cell>
          <cell r="T452" t="str">
            <v>Ноты-56</v>
          </cell>
        </row>
        <row r="453">
          <cell r="A453" t="str">
            <v>KZ9BK2411A05</v>
          </cell>
          <cell r="B453" t="str">
            <v>432/n</v>
          </cell>
          <cell r="C453">
            <v>36776</v>
          </cell>
          <cell r="D453">
            <v>36854</v>
          </cell>
          <cell r="E453">
            <v>77</v>
          </cell>
          <cell r="F453">
            <v>98.33</v>
          </cell>
          <cell r="G453">
            <v>98.33</v>
          </cell>
          <cell r="H453">
            <v>8.0286234664349294</v>
          </cell>
          <cell r="I453">
            <v>500000000</v>
          </cell>
          <cell r="J453">
            <v>27173814</v>
          </cell>
          <cell r="K453">
            <v>2670641219.4200001</v>
          </cell>
          <cell r="L453">
            <v>21186306</v>
          </cell>
          <cell r="M453">
            <v>2083249468.98</v>
          </cell>
          <cell r="N453">
            <v>534.12824388399997</v>
          </cell>
          <cell r="O453">
            <v>10</v>
          </cell>
          <cell r="P453">
            <v>100</v>
          </cell>
          <cell r="S453">
            <v>60</v>
          </cell>
          <cell r="T453" t="str">
            <v>Ноты-77</v>
          </cell>
        </row>
        <row r="454">
          <cell r="A454" t="str">
            <v>KZ8SK0610A00</v>
          </cell>
          <cell r="B454" t="str">
            <v>433/n</v>
          </cell>
          <cell r="C454">
            <v>36777</v>
          </cell>
          <cell r="D454">
            <v>36805</v>
          </cell>
          <cell r="E454">
            <v>28</v>
          </cell>
          <cell r="F454">
            <v>99.44</v>
          </cell>
          <cell r="G454">
            <v>99.44</v>
          </cell>
          <cell r="H454">
            <v>7.3209975864843404</v>
          </cell>
          <cell r="I454">
            <v>400000000</v>
          </cell>
          <cell r="J454">
            <v>10720907</v>
          </cell>
          <cell r="K454">
            <v>1066002574.86</v>
          </cell>
          <cell r="L454">
            <v>7745046</v>
          </cell>
          <cell r="M454">
            <v>770167374.24000001</v>
          </cell>
          <cell r="N454">
            <v>266.50064371500002</v>
          </cell>
          <cell r="O454">
            <v>4</v>
          </cell>
          <cell r="P454">
            <v>100</v>
          </cell>
          <cell r="S454">
            <v>60</v>
          </cell>
          <cell r="T454" t="str">
            <v>Ноты-28</v>
          </cell>
        </row>
        <row r="455">
          <cell r="A455" t="str">
            <v>KZ52L1209A28</v>
          </cell>
          <cell r="B455" t="str">
            <v>17/24</v>
          </cell>
          <cell r="C455">
            <v>36780</v>
          </cell>
          <cell r="D455">
            <v>37511</v>
          </cell>
          <cell r="E455">
            <v>730</v>
          </cell>
          <cell r="H455">
            <v>15.9</v>
          </cell>
          <cell r="I455">
            <v>250000000</v>
          </cell>
          <cell r="J455">
            <v>260000</v>
          </cell>
          <cell r="K455">
            <v>260000000</v>
          </cell>
          <cell r="L455">
            <v>250000</v>
          </cell>
          <cell r="M455">
            <v>250000000</v>
          </cell>
          <cell r="N455">
            <v>104</v>
          </cell>
          <cell r="O455">
            <v>6</v>
          </cell>
          <cell r="P455">
            <v>1000</v>
          </cell>
          <cell r="S455">
            <v>50</v>
          </cell>
          <cell r="T455" t="str">
            <v>ГКО-24</v>
          </cell>
        </row>
        <row r="456">
          <cell r="A456" t="str">
            <v>KZ53L1109A36</v>
          </cell>
          <cell r="B456" t="str">
            <v>4/36</v>
          </cell>
          <cell r="C456">
            <v>36781</v>
          </cell>
          <cell r="D456">
            <v>37875</v>
          </cell>
          <cell r="E456">
            <v>1094</v>
          </cell>
          <cell r="H456">
            <v>17.5</v>
          </cell>
          <cell r="I456">
            <v>250000000</v>
          </cell>
          <cell r="J456">
            <v>430000</v>
          </cell>
          <cell r="K456">
            <v>430000000</v>
          </cell>
          <cell r="L456">
            <v>201000</v>
          </cell>
          <cell r="M456">
            <v>201000000</v>
          </cell>
          <cell r="N456">
            <v>172</v>
          </cell>
          <cell r="O456">
            <v>11</v>
          </cell>
          <cell r="P456">
            <v>1000</v>
          </cell>
          <cell r="S456">
            <v>50</v>
          </cell>
          <cell r="T456" t="str">
            <v>ГКО-36</v>
          </cell>
        </row>
        <row r="457">
          <cell r="A457" t="str">
            <v>KZ99K1611A00</v>
          </cell>
          <cell r="B457" t="str">
            <v>434/n</v>
          </cell>
          <cell r="C457">
            <v>36782</v>
          </cell>
          <cell r="D457">
            <v>36846</v>
          </cell>
          <cell r="E457">
            <v>63</v>
          </cell>
          <cell r="F457">
            <v>98.66</v>
          </cell>
          <cell r="G457">
            <v>98.66</v>
          </cell>
          <cell r="H457">
            <v>7.8473770750276097</v>
          </cell>
          <cell r="I457">
            <v>500000000</v>
          </cell>
          <cell r="J457">
            <v>14149475</v>
          </cell>
          <cell r="K457">
            <v>1394588690.5</v>
          </cell>
          <cell r="L457">
            <v>10067910</v>
          </cell>
          <cell r="M457">
            <v>993300000.60000002</v>
          </cell>
          <cell r="N457">
            <v>278.91773810000001</v>
          </cell>
          <cell r="O457">
            <v>9</v>
          </cell>
          <cell r="P457">
            <v>100</v>
          </cell>
          <cell r="S457">
            <v>60</v>
          </cell>
          <cell r="T457" t="str">
            <v>Ноты-63</v>
          </cell>
        </row>
        <row r="458">
          <cell r="A458" t="str">
            <v>KZ9BK0112A01</v>
          </cell>
          <cell r="B458" t="str">
            <v>435/n</v>
          </cell>
          <cell r="C458">
            <v>36783</v>
          </cell>
          <cell r="D458">
            <v>36861</v>
          </cell>
          <cell r="E458">
            <v>77</v>
          </cell>
          <cell r="F458">
            <v>98.36</v>
          </cell>
          <cell r="G458">
            <v>98.36</v>
          </cell>
          <cell r="H458">
            <v>7.8819919405523304</v>
          </cell>
          <cell r="I458">
            <v>500000000</v>
          </cell>
          <cell r="J458">
            <v>17102169</v>
          </cell>
          <cell r="K458">
            <v>1680621610.74</v>
          </cell>
          <cell r="L458">
            <v>12820050</v>
          </cell>
          <cell r="M458">
            <v>1260980118</v>
          </cell>
          <cell r="N458">
            <v>336.12432214799998</v>
          </cell>
          <cell r="O458">
            <v>9</v>
          </cell>
          <cell r="P458">
            <v>100</v>
          </cell>
          <cell r="S458">
            <v>60</v>
          </cell>
          <cell r="T458" t="str">
            <v>Ноты-77</v>
          </cell>
        </row>
        <row r="459">
          <cell r="A459" t="str">
            <v>KZ46L2203A13</v>
          </cell>
          <cell r="B459" t="str">
            <v>156/6</v>
          </cell>
          <cell r="C459">
            <v>36787</v>
          </cell>
          <cell r="D459">
            <v>36972</v>
          </cell>
          <cell r="E459">
            <v>184</v>
          </cell>
          <cell r="F459">
            <v>95.92</v>
          </cell>
          <cell r="G459">
            <v>95.92</v>
          </cell>
          <cell r="H459">
            <v>8.5070892410341905</v>
          </cell>
          <cell r="I459">
            <v>250000000</v>
          </cell>
          <cell r="J459">
            <v>18662062</v>
          </cell>
          <cell r="K459">
            <v>1769731397.8199999</v>
          </cell>
          <cell r="L459">
            <v>7476000</v>
          </cell>
          <cell r="M459">
            <v>717097920</v>
          </cell>
          <cell r="N459">
            <v>707.89255912800002</v>
          </cell>
          <cell r="O459">
            <v>13</v>
          </cell>
          <cell r="P459">
            <v>100</v>
          </cell>
          <cell r="S459">
            <v>50</v>
          </cell>
          <cell r="T459" t="str">
            <v>ГКО-6</v>
          </cell>
        </row>
        <row r="460">
          <cell r="A460" t="str">
            <v>KZ53L1809A39</v>
          </cell>
          <cell r="B460" t="str">
            <v>5/36</v>
          </cell>
          <cell r="C460">
            <v>36788</v>
          </cell>
          <cell r="D460">
            <v>37882</v>
          </cell>
          <cell r="E460">
            <v>1094</v>
          </cell>
          <cell r="H460">
            <v>17.5</v>
          </cell>
          <cell r="I460">
            <v>250000000</v>
          </cell>
          <cell r="J460">
            <v>122700</v>
          </cell>
          <cell r="K460">
            <v>122700000</v>
          </cell>
          <cell r="L460">
            <v>79700</v>
          </cell>
          <cell r="M460">
            <v>79700000</v>
          </cell>
          <cell r="N460">
            <v>49.08</v>
          </cell>
          <cell r="O460">
            <v>8</v>
          </cell>
          <cell r="P460">
            <v>1000</v>
          </cell>
          <cell r="S460">
            <v>50</v>
          </cell>
          <cell r="T460" t="str">
            <v>ГКО-36</v>
          </cell>
        </row>
        <row r="461">
          <cell r="A461" t="str">
            <v>KZ98K1611A01</v>
          </cell>
          <cell r="B461" t="str">
            <v>436/n</v>
          </cell>
          <cell r="C461">
            <v>36789</v>
          </cell>
          <cell r="D461">
            <v>36846</v>
          </cell>
          <cell r="E461">
            <v>56</v>
          </cell>
          <cell r="F461">
            <v>98.83</v>
          </cell>
          <cell r="G461">
            <v>98.83</v>
          </cell>
          <cell r="H461">
            <v>7.6950318729130904</v>
          </cell>
          <cell r="I461">
            <v>500000000</v>
          </cell>
          <cell r="J461">
            <v>7293724</v>
          </cell>
          <cell r="K461">
            <v>720098931.51999998</v>
          </cell>
          <cell r="L461">
            <v>4982334</v>
          </cell>
          <cell r="M461">
            <v>492404069.22000003</v>
          </cell>
          <cell r="N461">
            <v>144.01978630400001</v>
          </cell>
          <cell r="O461">
            <v>10</v>
          </cell>
          <cell r="P461">
            <v>100</v>
          </cell>
          <cell r="S461">
            <v>60</v>
          </cell>
          <cell r="T461" t="str">
            <v>Ноты-56</v>
          </cell>
        </row>
        <row r="462">
          <cell r="A462" t="str">
            <v>KZ9BK0812A04</v>
          </cell>
          <cell r="B462" t="str">
            <v>437/n</v>
          </cell>
          <cell r="C462">
            <v>36790</v>
          </cell>
          <cell r="D462">
            <v>36868</v>
          </cell>
          <cell r="E462">
            <v>77</v>
          </cell>
          <cell r="F462">
            <v>98.36</v>
          </cell>
          <cell r="G462">
            <v>98.36</v>
          </cell>
          <cell r="H462">
            <v>7.8819919405523304</v>
          </cell>
          <cell r="I462">
            <v>500000000</v>
          </cell>
          <cell r="J462">
            <v>6806862</v>
          </cell>
          <cell r="K462">
            <v>668807225.10000002</v>
          </cell>
          <cell r="L462">
            <v>4786649</v>
          </cell>
          <cell r="M462">
            <v>470814795.63999999</v>
          </cell>
          <cell r="N462">
            <v>133.76144502</v>
          </cell>
          <cell r="O462">
            <v>10</v>
          </cell>
          <cell r="P462">
            <v>100</v>
          </cell>
          <cell r="S462">
            <v>60</v>
          </cell>
          <cell r="T462" t="str">
            <v>Ноты-77</v>
          </cell>
        </row>
        <row r="463">
          <cell r="A463" t="str">
            <v>KZ4CL2709A17</v>
          </cell>
          <cell r="B463" t="str">
            <v>62/12</v>
          </cell>
          <cell r="C463">
            <v>36794</v>
          </cell>
          <cell r="D463">
            <v>37161</v>
          </cell>
          <cell r="E463">
            <v>366</v>
          </cell>
          <cell r="F463">
            <v>90.09</v>
          </cell>
          <cell r="G463">
            <v>90.09</v>
          </cell>
          <cell r="H463">
            <v>11.000111000111</v>
          </cell>
          <cell r="I463">
            <v>500000000</v>
          </cell>
          <cell r="J463">
            <v>33072978</v>
          </cell>
          <cell r="K463">
            <v>2962763728.02</v>
          </cell>
          <cell r="L463">
            <v>5550006</v>
          </cell>
          <cell r="M463">
            <v>500000040.54000002</v>
          </cell>
          <cell r="N463">
            <v>592.55274560400005</v>
          </cell>
          <cell r="O463">
            <v>12</v>
          </cell>
          <cell r="P463">
            <v>100</v>
          </cell>
          <cell r="S463">
            <v>50</v>
          </cell>
          <cell r="T463" t="str">
            <v>ГКО-12</v>
          </cell>
        </row>
        <row r="464">
          <cell r="A464" t="str">
            <v>KZ53L2509A30</v>
          </cell>
          <cell r="B464" t="str">
            <v>6/36</v>
          </cell>
          <cell r="C464">
            <v>36795</v>
          </cell>
          <cell r="D464">
            <v>37889</v>
          </cell>
          <cell r="E464">
            <v>1094</v>
          </cell>
          <cell r="H464">
            <v>17.5</v>
          </cell>
          <cell r="I464">
            <v>500000000</v>
          </cell>
          <cell r="J464">
            <v>833000</v>
          </cell>
          <cell r="K464">
            <v>833000000</v>
          </cell>
          <cell r="L464">
            <v>810000</v>
          </cell>
          <cell r="M464">
            <v>810000000</v>
          </cell>
          <cell r="N464">
            <v>166.6</v>
          </cell>
          <cell r="O464">
            <v>10</v>
          </cell>
          <cell r="P464">
            <v>1000</v>
          </cell>
          <cell r="S464">
            <v>50</v>
          </cell>
          <cell r="T464" t="str">
            <v>ГКО-36</v>
          </cell>
        </row>
        <row r="465">
          <cell r="A465" t="str">
            <v>KZ99K3011A02</v>
          </cell>
          <cell r="B465" t="str">
            <v>438/n</v>
          </cell>
          <cell r="C465">
            <v>36796</v>
          </cell>
          <cell r="D465">
            <v>36860</v>
          </cell>
          <cell r="E465">
            <v>63</v>
          </cell>
          <cell r="F465">
            <v>98.66</v>
          </cell>
          <cell r="G465">
            <v>98.66</v>
          </cell>
          <cell r="H465">
            <v>7.8473770750276097</v>
          </cell>
          <cell r="I465">
            <v>500000000</v>
          </cell>
          <cell r="J465">
            <v>11615231</v>
          </cell>
          <cell r="K465">
            <v>1145254999.0599999</v>
          </cell>
          <cell r="L465">
            <v>9045074</v>
          </cell>
          <cell r="M465">
            <v>892387000.84000003</v>
          </cell>
          <cell r="N465">
            <v>229.05099981199999</v>
          </cell>
          <cell r="O465">
            <v>8</v>
          </cell>
          <cell r="P465">
            <v>100</v>
          </cell>
          <cell r="S465">
            <v>60</v>
          </cell>
          <cell r="T465" t="str">
            <v>Ноты-63</v>
          </cell>
        </row>
        <row r="466">
          <cell r="A466" t="str">
            <v>KZ36L2903A26</v>
          </cell>
          <cell r="B466" t="str">
            <v>1/18i</v>
          </cell>
          <cell r="C466">
            <v>36797</v>
          </cell>
          <cell r="D466">
            <v>37344</v>
          </cell>
          <cell r="E466">
            <v>546</v>
          </cell>
          <cell r="H466">
            <v>9</v>
          </cell>
          <cell r="I466">
            <v>500000000</v>
          </cell>
          <cell r="J466">
            <v>369400</v>
          </cell>
          <cell r="K466">
            <v>369400000</v>
          </cell>
          <cell r="L466">
            <v>71000</v>
          </cell>
          <cell r="M466">
            <v>71000000</v>
          </cell>
          <cell r="N466">
            <v>73.88</v>
          </cell>
          <cell r="O466">
            <v>6</v>
          </cell>
          <cell r="P466">
            <v>1000</v>
          </cell>
          <cell r="S466">
            <v>50</v>
          </cell>
          <cell r="T466" t="str">
            <v>ГИКО-18</v>
          </cell>
        </row>
        <row r="467">
          <cell r="A467" t="str">
            <v>KZ9BK1512A05</v>
          </cell>
          <cell r="B467" t="str">
            <v>439/n</v>
          </cell>
          <cell r="C467">
            <v>36798</v>
          </cell>
          <cell r="D467">
            <v>36875</v>
          </cell>
          <cell r="E467">
            <v>77</v>
          </cell>
          <cell r="F467">
            <v>98.36</v>
          </cell>
          <cell r="G467">
            <v>98.36</v>
          </cell>
          <cell r="H467">
            <v>7.8819919405523304</v>
          </cell>
          <cell r="I467">
            <v>500000000</v>
          </cell>
          <cell r="J467">
            <v>28583152</v>
          </cell>
          <cell r="K467">
            <v>2810117382.4400001</v>
          </cell>
          <cell r="L467">
            <v>20349463</v>
          </cell>
          <cell r="M467">
            <v>2001573180.6800001</v>
          </cell>
          <cell r="N467">
            <v>562.02347648800003</v>
          </cell>
          <cell r="O467">
            <v>15</v>
          </cell>
          <cell r="P467">
            <v>100</v>
          </cell>
          <cell r="S467">
            <v>60</v>
          </cell>
          <cell r="T467" t="str">
            <v>Ноты-77</v>
          </cell>
        </row>
        <row r="468">
          <cell r="A468" t="str">
            <v>KZ53L0210A34</v>
          </cell>
          <cell r="B468" t="str">
            <v>7/36</v>
          </cell>
          <cell r="C468">
            <v>36801</v>
          </cell>
          <cell r="D468">
            <v>37896</v>
          </cell>
          <cell r="E468">
            <v>1095</v>
          </cell>
          <cell r="H468">
            <v>17.3</v>
          </cell>
          <cell r="I468">
            <v>250000000</v>
          </cell>
          <cell r="J468">
            <v>1190000</v>
          </cell>
          <cell r="K468">
            <v>1190000000</v>
          </cell>
          <cell r="L468">
            <v>581000</v>
          </cell>
          <cell r="M468">
            <v>581000000</v>
          </cell>
          <cell r="N468">
            <v>476</v>
          </cell>
          <cell r="O468">
            <v>12</v>
          </cell>
          <cell r="P468">
            <v>1000</v>
          </cell>
          <cell r="S468">
            <v>50</v>
          </cell>
          <cell r="T468" t="str">
            <v>ГКО-36</v>
          </cell>
        </row>
        <row r="469">
          <cell r="A469" t="str">
            <v>KZ52L0310A26</v>
          </cell>
          <cell r="B469" t="str">
            <v>18/24</v>
          </cell>
          <cell r="C469">
            <v>36802</v>
          </cell>
          <cell r="D469">
            <v>37532</v>
          </cell>
          <cell r="E469">
            <v>730</v>
          </cell>
          <cell r="H469">
            <v>15.9</v>
          </cell>
          <cell r="I469">
            <v>350000000</v>
          </cell>
          <cell r="J469">
            <v>1057000</v>
          </cell>
          <cell r="K469">
            <v>1057000000</v>
          </cell>
          <cell r="L469">
            <v>970000</v>
          </cell>
          <cell r="M469">
            <v>970000000</v>
          </cell>
          <cell r="N469">
            <v>302</v>
          </cell>
          <cell r="O469">
            <v>10</v>
          </cell>
          <cell r="P469">
            <v>1000</v>
          </cell>
          <cell r="S469">
            <v>50</v>
          </cell>
          <cell r="T469" t="str">
            <v>ГКО-24</v>
          </cell>
        </row>
        <row r="470">
          <cell r="A470" t="str">
            <v>KZ9BK2012A08</v>
          </cell>
          <cell r="B470" t="str">
            <v>440/n</v>
          </cell>
          <cell r="C470">
            <v>36802</v>
          </cell>
          <cell r="D470">
            <v>36880</v>
          </cell>
          <cell r="E470">
            <v>77</v>
          </cell>
          <cell r="F470">
            <v>98.38</v>
          </cell>
          <cell r="G470">
            <v>98.37</v>
          </cell>
          <cell r="H470">
            <v>7.7842872719880498</v>
          </cell>
          <cell r="I470">
            <v>700000000</v>
          </cell>
          <cell r="J470">
            <v>18383826</v>
          </cell>
          <cell r="K470">
            <v>1808083301.3800001</v>
          </cell>
          <cell r="L470">
            <v>12853811</v>
          </cell>
          <cell r="M470">
            <v>1264551826.1300001</v>
          </cell>
          <cell r="N470">
            <v>258.297614482857</v>
          </cell>
          <cell r="O470">
            <v>10</v>
          </cell>
          <cell r="P470">
            <v>100</v>
          </cell>
          <cell r="S470">
            <v>60</v>
          </cell>
          <cell r="T470" t="str">
            <v>Ноты-77</v>
          </cell>
        </row>
        <row r="471">
          <cell r="A471" t="str">
            <v>KZ99K0712A00</v>
          </cell>
          <cell r="B471" t="str">
            <v>441/n</v>
          </cell>
          <cell r="C471">
            <v>36803</v>
          </cell>
          <cell r="D471">
            <v>36867</v>
          </cell>
          <cell r="E471">
            <v>63</v>
          </cell>
          <cell r="F471">
            <v>98.68</v>
          </cell>
          <cell r="G471">
            <v>98.66</v>
          </cell>
          <cell r="H471">
            <v>7.7286853127955304</v>
          </cell>
          <cell r="I471">
            <v>700000000</v>
          </cell>
          <cell r="J471">
            <v>37257436</v>
          </cell>
          <cell r="K471">
            <v>3676304312.6799998</v>
          </cell>
          <cell r="L471">
            <v>35535890</v>
          </cell>
          <cell r="M471">
            <v>3506665523.4499998</v>
          </cell>
          <cell r="N471">
            <v>525.18633038285702</v>
          </cell>
          <cell r="O471">
            <v>11</v>
          </cell>
          <cell r="P471">
            <v>100</v>
          </cell>
          <cell r="S471">
            <v>60</v>
          </cell>
          <cell r="T471" t="str">
            <v>Ноты-63</v>
          </cell>
        </row>
        <row r="472">
          <cell r="A472" t="str">
            <v>KZ96K1711A02</v>
          </cell>
          <cell r="B472" t="str">
            <v>442/n</v>
          </cell>
          <cell r="C472">
            <v>36804</v>
          </cell>
          <cell r="D472">
            <v>36847</v>
          </cell>
          <cell r="E472">
            <v>42</v>
          </cell>
          <cell r="F472">
            <v>99.14</v>
          </cell>
          <cell r="G472">
            <v>99.14</v>
          </cell>
          <cell r="H472">
            <v>7.5179880303947204</v>
          </cell>
          <cell r="I472">
            <v>700000000</v>
          </cell>
          <cell r="J472">
            <v>8993772</v>
          </cell>
          <cell r="K472">
            <v>891470184.62</v>
          </cell>
          <cell r="L472">
            <v>7952772</v>
          </cell>
          <cell r="M472">
            <v>788447816.08000004</v>
          </cell>
          <cell r="N472">
            <v>127.352883517143</v>
          </cell>
          <cell r="O472">
            <v>9</v>
          </cell>
          <cell r="P472">
            <v>100</v>
          </cell>
          <cell r="S472">
            <v>60</v>
          </cell>
          <cell r="T472" t="str">
            <v>Ноты-42</v>
          </cell>
        </row>
        <row r="473">
          <cell r="A473" t="str">
            <v>KZ4CL0510A10</v>
          </cell>
          <cell r="B473" t="str">
            <v>63/12</v>
          </cell>
          <cell r="C473">
            <v>36804</v>
          </cell>
          <cell r="D473">
            <v>37169</v>
          </cell>
          <cell r="E473">
            <v>365</v>
          </cell>
          <cell r="F473">
            <v>90.48</v>
          </cell>
          <cell r="G473">
            <v>90.48</v>
          </cell>
          <cell r="H473">
            <v>10.521662245800201</v>
          </cell>
          <cell r="I473">
            <v>500000000</v>
          </cell>
          <cell r="J473">
            <v>33158784</v>
          </cell>
          <cell r="K473">
            <v>2993306436.3200002</v>
          </cell>
          <cell r="L473">
            <v>11052168</v>
          </cell>
          <cell r="M473">
            <v>1000000160.64</v>
          </cell>
          <cell r="N473">
            <v>598.66128726399995</v>
          </cell>
          <cell r="O473">
            <v>12</v>
          </cell>
          <cell r="P473">
            <v>100</v>
          </cell>
          <cell r="S473">
            <v>50</v>
          </cell>
          <cell r="T473" t="str">
            <v>ГКО-12</v>
          </cell>
        </row>
        <row r="474">
          <cell r="A474" t="str">
            <v>KZ43L0501A19</v>
          </cell>
          <cell r="B474" t="str">
            <v>272/3</v>
          </cell>
          <cell r="C474">
            <v>36805</v>
          </cell>
          <cell r="D474">
            <v>36896</v>
          </cell>
          <cell r="E474">
            <v>91</v>
          </cell>
          <cell r="F474">
            <v>98.04</v>
          </cell>
          <cell r="G474">
            <v>98.04</v>
          </cell>
          <cell r="H474">
            <v>7.9967360261117699</v>
          </cell>
          <cell r="I474">
            <v>300000000</v>
          </cell>
          <cell r="J474">
            <v>19210125</v>
          </cell>
          <cell r="K474">
            <v>1878190680</v>
          </cell>
          <cell r="L474">
            <v>2329988</v>
          </cell>
          <cell r="M474">
            <v>228432023.52000001</v>
          </cell>
          <cell r="N474">
            <v>626.06356000000005</v>
          </cell>
          <cell r="O474">
            <v>13</v>
          </cell>
          <cell r="P474">
            <v>100</v>
          </cell>
          <cell r="S474">
            <v>50</v>
          </cell>
          <cell r="T474" t="str">
            <v>ГКО-3</v>
          </cell>
        </row>
        <row r="475">
          <cell r="A475" t="str">
            <v>KZ52L1010A27</v>
          </cell>
          <cell r="B475" t="str">
            <v>19/24</v>
          </cell>
          <cell r="C475">
            <v>36808</v>
          </cell>
          <cell r="D475">
            <v>37539</v>
          </cell>
          <cell r="E475">
            <v>731</v>
          </cell>
          <cell r="H475">
            <v>15.9</v>
          </cell>
          <cell r="I475">
            <v>300000000</v>
          </cell>
          <cell r="J475">
            <v>508000</v>
          </cell>
          <cell r="K475">
            <v>508000000</v>
          </cell>
          <cell r="L475">
            <v>500000</v>
          </cell>
          <cell r="M475">
            <v>500000000</v>
          </cell>
          <cell r="N475">
            <v>169.333333333333</v>
          </cell>
          <cell r="O475">
            <v>5</v>
          </cell>
          <cell r="P475">
            <v>1000</v>
          </cell>
          <cell r="S475">
            <v>50</v>
          </cell>
          <cell r="T475" t="str">
            <v>ГКО-24</v>
          </cell>
        </row>
        <row r="476">
          <cell r="A476" t="str">
            <v>KZ99K1212A03</v>
          </cell>
          <cell r="B476" t="str">
            <v>443/n</v>
          </cell>
          <cell r="C476">
            <v>36808</v>
          </cell>
          <cell r="D476">
            <v>36872</v>
          </cell>
          <cell r="E476">
            <v>63</v>
          </cell>
          <cell r="F476">
            <v>98.68</v>
          </cell>
          <cell r="G476">
            <v>98.68</v>
          </cell>
          <cell r="H476">
            <v>7.7286853127955304</v>
          </cell>
          <cell r="I476">
            <v>700000000</v>
          </cell>
          <cell r="J476">
            <v>10957485</v>
          </cell>
          <cell r="K476">
            <v>1081144219.8</v>
          </cell>
          <cell r="L476">
            <v>7777485</v>
          </cell>
          <cell r="M476">
            <v>767482219.79999995</v>
          </cell>
          <cell r="N476">
            <v>154.449174257143</v>
          </cell>
          <cell r="O476">
            <v>7</v>
          </cell>
          <cell r="P476">
            <v>100</v>
          </cell>
          <cell r="S476">
            <v>60</v>
          </cell>
          <cell r="T476" t="str">
            <v>Ноты-63</v>
          </cell>
        </row>
        <row r="477">
          <cell r="A477" t="str">
            <v>KZ9AK2012A09</v>
          </cell>
          <cell r="B477" t="str">
            <v>444/n</v>
          </cell>
          <cell r="C477">
            <v>36809</v>
          </cell>
          <cell r="D477">
            <v>36880</v>
          </cell>
          <cell r="E477">
            <v>70</v>
          </cell>
          <cell r="F477">
            <v>98.52</v>
          </cell>
          <cell r="G477">
            <v>98.52</v>
          </cell>
          <cell r="H477">
            <v>7.81161185546084</v>
          </cell>
          <cell r="I477">
            <v>700000000</v>
          </cell>
          <cell r="J477">
            <v>12855110</v>
          </cell>
          <cell r="K477">
            <v>1266348585.45</v>
          </cell>
          <cell r="L477">
            <v>10434955</v>
          </cell>
          <cell r="M477">
            <v>1028056841.6</v>
          </cell>
          <cell r="N477">
            <v>180.906940778571</v>
          </cell>
          <cell r="O477">
            <v>11</v>
          </cell>
          <cell r="P477">
            <v>100</v>
          </cell>
          <cell r="S477">
            <v>60</v>
          </cell>
          <cell r="T477" t="str">
            <v>Ноты-70</v>
          </cell>
        </row>
        <row r="478">
          <cell r="A478" t="str">
            <v>KZ4CL1110A12</v>
          </cell>
          <cell r="B478" t="str">
            <v>64/12</v>
          </cell>
          <cell r="C478">
            <v>36809</v>
          </cell>
          <cell r="D478">
            <v>37175</v>
          </cell>
          <cell r="E478">
            <v>366</v>
          </cell>
          <cell r="F478">
            <v>90.5</v>
          </cell>
          <cell r="G478">
            <v>90.49</v>
          </cell>
          <cell r="H478">
            <v>10.526155578892901</v>
          </cell>
          <cell r="I478">
            <v>450000000</v>
          </cell>
          <cell r="J478">
            <v>20460487</v>
          </cell>
          <cell r="K478">
            <v>1844555943.5</v>
          </cell>
          <cell r="L478">
            <v>4972386</v>
          </cell>
          <cell r="M478">
            <v>449999995.88999999</v>
          </cell>
          <cell r="N478">
            <v>409.90132077777798</v>
          </cell>
          <cell r="O478">
            <v>14</v>
          </cell>
          <cell r="P478">
            <v>100</v>
          </cell>
          <cell r="S478">
            <v>50</v>
          </cell>
          <cell r="T478" t="str">
            <v>ГКО-12</v>
          </cell>
        </row>
        <row r="479">
          <cell r="A479" t="str">
            <v>KZ9CK0401A18</v>
          </cell>
          <cell r="B479" t="str">
            <v>445/n</v>
          </cell>
          <cell r="C479">
            <v>36810</v>
          </cell>
          <cell r="D479">
            <v>36895</v>
          </cell>
          <cell r="E479">
            <v>84</v>
          </cell>
          <cell r="F479">
            <v>98.21</v>
          </cell>
          <cell r="G479">
            <v>98.21</v>
          </cell>
          <cell r="H479">
            <v>7.8980416115127703</v>
          </cell>
          <cell r="I479">
            <v>700000000</v>
          </cell>
          <cell r="J479">
            <v>23753830</v>
          </cell>
          <cell r="K479">
            <v>2332437565.5999999</v>
          </cell>
          <cell r="L479">
            <v>15341606</v>
          </cell>
          <cell r="M479">
            <v>1506699125.26</v>
          </cell>
          <cell r="N479">
            <v>333.20536651428603</v>
          </cell>
          <cell r="O479">
            <v>10</v>
          </cell>
          <cell r="P479">
            <v>100</v>
          </cell>
          <cell r="S479">
            <v>50</v>
          </cell>
          <cell r="T479" t="str">
            <v>Ноты-84</v>
          </cell>
        </row>
        <row r="480">
          <cell r="A480" t="str">
            <v>KZ46L1304A13</v>
          </cell>
          <cell r="B480" t="str">
            <v>157/6</v>
          </cell>
          <cell r="C480">
            <v>36811</v>
          </cell>
          <cell r="D480">
            <v>36994</v>
          </cell>
          <cell r="E480">
            <v>183</v>
          </cell>
          <cell r="F480">
            <v>96.02</v>
          </cell>
          <cell r="G480">
            <v>96.02</v>
          </cell>
          <cell r="H480">
            <v>8.2899395959175308</v>
          </cell>
          <cell r="I480">
            <v>350000000</v>
          </cell>
          <cell r="J480">
            <v>13646837</v>
          </cell>
          <cell r="K480">
            <v>1304499310.52</v>
          </cell>
          <cell r="L480">
            <v>4143743</v>
          </cell>
          <cell r="M480">
            <v>397882202.86000001</v>
          </cell>
          <cell r="N480">
            <v>372.71408872000001</v>
          </cell>
          <cell r="O480">
            <v>11</v>
          </cell>
          <cell r="P480">
            <v>100</v>
          </cell>
          <cell r="S480">
            <v>50</v>
          </cell>
          <cell r="T480" t="str">
            <v>ГКО-6</v>
          </cell>
        </row>
        <row r="481">
          <cell r="A481" t="str">
            <v>KZ95K1711A03</v>
          </cell>
          <cell r="B481" t="str">
            <v>446/n</v>
          </cell>
          <cell r="C481">
            <v>36812</v>
          </cell>
          <cell r="D481">
            <v>36847</v>
          </cell>
          <cell r="E481">
            <v>35</v>
          </cell>
          <cell r="F481">
            <v>99.33</v>
          </cell>
          <cell r="G481">
            <v>99.33</v>
          </cell>
          <cell r="H481">
            <v>7.0150005033726197</v>
          </cell>
          <cell r="I481">
            <v>700000000</v>
          </cell>
          <cell r="J481">
            <v>35061343</v>
          </cell>
          <cell r="K481">
            <v>3482180410.75</v>
          </cell>
          <cell r="L481">
            <v>26286313</v>
          </cell>
          <cell r="M481">
            <v>2611019470.29</v>
          </cell>
          <cell r="N481">
            <v>497.45434439285702</v>
          </cell>
          <cell r="O481">
            <v>13</v>
          </cell>
          <cell r="P481">
            <v>100</v>
          </cell>
          <cell r="S481">
            <v>60</v>
          </cell>
          <cell r="T481" t="str">
            <v>Ноты-35</v>
          </cell>
        </row>
        <row r="482">
          <cell r="A482" t="str">
            <v>KZ9AK2812A01</v>
          </cell>
          <cell r="B482" t="str">
            <v>447/n</v>
          </cell>
          <cell r="C482">
            <v>36815</v>
          </cell>
          <cell r="D482">
            <v>36888</v>
          </cell>
          <cell r="E482">
            <v>70</v>
          </cell>
          <cell r="F482">
            <v>98.52</v>
          </cell>
          <cell r="G482">
            <v>98.52</v>
          </cell>
          <cell r="H482">
            <v>7.81161185546084</v>
          </cell>
          <cell r="I482">
            <v>700000000</v>
          </cell>
          <cell r="J482">
            <v>8159644</v>
          </cell>
          <cell r="K482">
            <v>803821871.53999996</v>
          </cell>
          <cell r="L482">
            <v>5598877</v>
          </cell>
          <cell r="M482">
            <v>551601362.03999996</v>
          </cell>
          <cell r="N482">
            <v>114.831695934286</v>
          </cell>
          <cell r="O482">
            <v>8</v>
          </cell>
          <cell r="P482">
            <v>100</v>
          </cell>
          <cell r="S482">
            <v>60</v>
          </cell>
          <cell r="T482" t="str">
            <v>Ноты-70</v>
          </cell>
        </row>
        <row r="483">
          <cell r="A483" t="str">
            <v>KZ53L1610A38</v>
          </cell>
          <cell r="B483" t="str">
            <v>8/36</v>
          </cell>
          <cell r="C483">
            <v>36815</v>
          </cell>
          <cell r="D483">
            <v>37910</v>
          </cell>
          <cell r="E483">
            <v>1095</v>
          </cell>
          <cell r="H483">
            <v>17.3</v>
          </cell>
          <cell r="I483">
            <v>600000000</v>
          </cell>
          <cell r="J483">
            <v>941800</v>
          </cell>
          <cell r="K483">
            <v>941800000</v>
          </cell>
          <cell r="L483">
            <v>773800</v>
          </cell>
          <cell r="M483">
            <v>773800000</v>
          </cell>
          <cell r="N483">
            <v>156.96666666666701</v>
          </cell>
          <cell r="O483">
            <v>4</v>
          </cell>
          <cell r="P483">
            <v>1000</v>
          </cell>
          <cell r="S483">
            <v>50</v>
          </cell>
          <cell r="T483" t="str">
            <v>ГКО-36</v>
          </cell>
        </row>
        <row r="484">
          <cell r="A484" t="str">
            <v>KZ52L1710A20</v>
          </cell>
          <cell r="B484" t="str">
            <v>20/24</v>
          </cell>
          <cell r="C484">
            <v>36816</v>
          </cell>
          <cell r="D484">
            <v>37546</v>
          </cell>
          <cell r="E484">
            <v>730</v>
          </cell>
          <cell r="H484">
            <v>15.75</v>
          </cell>
          <cell r="I484">
            <v>600000000</v>
          </cell>
          <cell r="J484">
            <v>1460800</v>
          </cell>
          <cell r="K484">
            <v>1460800000</v>
          </cell>
          <cell r="L484">
            <v>599999</v>
          </cell>
          <cell r="M484">
            <v>599999000</v>
          </cell>
          <cell r="N484">
            <v>243.46666666666701</v>
          </cell>
          <cell r="O484">
            <v>13</v>
          </cell>
          <cell r="P484">
            <v>1000</v>
          </cell>
          <cell r="S484">
            <v>50</v>
          </cell>
          <cell r="T484" t="str">
            <v>ГКО-24</v>
          </cell>
        </row>
        <row r="485">
          <cell r="A485" t="str">
            <v>KZ9CK1101A19</v>
          </cell>
          <cell r="B485" t="str">
            <v>448/n</v>
          </cell>
          <cell r="C485">
            <v>36817</v>
          </cell>
          <cell r="D485">
            <v>36902</v>
          </cell>
          <cell r="E485">
            <v>84</v>
          </cell>
          <cell r="F485">
            <v>98.21</v>
          </cell>
          <cell r="G485">
            <v>98.21</v>
          </cell>
          <cell r="H485">
            <v>7.8980416115127703</v>
          </cell>
          <cell r="I485">
            <v>700000000</v>
          </cell>
          <cell r="J485">
            <v>4550807</v>
          </cell>
          <cell r="K485">
            <v>446814281.25999999</v>
          </cell>
          <cell r="L485">
            <v>1742807</v>
          </cell>
          <cell r="M485">
            <v>171161075.47</v>
          </cell>
          <cell r="N485">
            <v>63.830611608571402</v>
          </cell>
          <cell r="O485">
            <v>6</v>
          </cell>
          <cell r="P485">
            <v>100</v>
          </cell>
          <cell r="S485">
            <v>50</v>
          </cell>
          <cell r="T485" t="str">
            <v>Ноты-84</v>
          </cell>
        </row>
        <row r="486">
          <cell r="A486" t="str">
            <v>KZ4CL1810A15</v>
          </cell>
          <cell r="B486" t="str">
            <v>65/12</v>
          </cell>
          <cell r="C486">
            <v>36818</v>
          </cell>
          <cell r="D486">
            <v>37182</v>
          </cell>
          <cell r="E486">
            <v>364</v>
          </cell>
          <cell r="F486">
            <v>90.66</v>
          </cell>
          <cell r="G486">
            <v>90.66</v>
          </cell>
          <cell r="H486">
            <v>10.3022281050077</v>
          </cell>
          <cell r="I486">
            <v>600000000</v>
          </cell>
          <cell r="J486">
            <v>24319323</v>
          </cell>
          <cell r="K486">
            <v>2199869310.73</v>
          </cell>
          <cell r="L486">
            <v>6618135</v>
          </cell>
          <cell r="M486">
            <v>600000119.10000002</v>
          </cell>
          <cell r="N486">
            <v>366.64488512166702</v>
          </cell>
          <cell r="O486">
            <v>13</v>
          </cell>
          <cell r="P486">
            <v>100</v>
          </cell>
          <cell r="S486">
            <v>50</v>
          </cell>
          <cell r="T486" t="str">
            <v>ГКО-12</v>
          </cell>
        </row>
        <row r="487">
          <cell r="A487" t="str">
            <v>KZ43L1901A13</v>
          </cell>
          <cell r="B487" t="str">
            <v>273/3</v>
          </cell>
          <cell r="C487">
            <v>36819</v>
          </cell>
          <cell r="D487">
            <v>36910</v>
          </cell>
          <cell r="E487">
            <v>91</v>
          </cell>
          <cell r="F487">
            <v>98.19</v>
          </cell>
          <cell r="G487">
            <v>98.19</v>
          </cell>
          <cell r="H487">
            <v>7.3734596191058204</v>
          </cell>
          <cell r="I487">
            <v>400000000</v>
          </cell>
          <cell r="J487">
            <v>20298643</v>
          </cell>
          <cell r="K487">
            <v>1988828078.72</v>
          </cell>
          <cell r="L487">
            <v>2105967</v>
          </cell>
          <cell r="M487">
            <v>206784899.72999999</v>
          </cell>
          <cell r="N487">
            <v>497.20701967999997</v>
          </cell>
          <cell r="O487">
            <v>8</v>
          </cell>
          <cell r="P487">
            <v>100</v>
          </cell>
          <cell r="S487">
            <v>50</v>
          </cell>
          <cell r="T487" t="str">
            <v>ГКО-3</v>
          </cell>
        </row>
        <row r="488">
          <cell r="A488" t="str">
            <v>KZ95K2411A04</v>
          </cell>
          <cell r="B488" t="str">
            <v>449/n</v>
          </cell>
          <cell r="C488">
            <v>36819</v>
          </cell>
          <cell r="D488">
            <v>36854</v>
          </cell>
          <cell r="E488">
            <v>35</v>
          </cell>
          <cell r="F488">
            <v>99.34</v>
          </cell>
          <cell r="G488">
            <v>99.34</v>
          </cell>
          <cell r="H488">
            <v>6.9096033823232998</v>
          </cell>
          <cell r="I488">
            <v>700000000</v>
          </cell>
          <cell r="J488">
            <v>30427568</v>
          </cell>
          <cell r="K488">
            <v>3022394097.3000002</v>
          </cell>
          <cell r="L488">
            <v>20100580</v>
          </cell>
          <cell r="M488">
            <v>1996791617.2</v>
          </cell>
          <cell r="N488">
            <v>431.77058532857097</v>
          </cell>
          <cell r="O488">
            <v>12</v>
          </cell>
          <cell r="P488">
            <v>100</v>
          </cell>
          <cell r="S488">
            <v>60</v>
          </cell>
          <cell r="T488" t="str">
            <v>Ноты-35</v>
          </cell>
        </row>
        <row r="489">
          <cell r="A489" t="str">
            <v>KZ9CK1601A14</v>
          </cell>
          <cell r="B489" t="str">
            <v>450/n</v>
          </cell>
          <cell r="C489">
            <v>36822</v>
          </cell>
          <cell r="D489">
            <v>36907</v>
          </cell>
          <cell r="E489">
            <v>84</v>
          </cell>
          <cell r="F489">
            <v>98.21</v>
          </cell>
          <cell r="G489">
            <v>98.2</v>
          </cell>
          <cell r="H489">
            <v>7.8980416115127703</v>
          </cell>
          <cell r="I489">
            <v>700000000</v>
          </cell>
          <cell r="J489">
            <v>8143853</v>
          </cell>
          <cell r="K489">
            <v>799647873.60000002</v>
          </cell>
          <cell r="L489">
            <v>5606202</v>
          </cell>
          <cell r="M489">
            <v>550564821.90999997</v>
          </cell>
          <cell r="N489">
            <v>114.235410514286</v>
          </cell>
          <cell r="O489">
            <v>7</v>
          </cell>
          <cell r="P489">
            <v>100</v>
          </cell>
          <cell r="S489">
            <v>50</v>
          </cell>
          <cell r="T489" t="str">
            <v>Ноты-84</v>
          </cell>
        </row>
        <row r="490">
          <cell r="A490" t="str">
            <v>KZ53L2310A39</v>
          </cell>
          <cell r="B490" t="str">
            <v>9/36</v>
          </cell>
          <cell r="C490">
            <v>36822</v>
          </cell>
          <cell r="D490">
            <v>37917</v>
          </cell>
          <cell r="E490">
            <v>1095</v>
          </cell>
          <cell r="H490">
            <v>17.3</v>
          </cell>
          <cell r="I490">
            <v>500000000</v>
          </cell>
          <cell r="J490">
            <v>801900</v>
          </cell>
          <cell r="K490">
            <v>801900000</v>
          </cell>
          <cell r="L490">
            <v>683900</v>
          </cell>
          <cell r="M490">
            <v>683900000</v>
          </cell>
          <cell r="N490">
            <v>160.38</v>
          </cell>
          <cell r="O490">
            <v>10</v>
          </cell>
          <cell r="P490">
            <v>1000</v>
          </cell>
          <cell r="S490">
            <v>50</v>
          </cell>
          <cell r="T490" t="str">
            <v>ГКО-36</v>
          </cell>
        </row>
        <row r="491">
          <cell r="A491" t="str">
            <v>KZ52L2410A21</v>
          </cell>
          <cell r="B491" t="str">
            <v>21/24</v>
          </cell>
          <cell r="C491">
            <v>36823</v>
          </cell>
          <cell r="D491">
            <v>37553</v>
          </cell>
          <cell r="E491">
            <v>730</v>
          </cell>
          <cell r="H491">
            <v>15.65</v>
          </cell>
          <cell r="I491">
            <v>400000000</v>
          </cell>
          <cell r="J491">
            <v>1526239</v>
          </cell>
          <cell r="K491">
            <v>1526239000</v>
          </cell>
          <cell r="L491">
            <v>399999</v>
          </cell>
          <cell r="M491">
            <v>399999000</v>
          </cell>
          <cell r="N491">
            <v>381.55975000000001</v>
          </cell>
          <cell r="O491">
            <v>12</v>
          </cell>
          <cell r="P491">
            <v>1000</v>
          </cell>
          <cell r="S491">
            <v>50</v>
          </cell>
          <cell r="T491" t="str">
            <v>ГКО-24</v>
          </cell>
        </row>
        <row r="492">
          <cell r="A492" t="str">
            <v>KZ9AK0501A19</v>
          </cell>
          <cell r="B492" t="str">
            <v>451/n</v>
          </cell>
          <cell r="C492">
            <v>36825</v>
          </cell>
          <cell r="D492">
            <v>36896</v>
          </cell>
          <cell r="E492">
            <v>70</v>
          </cell>
          <cell r="F492">
            <v>98.52</v>
          </cell>
          <cell r="G492">
            <v>98.52</v>
          </cell>
          <cell r="H492">
            <v>7.81161185546084</v>
          </cell>
          <cell r="I492">
            <v>700000000</v>
          </cell>
          <cell r="J492">
            <v>8698725</v>
          </cell>
          <cell r="K492">
            <v>856911046.66999996</v>
          </cell>
          <cell r="L492">
            <v>7288570</v>
          </cell>
          <cell r="M492">
            <v>718069916.39999998</v>
          </cell>
          <cell r="N492">
            <v>122.41586381</v>
          </cell>
          <cell r="O492">
            <v>6</v>
          </cell>
          <cell r="P492">
            <v>100</v>
          </cell>
          <cell r="S492">
            <v>60</v>
          </cell>
          <cell r="T492" t="str">
            <v>Ноты-70</v>
          </cell>
        </row>
        <row r="493">
          <cell r="A493" t="str">
            <v>KZ4CL2610A15</v>
          </cell>
          <cell r="B493" t="str">
            <v>66/12</v>
          </cell>
          <cell r="C493">
            <v>36825</v>
          </cell>
          <cell r="D493">
            <v>37190</v>
          </cell>
          <cell r="E493">
            <v>365</v>
          </cell>
          <cell r="F493">
            <v>90.69</v>
          </cell>
          <cell r="G493">
            <v>90.69</v>
          </cell>
          <cell r="H493">
            <v>10.265740434447</v>
          </cell>
          <cell r="I493">
            <v>400000000</v>
          </cell>
          <cell r="J493">
            <v>18443136</v>
          </cell>
          <cell r="K493">
            <v>1665415138.3800001</v>
          </cell>
          <cell r="L493">
            <v>4410629</v>
          </cell>
          <cell r="M493">
            <v>399999944.00999999</v>
          </cell>
          <cell r="N493">
            <v>416.35378459499998</v>
          </cell>
          <cell r="O493">
            <v>13</v>
          </cell>
          <cell r="P493">
            <v>100</v>
          </cell>
          <cell r="S493">
            <v>50</v>
          </cell>
          <cell r="T493" t="str">
            <v>ГКО-12</v>
          </cell>
        </row>
        <row r="494">
          <cell r="A494" t="str">
            <v>KZ46L2704A17</v>
          </cell>
          <cell r="B494" t="str">
            <v>158/6</v>
          </cell>
          <cell r="C494">
            <v>36826</v>
          </cell>
          <cell r="D494">
            <v>37008</v>
          </cell>
          <cell r="E494">
            <v>182</v>
          </cell>
          <cell r="F494">
            <v>96.02</v>
          </cell>
          <cell r="G494">
            <v>96.02</v>
          </cell>
          <cell r="H494">
            <v>8.2899395959175308</v>
          </cell>
          <cell r="I494">
            <v>200000000</v>
          </cell>
          <cell r="J494">
            <v>12384208</v>
          </cell>
          <cell r="K494">
            <v>1186532754.3599999</v>
          </cell>
          <cell r="L494">
            <v>2082899</v>
          </cell>
          <cell r="M494">
            <v>199999961.97999999</v>
          </cell>
          <cell r="N494">
            <v>593.26637717999995</v>
          </cell>
          <cell r="O494">
            <v>11</v>
          </cell>
          <cell r="P494">
            <v>100</v>
          </cell>
          <cell r="S494">
            <v>50</v>
          </cell>
          <cell r="T494" t="str">
            <v>ГКО-6</v>
          </cell>
        </row>
        <row r="495">
          <cell r="A495" t="str">
            <v>KZ99K2912A04</v>
          </cell>
          <cell r="B495" t="str">
            <v>452/n</v>
          </cell>
          <cell r="C495">
            <v>36826</v>
          </cell>
          <cell r="D495">
            <v>36889</v>
          </cell>
          <cell r="E495">
            <v>63</v>
          </cell>
          <cell r="F495">
            <v>98.68</v>
          </cell>
          <cell r="G495">
            <v>98.68</v>
          </cell>
          <cell r="H495">
            <v>7.7286853127955304</v>
          </cell>
          <cell r="I495">
            <v>700000000</v>
          </cell>
          <cell r="J495">
            <v>23660810</v>
          </cell>
          <cell r="K495">
            <v>2334574608.96</v>
          </cell>
          <cell r="L495">
            <v>17099925</v>
          </cell>
          <cell r="M495">
            <v>1687420599</v>
          </cell>
          <cell r="N495">
            <v>333.51065842285698</v>
          </cell>
          <cell r="O495">
            <v>11</v>
          </cell>
          <cell r="P495">
            <v>100</v>
          </cell>
          <cell r="S495">
            <v>60</v>
          </cell>
          <cell r="T495" t="str">
            <v>Ноты-63</v>
          </cell>
        </row>
        <row r="496">
          <cell r="A496" t="str">
            <v>KZ36L3004A22</v>
          </cell>
          <cell r="B496" t="str">
            <v>2/18i</v>
          </cell>
          <cell r="C496">
            <v>36830</v>
          </cell>
          <cell r="D496">
            <v>37376</v>
          </cell>
          <cell r="E496">
            <v>546</v>
          </cell>
          <cell r="H496">
            <v>8.8000000000000007</v>
          </cell>
          <cell r="I496">
            <v>500000000</v>
          </cell>
          <cell r="J496">
            <v>2231300</v>
          </cell>
          <cell r="K496">
            <v>2231300000</v>
          </cell>
          <cell r="L496">
            <v>620800</v>
          </cell>
          <cell r="M496">
            <v>620800000</v>
          </cell>
          <cell r="N496">
            <v>446.26</v>
          </cell>
          <cell r="O496">
            <v>10</v>
          </cell>
          <cell r="P496">
            <v>1000</v>
          </cell>
          <cell r="S496">
            <v>50</v>
          </cell>
          <cell r="T496" t="str">
            <v>ГИКО-18</v>
          </cell>
        </row>
        <row r="497">
          <cell r="A497" t="str">
            <v>KZ9BK1801A13</v>
          </cell>
          <cell r="B497" t="str">
            <v>453/n</v>
          </cell>
          <cell r="C497">
            <v>36830</v>
          </cell>
          <cell r="D497">
            <v>36909</v>
          </cell>
          <cell r="E497">
            <v>77</v>
          </cell>
          <cell r="F497">
            <v>98.38</v>
          </cell>
          <cell r="G497">
            <v>98.38</v>
          </cell>
          <cell r="H497">
            <v>7.7842872719880498</v>
          </cell>
          <cell r="I497">
            <v>700000000</v>
          </cell>
          <cell r="J497">
            <v>50031093</v>
          </cell>
          <cell r="K497">
            <v>4921578353.3199997</v>
          </cell>
          <cell r="L497">
            <v>44710869</v>
          </cell>
          <cell r="M497">
            <v>4398655292.2200003</v>
          </cell>
          <cell r="N497">
            <v>703.082621902857</v>
          </cell>
          <cell r="O497">
            <v>10</v>
          </cell>
          <cell r="P497">
            <v>100</v>
          </cell>
          <cell r="S497">
            <v>60</v>
          </cell>
          <cell r="T497" t="str">
            <v>Ноты-77</v>
          </cell>
        </row>
        <row r="498">
          <cell r="A498" t="str">
            <v>KZ9AK1101A11</v>
          </cell>
          <cell r="B498" t="str">
            <v>454/n</v>
          </cell>
          <cell r="C498">
            <v>36831</v>
          </cell>
          <cell r="D498">
            <v>36902</v>
          </cell>
          <cell r="E498">
            <v>70</v>
          </cell>
          <cell r="F498">
            <v>98.53</v>
          </cell>
          <cell r="G498">
            <v>98.53</v>
          </cell>
          <cell r="H498">
            <v>7.75804323556277</v>
          </cell>
          <cell r="I498">
            <v>700000000</v>
          </cell>
          <cell r="J498">
            <v>28493354</v>
          </cell>
          <cell r="K498">
            <v>2807238365.3699999</v>
          </cell>
          <cell r="L498">
            <v>25975199</v>
          </cell>
          <cell r="M498">
            <v>2559336357.4699998</v>
          </cell>
          <cell r="N498">
            <v>401.03405219571403</v>
          </cell>
          <cell r="O498">
            <v>9</v>
          </cell>
          <cell r="P498">
            <v>100</v>
          </cell>
          <cell r="S498">
            <v>60</v>
          </cell>
          <cell r="T498" t="str">
            <v>Ноты-70</v>
          </cell>
        </row>
        <row r="499">
          <cell r="A499" t="str">
            <v>KZ53L3110A39</v>
          </cell>
          <cell r="B499" t="str">
            <v>10/36</v>
          </cell>
          <cell r="C499">
            <v>36832</v>
          </cell>
          <cell r="D499">
            <v>37925</v>
          </cell>
          <cell r="E499">
            <v>1092</v>
          </cell>
          <cell r="H499">
            <v>17.3</v>
          </cell>
          <cell r="I499">
            <v>600000000</v>
          </cell>
          <cell r="J499">
            <v>865700</v>
          </cell>
          <cell r="K499">
            <v>865700000</v>
          </cell>
          <cell r="L499">
            <v>729700</v>
          </cell>
          <cell r="M499">
            <v>729700000</v>
          </cell>
          <cell r="N499">
            <v>144.28333333333299</v>
          </cell>
          <cell r="O499">
            <v>9</v>
          </cell>
          <cell r="P499">
            <v>1000</v>
          </cell>
          <cell r="S499">
            <v>50</v>
          </cell>
          <cell r="T499" t="str">
            <v>ГКО-36</v>
          </cell>
        </row>
        <row r="500">
          <cell r="A500" t="str">
            <v>KZ9CK2601A12</v>
          </cell>
          <cell r="B500" t="str">
            <v>455/n</v>
          </cell>
          <cell r="C500">
            <v>36833</v>
          </cell>
          <cell r="D500">
            <v>36917</v>
          </cell>
          <cell r="E500">
            <v>84</v>
          </cell>
          <cell r="F500">
            <v>98.22</v>
          </cell>
          <cell r="G500">
            <v>98.22</v>
          </cell>
          <cell r="H500">
            <v>7.8531188488427404</v>
          </cell>
          <cell r="I500">
            <v>700000000</v>
          </cell>
          <cell r="J500">
            <v>64556824</v>
          </cell>
          <cell r="K500">
            <v>6340412981.7200003</v>
          </cell>
          <cell r="L500">
            <v>47179856</v>
          </cell>
          <cell r="M500">
            <v>4634005456.3199997</v>
          </cell>
          <cell r="N500">
            <v>905.77328310285702</v>
          </cell>
          <cell r="O500">
            <v>9</v>
          </cell>
          <cell r="P500">
            <v>100</v>
          </cell>
          <cell r="S500">
            <v>60</v>
          </cell>
          <cell r="T500" t="str">
            <v>Ноты-84</v>
          </cell>
        </row>
        <row r="501">
          <cell r="A501" t="str">
            <v>KZ4CL0211A12</v>
          </cell>
          <cell r="B501" t="str">
            <v>67/12</v>
          </cell>
          <cell r="C501">
            <v>36833</v>
          </cell>
          <cell r="D501">
            <v>37197</v>
          </cell>
          <cell r="E501">
            <v>364</v>
          </cell>
          <cell r="F501">
            <v>90.99</v>
          </cell>
          <cell r="G501">
            <v>90.99</v>
          </cell>
          <cell r="H501">
            <v>9.9021870535223702</v>
          </cell>
          <cell r="I501">
            <v>300000000</v>
          </cell>
          <cell r="J501">
            <v>16647599</v>
          </cell>
          <cell r="K501">
            <v>1505890815.3099999</v>
          </cell>
          <cell r="L501">
            <v>7800000</v>
          </cell>
          <cell r="M501">
            <v>709722000</v>
          </cell>
          <cell r="N501">
            <v>501.96360510333301</v>
          </cell>
          <cell r="O501">
            <v>12</v>
          </cell>
          <cell r="P501">
            <v>100</v>
          </cell>
          <cell r="S501">
            <v>50</v>
          </cell>
          <cell r="T501" t="str">
            <v>ГКО-12</v>
          </cell>
        </row>
        <row r="502">
          <cell r="A502" t="str">
            <v>KZ53L0611A39</v>
          </cell>
          <cell r="B502" t="str">
            <v>11/36</v>
          </cell>
          <cell r="C502">
            <v>36836</v>
          </cell>
          <cell r="D502">
            <v>37931</v>
          </cell>
          <cell r="E502">
            <v>1095</v>
          </cell>
          <cell r="H502">
            <v>17.3</v>
          </cell>
          <cell r="I502">
            <v>600000000</v>
          </cell>
          <cell r="J502">
            <v>452000</v>
          </cell>
          <cell r="K502">
            <v>452000000</v>
          </cell>
          <cell r="L502">
            <v>325000</v>
          </cell>
          <cell r="M502">
            <v>325000000</v>
          </cell>
          <cell r="N502">
            <v>75.3333333333333</v>
          </cell>
          <cell r="O502">
            <v>10</v>
          </cell>
          <cell r="P502">
            <v>1000</v>
          </cell>
          <cell r="S502">
            <v>50</v>
          </cell>
          <cell r="T502" t="str">
            <v>ГКО-36</v>
          </cell>
        </row>
        <row r="503">
          <cell r="A503" t="str">
            <v>KZ46L1005A15</v>
          </cell>
          <cell r="B503" t="str">
            <v>159/6</v>
          </cell>
          <cell r="C503">
            <v>36837</v>
          </cell>
          <cell r="D503">
            <v>37021</v>
          </cell>
          <cell r="E503">
            <v>184</v>
          </cell>
          <cell r="F503">
            <v>96.08</v>
          </cell>
          <cell r="G503">
            <v>96.08</v>
          </cell>
          <cell r="H503">
            <v>8.15986677768527</v>
          </cell>
          <cell r="I503">
            <v>200000000</v>
          </cell>
          <cell r="J503">
            <v>15217531</v>
          </cell>
          <cell r="K503">
            <v>1458088363.53</v>
          </cell>
          <cell r="L503">
            <v>1190799</v>
          </cell>
          <cell r="M503">
            <v>114411967.92</v>
          </cell>
          <cell r="N503">
            <v>729.04418176499996</v>
          </cell>
          <cell r="O503">
            <v>12</v>
          </cell>
          <cell r="P503">
            <v>100</v>
          </cell>
          <cell r="S503">
            <v>50</v>
          </cell>
          <cell r="T503" t="str">
            <v>ГКО-6</v>
          </cell>
        </row>
        <row r="504">
          <cell r="A504" t="str">
            <v>KZ98K0401A15</v>
          </cell>
          <cell r="B504" t="str">
            <v>456/n</v>
          </cell>
          <cell r="C504">
            <v>36838</v>
          </cell>
          <cell r="D504">
            <v>36895</v>
          </cell>
          <cell r="E504">
            <v>56</v>
          </cell>
          <cell r="F504">
            <v>98.83</v>
          </cell>
          <cell r="G504">
            <v>98.83</v>
          </cell>
          <cell r="H504">
            <v>7.6950318729130904</v>
          </cell>
          <cell r="I504">
            <v>700000000</v>
          </cell>
          <cell r="J504">
            <v>10586463</v>
          </cell>
          <cell r="K504">
            <v>1044637763.98</v>
          </cell>
          <cell r="L504">
            <v>4507875</v>
          </cell>
          <cell r="M504">
            <v>445513286.25</v>
          </cell>
          <cell r="N504">
            <v>149.23396628285701</v>
          </cell>
          <cell r="O504">
            <v>10</v>
          </cell>
          <cell r="P504">
            <v>100</v>
          </cell>
          <cell r="S504">
            <v>60</v>
          </cell>
          <cell r="T504" t="str">
            <v>Ноты-56</v>
          </cell>
        </row>
        <row r="505">
          <cell r="A505" t="str">
            <v>KZ52L0811A20</v>
          </cell>
          <cell r="B505" t="str">
            <v>22/24</v>
          </cell>
          <cell r="C505">
            <v>36839</v>
          </cell>
          <cell r="D505">
            <v>37568</v>
          </cell>
          <cell r="E505">
            <v>729</v>
          </cell>
          <cell r="H505">
            <v>15.52</v>
          </cell>
          <cell r="I505">
            <v>250000000</v>
          </cell>
          <cell r="J505">
            <v>662300</v>
          </cell>
          <cell r="K505">
            <v>662300000</v>
          </cell>
          <cell r="L505">
            <v>191400</v>
          </cell>
          <cell r="M505">
            <v>191400000</v>
          </cell>
          <cell r="N505">
            <v>264.92</v>
          </cell>
          <cell r="O505">
            <v>10</v>
          </cell>
          <cell r="P505">
            <v>1000</v>
          </cell>
          <cell r="S505">
            <v>50</v>
          </cell>
          <cell r="T505" t="str">
            <v>ГКО-24</v>
          </cell>
        </row>
        <row r="506">
          <cell r="A506" t="str">
            <v>KZ9CK0202A19</v>
          </cell>
          <cell r="B506" t="str">
            <v>457/n</v>
          </cell>
          <cell r="C506">
            <v>36839</v>
          </cell>
          <cell r="D506">
            <v>36924</v>
          </cell>
          <cell r="E506">
            <v>84</v>
          </cell>
          <cell r="F506">
            <v>98.22</v>
          </cell>
          <cell r="G506">
            <v>98.21</v>
          </cell>
          <cell r="H506">
            <v>7.8531188488427404</v>
          </cell>
          <cell r="I506">
            <v>700000000</v>
          </cell>
          <cell r="J506">
            <v>10267447</v>
          </cell>
          <cell r="K506">
            <v>1007770718.67</v>
          </cell>
          <cell r="L506">
            <v>8657261</v>
          </cell>
          <cell r="M506">
            <v>850299157.19000006</v>
          </cell>
          <cell r="N506">
            <v>143.967245524286</v>
          </cell>
          <cell r="O506">
            <v>7</v>
          </cell>
          <cell r="P506">
            <v>100</v>
          </cell>
          <cell r="S506">
            <v>60</v>
          </cell>
          <cell r="T506" t="str">
            <v>Ноты-84</v>
          </cell>
        </row>
        <row r="507">
          <cell r="A507" t="str">
            <v>KZ95K1512A04</v>
          </cell>
          <cell r="B507" t="str">
            <v>458/n</v>
          </cell>
          <cell r="C507">
            <v>36840</v>
          </cell>
          <cell r="D507">
            <v>36875</v>
          </cell>
          <cell r="E507">
            <v>35</v>
          </cell>
          <cell r="F507">
            <v>99.34</v>
          </cell>
          <cell r="G507">
            <v>99.34</v>
          </cell>
          <cell r="H507">
            <v>6.9096033823232998</v>
          </cell>
          <cell r="I507">
            <v>700000000</v>
          </cell>
          <cell r="J507">
            <v>24018678</v>
          </cell>
          <cell r="K507">
            <v>2385502783</v>
          </cell>
          <cell r="L507">
            <v>18858607</v>
          </cell>
          <cell r="M507">
            <v>1873414019.3800001</v>
          </cell>
          <cell r="N507">
            <v>340.786111857143</v>
          </cell>
          <cell r="O507">
            <v>10</v>
          </cell>
          <cell r="P507">
            <v>100</v>
          </cell>
          <cell r="S507">
            <v>60</v>
          </cell>
          <cell r="T507" t="str">
            <v>Ноты-35</v>
          </cell>
        </row>
        <row r="508">
          <cell r="A508" t="str">
            <v>KZ53L1311A30</v>
          </cell>
          <cell r="B508" t="str">
            <v>12/36</v>
          </cell>
          <cell r="C508">
            <v>36843</v>
          </cell>
          <cell r="D508">
            <v>37938</v>
          </cell>
          <cell r="E508">
            <v>1095</v>
          </cell>
          <cell r="H508">
            <v>17.25</v>
          </cell>
          <cell r="I508">
            <v>300000000</v>
          </cell>
          <cell r="J508">
            <v>542000</v>
          </cell>
          <cell r="K508">
            <v>542000000</v>
          </cell>
          <cell r="L508">
            <v>205000</v>
          </cell>
          <cell r="M508">
            <v>205000000</v>
          </cell>
          <cell r="N508">
            <v>180.666666666667</v>
          </cell>
          <cell r="O508">
            <v>11</v>
          </cell>
          <cell r="P508">
            <v>1000</v>
          </cell>
          <cell r="S508">
            <v>50</v>
          </cell>
          <cell r="T508" t="str">
            <v>ГКО-36</v>
          </cell>
        </row>
        <row r="509">
          <cell r="A509" t="str">
            <v>KZ95K1912A00</v>
          </cell>
          <cell r="B509" t="str">
            <v>459/n</v>
          </cell>
          <cell r="C509">
            <v>36843</v>
          </cell>
          <cell r="D509">
            <v>36879</v>
          </cell>
          <cell r="E509">
            <v>35</v>
          </cell>
          <cell r="F509">
            <v>99.34</v>
          </cell>
          <cell r="G509">
            <v>99.34</v>
          </cell>
          <cell r="H509">
            <v>6.9096033823232998</v>
          </cell>
          <cell r="I509">
            <v>1000000000</v>
          </cell>
          <cell r="J509">
            <v>2383355</v>
          </cell>
          <cell r="K509">
            <v>236718085.69999999</v>
          </cell>
          <cell r="L509">
            <v>2273355</v>
          </cell>
          <cell r="M509">
            <v>225835085.69999999</v>
          </cell>
          <cell r="N509">
            <v>23.67180857</v>
          </cell>
          <cell r="O509">
            <v>5</v>
          </cell>
          <cell r="P509">
            <v>100</v>
          </cell>
          <cell r="S509">
            <v>60</v>
          </cell>
          <cell r="T509" t="str">
            <v>Ноты-35</v>
          </cell>
        </row>
        <row r="510">
          <cell r="A510" t="str">
            <v>KZ4CL1511A17</v>
          </cell>
          <cell r="B510" t="str">
            <v>68/12</v>
          </cell>
          <cell r="C510">
            <v>36844</v>
          </cell>
          <cell r="D510">
            <v>37210</v>
          </cell>
          <cell r="E510">
            <v>366</v>
          </cell>
          <cell r="F510">
            <v>91.12</v>
          </cell>
          <cell r="G510">
            <v>91.12</v>
          </cell>
          <cell r="H510">
            <v>9.7453906935908705</v>
          </cell>
          <cell r="I510">
            <v>150000000</v>
          </cell>
          <cell r="J510">
            <v>11320971</v>
          </cell>
          <cell r="K510">
            <v>1016741578.36</v>
          </cell>
          <cell r="L510">
            <v>4860975</v>
          </cell>
          <cell r="M510">
            <v>442932042</v>
          </cell>
          <cell r="N510">
            <v>677.82771890666697</v>
          </cell>
          <cell r="O510">
            <v>12</v>
          </cell>
          <cell r="P510">
            <v>100</v>
          </cell>
          <cell r="S510">
            <v>50</v>
          </cell>
          <cell r="T510" t="str">
            <v>ГКО-12</v>
          </cell>
        </row>
        <row r="511">
          <cell r="A511" t="str">
            <v>KZ9CK0802A13</v>
          </cell>
          <cell r="B511" t="str">
            <v>460/n</v>
          </cell>
          <cell r="C511">
            <v>36845</v>
          </cell>
          <cell r="D511">
            <v>36930</v>
          </cell>
          <cell r="E511">
            <v>84</v>
          </cell>
          <cell r="F511">
            <v>98.22</v>
          </cell>
          <cell r="G511">
            <v>98.22</v>
          </cell>
          <cell r="H511">
            <v>7.8531188488427404</v>
          </cell>
          <cell r="I511">
            <v>1000000000</v>
          </cell>
          <cell r="J511">
            <v>26239293</v>
          </cell>
          <cell r="K511">
            <v>2576902247.96</v>
          </cell>
          <cell r="L511">
            <v>19227107</v>
          </cell>
          <cell r="M511">
            <v>1888486449.54</v>
          </cell>
          <cell r="N511">
            <v>257.690224796</v>
          </cell>
          <cell r="O511">
            <v>9</v>
          </cell>
          <cell r="P511">
            <v>100</v>
          </cell>
          <cell r="S511">
            <v>60</v>
          </cell>
          <cell r="T511" t="str">
            <v>Ноты-84</v>
          </cell>
        </row>
        <row r="512">
          <cell r="A512" t="str">
            <v>KZ43L1602A15</v>
          </cell>
          <cell r="B512" t="str">
            <v>274/3</v>
          </cell>
          <cell r="C512">
            <v>36846</v>
          </cell>
          <cell r="D512">
            <v>36938</v>
          </cell>
          <cell r="E512">
            <v>92</v>
          </cell>
          <cell r="F512">
            <v>98.2</v>
          </cell>
          <cell r="G512">
            <v>98.2</v>
          </cell>
          <cell r="H512">
            <v>7.3319755600814496</v>
          </cell>
          <cell r="I512">
            <v>100000000</v>
          </cell>
          <cell r="J512">
            <v>7840000</v>
          </cell>
          <cell r="K512">
            <v>763798900</v>
          </cell>
          <cell r="L512">
            <v>1009165</v>
          </cell>
          <cell r="M512">
            <v>99100003</v>
          </cell>
          <cell r="N512">
            <v>763.7989</v>
          </cell>
          <cell r="O512">
            <v>7</v>
          </cell>
          <cell r="P512">
            <v>100</v>
          </cell>
          <cell r="S512">
            <v>50</v>
          </cell>
          <cell r="T512" t="str">
            <v>ГКО-3</v>
          </cell>
        </row>
        <row r="513">
          <cell r="A513" t="str">
            <v>KZ97K0501A15</v>
          </cell>
          <cell r="B513" t="str">
            <v>461/n</v>
          </cell>
          <cell r="C513">
            <v>36847</v>
          </cell>
          <cell r="D513">
            <v>36896</v>
          </cell>
          <cell r="E513">
            <v>49</v>
          </cell>
          <cell r="F513">
            <v>99.06</v>
          </cell>
          <cell r="G513">
            <v>99.06</v>
          </cell>
          <cell r="H513">
            <v>7.0491188601424701</v>
          </cell>
          <cell r="I513">
            <v>1000000000</v>
          </cell>
          <cell r="J513">
            <v>13826550</v>
          </cell>
          <cell r="K513">
            <v>1369253056.4400001</v>
          </cell>
          <cell r="L513">
            <v>11450441</v>
          </cell>
          <cell r="M513">
            <v>1134280685.46</v>
          </cell>
          <cell r="N513">
            <v>136.92530564399999</v>
          </cell>
          <cell r="O513">
            <v>13</v>
          </cell>
          <cell r="P513">
            <v>100</v>
          </cell>
          <cell r="S513">
            <v>60</v>
          </cell>
          <cell r="T513" t="str">
            <v>Ноты-49</v>
          </cell>
        </row>
        <row r="514">
          <cell r="A514" t="str">
            <v>KZ53L2011A31</v>
          </cell>
          <cell r="B514" t="str">
            <v>13/36</v>
          </cell>
          <cell r="C514">
            <v>36850</v>
          </cell>
          <cell r="D514">
            <v>37945</v>
          </cell>
          <cell r="E514">
            <v>1095</v>
          </cell>
          <cell r="H514">
            <v>17.25</v>
          </cell>
          <cell r="I514">
            <v>300000000</v>
          </cell>
          <cell r="J514">
            <v>371000</v>
          </cell>
          <cell r="K514">
            <v>371000000</v>
          </cell>
          <cell r="L514">
            <v>104000</v>
          </cell>
          <cell r="M514">
            <v>104000000</v>
          </cell>
          <cell r="N514">
            <v>123.666666666667</v>
          </cell>
          <cell r="O514">
            <v>9</v>
          </cell>
          <cell r="P514">
            <v>1000</v>
          </cell>
          <cell r="S514">
            <v>50</v>
          </cell>
          <cell r="T514" t="str">
            <v>ГКО-36</v>
          </cell>
        </row>
        <row r="515">
          <cell r="A515" t="str">
            <v>KZ52L2111A23</v>
          </cell>
          <cell r="B515" t="str">
            <v>23/24</v>
          </cell>
          <cell r="C515">
            <v>36851</v>
          </cell>
          <cell r="D515">
            <v>37581</v>
          </cell>
          <cell r="E515">
            <v>730</v>
          </cell>
          <cell r="H515">
            <v>15.45</v>
          </cell>
          <cell r="I515">
            <v>250000000</v>
          </cell>
          <cell r="J515">
            <v>209800</v>
          </cell>
          <cell r="K515">
            <v>209800000</v>
          </cell>
          <cell r="L515">
            <v>115800</v>
          </cell>
          <cell r="M515">
            <v>115800000</v>
          </cell>
          <cell r="N515">
            <v>83.92</v>
          </cell>
          <cell r="O515">
            <v>8</v>
          </cell>
          <cell r="P515">
            <v>1000</v>
          </cell>
          <cell r="S515">
            <v>50</v>
          </cell>
          <cell r="T515" t="str">
            <v>ГКО-24</v>
          </cell>
        </row>
        <row r="516">
          <cell r="A516" t="str">
            <v>KZ96K0301A18</v>
          </cell>
          <cell r="B516" t="str">
            <v>462/n</v>
          </cell>
          <cell r="C516">
            <v>36851</v>
          </cell>
          <cell r="D516">
            <v>36894</v>
          </cell>
          <cell r="E516">
            <v>42</v>
          </cell>
          <cell r="F516">
            <v>99.14</v>
          </cell>
          <cell r="G516">
            <v>99.14</v>
          </cell>
          <cell r="H516">
            <v>7.5179880303947204</v>
          </cell>
          <cell r="I516">
            <v>700000000</v>
          </cell>
          <cell r="J516">
            <v>1618675</v>
          </cell>
          <cell r="K516">
            <v>160375039.5</v>
          </cell>
          <cell r="L516">
            <v>1008675</v>
          </cell>
          <cell r="M516">
            <v>100000038.5</v>
          </cell>
          <cell r="N516">
            <v>22.9107199285714</v>
          </cell>
          <cell r="O516">
            <v>4</v>
          </cell>
          <cell r="P516">
            <v>100</v>
          </cell>
          <cell r="S516">
            <v>60</v>
          </cell>
          <cell r="T516" t="str">
            <v>Ноты-42</v>
          </cell>
        </row>
        <row r="517">
          <cell r="A517" t="str">
            <v>KZ9CK1502A14</v>
          </cell>
          <cell r="B517" t="str">
            <v>463/n</v>
          </cell>
          <cell r="C517">
            <v>36852</v>
          </cell>
          <cell r="D517">
            <v>36937</v>
          </cell>
          <cell r="E517">
            <v>84</v>
          </cell>
          <cell r="F517">
            <v>98.22</v>
          </cell>
          <cell r="G517">
            <v>98.22</v>
          </cell>
          <cell r="H517">
            <v>7.8531188488427404</v>
          </cell>
          <cell r="I517">
            <v>700000000</v>
          </cell>
          <cell r="J517">
            <v>7638308</v>
          </cell>
          <cell r="K517">
            <v>748150106.21000004</v>
          </cell>
          <cell r="L517">
            <v>4018123</v>
          </cell>
          <cell r="M517">
            <v>394660041.06</v>
          </cell>
          <cell r="N517">
            <v>106.87858660142901</v>
          </cell>
          <cell r="O517">
            <v>7</v>
          </cell>
          <cell r="P517">
            <v>100</v>
          </cell>
          <cell r="S517">
            <v>60</v>
          </cell>
          <cell r="T517" t="str">
            <v>Ноты-84</v>
          </cell>
        </row>
        <row r="518">
          <cell r="A518" t="str">
            <v>KZ46L2505A18</v>
          </cell>
          <cell r="B518" t="str">
            <v>160/6</v>
          </cell>
          <cell r="C518">
            <v>36853</v>
          </cell>
          <cell r="D518">
            <v>37036</v>
          </cell>
          <cell r="E518">
            <v>183</v>
          </cell>
          <cell r="F518">
            <v>96.11</v>
          </cell>
          <cell r="G518">
            <v>96.11</v>
          </cell>
          <cell r="H518">
            <v>8.0948912704193106</v>
          </cell>
          <cell r="I518">
            <v>100000000</v>
          </cell>
          <cell r="J518">
            <v>7690075</v>
          </cell>
          <cell r="K518">
            <v>732635644.25</v>
          </cell>
          <cell r="L518">
            <v>4395075</v>
          </cell>
          <cell r="M518">
            <v>422410658.25</v>
          </cell>
          <cell r="N518">
            <v>732.63564425000004</v>
          </cell>
          <cell r="O518">
            <v>11</v>
          </cell>
          <cell r="P518">
            <v>100</v>
          </cell>
          <cell r="S518">
            <v>50</v>
          </cell>
          <cell r="T518" t="str">
            <v>ГКО-6</v>
          </cell>
        </row>
        <row r="519">
          <cell r="A519" t="str">
            <v>KZ9AK0202A11</v>
          </cell>
          <cell r="B519" t="str">
            <v>464/n</v>
          </cell>
          <cell r="C519">
            <v>36854</v>
          </cell>
          <cell r="D519">
            <v>36924</v>
          </cell>
          <cell r="E519">
            <v>70</v>
          </cell>
          <cell r="F519">
            <v>98.54</v>
          </cell>
          <cell r="G519">
            <v>98.54</v>
          </cell>
          <cell r="H519">
            <v>7.70448548812662</v>
          </cell>
          <cell r="I519">
            <v>700000000</v>
          </cell>
          <cell r="J519">
            <v>23528254</v>
          </cell>
          <cell r="K519">
            <v>2318185812.6599998</v>
          </cell>
          <cell r="L519">
            <v>19686254</v>
          </cell>
          <cell r="M519">
            <v>1939887874.6600001</v>
          </cell>
          <cell r="N519">
            <v>331.16940180857102</v>
          </cell>
          <cell r="O519">
            <v>9</v>
          </cell>
          <cell r="P519">
            <v>100</v>
          </cell>
          <cell r="S519">
            <v>60</v>
          </cell>
          <cell r="T519" t="str">
            <v>Ноты-70</v>
          </cell>
        </row>
        <row r="520">
          <cell r="A520" t="str">
            <v>KZ53L2711A34</v>
          </cell>
          <cell r="B520" t="str">
            <v>14/36</v>
          </cell>
          <cell r="C520">
            <v>36857</v>
          </cell>
          <cell r="D520">
            <v>37952</v>
          </cell>
          <cell r="E520">
            <v>1095</v>
          </cell>
          <cell r="H520">
            <v>17.25</v>
          </cell>
          <cell r="I520">
            <v>300000000</v>
          </cell>
          <cell r="J520">
            <v>442616</v>
          </cell>
          <cell r="K520">
            <v>442616000</v>
          </cell>
          <cell r="L520">
            <v>276616</v>
          </cell>
          <cell r="M520">
            <v>276616000</v>
          </cell>
          <cell r="N520">
            <v>147.53866666666701</v>
          </cell>
          <cell r="O520">
            <v>10</v>
          </cell>
          <cell r="P520">
            <v>1000</v>
          </cell>
          <cell r="S520">
            <v>50</v>
          </cell>
          <cell r="T520" t="str">
            <v>ГКО-36</v>
          </cell>
        </row>
        <row r="521">
          <cell r="A521" t="str">
            <v>KZ9CK2002A17</v>
          </cell>
          <cell r="B521" t="str">
            <v>465/n</v>
          </cell>
          <cell r="C521">
            <v>36857</v>
          </cell>
          <cell r="D521">
            <v>36942</v>
          </cell>
          <cell r="E521">
            <v>84</v>
          </cell>
          <cell r="F521">
            <v>98.22</v>
          </cell>
          <cell r="G521">
            <v>98.22</v>
          </cell>
          <cell r="H521">
            <v>7.8531188488427404</v>
          </cell>
          <cell r="I521">
            <v>700000000</v>
          </cell>
          <cell r="J521">
            <v>8512799</v>
          </cell>
          <cell r="K521">
            <v>833659720.34000003</v>
          </cell>
          <cell r="L521">
            <v>5290613</v>
          </cell>
          <cell r="M521">
            <v>519644008.86000001</v>
          </cell>
          <cell r="N521">
            <v>119.094245762857</v>
          </cell>
          <cell r="O521">
            <v>8</v>
          </cell>
          <cell r="P521">
            <v>100</v>
          </cell>
          <cell r="S521">
            <v>60</v>
          </cell>
          <cell r="T521" t="str">
            <v>Ноты-84</v>
          </cell>
        </row>
        <row r="522">
          <cell r="A522" t="str">
            <v>KZ43L0103A11</v>
          </cell>
          <cell r="B522" t="str">
            <v>275/3</v>
          </cell>
          <cell r="C522">
            <v>36858</v>
          </cell>
          <cell r="D522">
            <v>36951</v>
          </cell>
          <cell r="E522">
            <v>93</v>
          </cell>
          <cell r="F522">
            <v>98.21</v>
          </cell>
          <cell r="G522">
            <v>98.21</v>
          </cell>
          <cell r="H522">
            <v>7.2904999490887104</v>
          </cell>
          <cell r="I522">
            <v>100000000</v>
          </cell>
          <cell r="J522">
            <v>6707069</v>
          </cell>
          <cell r="K522">
            <v>654722873.69000006</v>
          </cell>
          <cell r="L522">
            <v>1018226</v>
          </cell>
          <cell r="M522">
            <v>99999975.459999993</v>
          </cell>
          <cell r="N522">
            <v>654.72287369000003</v>
          </cell>
          <cell r="O522">
            <v>11</v>
          </cell>
          <cell r="P522">
            <v>100</v>
          </cell>
          <cell r="S522">
            <v>50</v>
          </cell>
          <cell r="T522" t="str">
            <v>ГКО-3</v>
          </cell>
        </row>
        <row r="523">
          <cell r="A523" t="str">
            <v>KZ99K0102A16</v>
          </cell>
          <cell r="B523" t="str">
            <v>466/n</v>
          </cell>
          <cell r="C523">
            <v>36859</v>
          </cell>
          <cell r="D523">
            <v>36923</v>
          </cell>
          <cell r="E523">
            <v>63</v>
          </cell>
          <cell r="F523">
            <v>98.69</v>
          </cell>
          <cell r="G523">
            <v>98.69</v>
          </cell>
          <cell r="H523">
            <v>7.6693574717690796</v>
          </cell>
          <cell r="I523">
            <v>700000000</v>
          </cell>
          <cell r="J523">
            <v>16315286</v>
          </cell>
          <cell r="K523">
            <v>1609933255.8299999</v>
          </cell>
          <cell r="L523">
            <v>14093739</v>
          </cell>
          <cell r="M523">
            <v>1390911101.9100001</v>
          </cell>
          <cell r="N523">
            <v>229.990465118571</v>
          </cell>
          <cell r="O523">
            <v>8</v>
          </cell>
          <cell r="P523">
            <v>100</v>
          </cell>
          <cell r="S523">
            <v>60</v>
          </cell>
          <cell r="T523" t="str">
            <v>Ноты-63</v>
          </cell>
        </row>
        <row r="524">
          <cell r="A524" t="str">
            <v>KZ3CL2811A39</v>
          </cell>
          <cell r="B524" t="str">
            <v>1/36i</v>
          </cell>
          <cell r="C524">
            <v>36860</v>
          </cell>
          <cell r="D524">
            <v>37953</v>
          </cell>
          <cell r="E524">
            <v>1092</v>
          </cell>
          <cell r="I524">
            <v>250000000</v>
          </cell>
          <cell r="P524">
            <v>1000</v>
          </cell>
          <cell r="S524">
            <v>50</v>
          </cell>
          <cell r="T524" t="str">
            <v>ГИКО-36</v>
          </cell>
        </row>
        <row r="525">
          <cell r="A525" t="str">
            <v>KZ9BK1602A14</v>
          </cell>
          <cell r="B525" t="str">
            <v>467/n</v>
          </cell>
          <cell r="C525">
            <v>36860</v>
          </cell>
          <cell r="D525">
            <v>36938</v>
          </cell>
          <cell r="E525">
            <v>77</v>
          </cell>
          <cell r="F525">
            <v>98.4</v>
          </cell>
          <cell r="G525">
            <v>98.4</v>
          </cell>
          <cell r="H525">
            <v>7.6866223207686399</v>
          </cell>
          <cell r="I525">
            <v>700000000</v>
          </cell>
          <cell r="J525">
            <v>24472330</v>
          </cell>
          <cell r="K525">
            <v>2407918249.29</v>
          </cell>
          <cell r="L525">
            <v>21910160</v>
          </cell>
          <cell r="M525">
            <v>2155959744</v>
          </cell>
          <cell r="N525">
            <v>343.98832132714301</v>
          </cell>
          <cell r="O525">
            <v>9</v>
          </cell>
          <cell r="P525">
            <v>100</v>
          </cell>
          <cell r="S525">
            <v>60</v>
          </cell>
          <cell r="T525" t="str">
            <v>Ноты-77</v>
          </cell>
        </row>
        <row r="526">
          <cell r="A526" t="str">
            <v>KZ53L0412A30</v>
          </cell>
          <cell r="B526" t="str">
            <v>15/36</v>
          </cell>
          <cell r="C526">
            <v>36864</v>
          </cell>
          <cell r="D526">
            <v>37959</v>
          </cell>
          <cell r="E526">
            <v>1095</v>
          </cell>
          <cell r="H526">
            <v>17.149999999999999</v>
          </cell>
          <cell r="I526">
            <v>500000000</v>
          </cell>
          <cell r="J526">
            <v>844848</v>
          </cell>
          <cell r="K526">
            <v>844848000</v>
          </cell>
          <cell r="L526">
            <v>301098</v>
          </cell>
          <cell r="M526">
            <v>301098000</v>
          </cell>
          <cell r="N526">
            <v>168.96960000000001</v>
          </cell>
          <cell r="O526">
            <v>11</v>
          </cell>
          <cell r="P526">
            <v>1000</v>
          </cell>
          <cell r="S526">
            <v>50</v>
          </cell>
          <cell r="T526" t="str">
            <v>ГКО-36</v>
          </cell>
        </row>
        <row r="527">
          <cell r="A527" t="str">
            <v>KZ9BK2002A18</v>
          </cell>
          <cell r="B527" t="str">
            <v>468/n</v>
          </cell>
          <cell r="C527">
            <v>36864</v>
          </cell>
          <cell r="D527">
            <v>36942</v>
          </cell>
          <cell r="E527">
            <v>77</v>
          </cell>
          <cell r="F527">
            <v>98.4</v>
          </cell>
          <cell r="G527">
            <v>98.4</v>
          </cell>
          <cell r="H527">
            <v>7.6866223207686399</v>
          </cell>
          <cell r="I527">
            <v>800000000</v>
          </cell>
          <cell r="J527">
            <v>13089422</v>
          </cell>
          <cell r="K527">
            <v>1287839898.9000001</v>
          </cell>
          <cell r="L527">
            <v>10765852</v>
          </cell>
          <cell r="M527">
            <v>1059359836.8</v>
          </cell>
          <cell r="N527">
            <v>160.9799873625</v>
          </cell>
          <cell r="O527">
            <v>6</v>
          </cell>
          <cell r="P527">
            <v>100</v>
          </cell>
          <cell r="S527">
            <v>60</v>
          </cell>
          <cell r="T527" t="str">
            <v>Ноты-77</v>
          </cell>
        </row>
        <row r="528">
          <cell r="A528" t="str">
            <v>KZ4CL0612A17</v>
          </cell>
          <cell r="B528" t="str">
            <v>69/12</v>
          </cell>
          <cell r="C528">
            <v>36865</v>
          </cell>
          <cell r="D528">
            <v>37231</v>
          </cell>
          <cell r="E528">
            <v>366</v>
          </cell>
          <cell r="F528">
            <v>91.2</v>
          </cell>
          <cell r="G528">
            <v>91.2</v>
          </cell>
          <cell r="H528">
            <v>9.6491228070175392</v>
          </cell>
          <cell r="I528">
            <v>300000000</v>
          </cell>
          <cell r="J528">
            <v>11470000</v>
          </cell>
          <cell r="K528">
            <v>1028463000</v>
          </cell>
          <cell r="L528">
            <v>2194737</v>
          </cell>
          <cell r="M528">
            <v>200160014</v>
          </cell>
          <cell r="N528">
            <v>342.82100000000003</v>
          </cell>
          <cell r="O528">
            <v>13</v>
          </cell>
          <cell r="P528">
            <v>100</v>
          </cell>
          <cell r="S528">
            <v>50</v>
          </cell>
          <cell r="T528" t="str">
            <v>ГКО-12</v>
          </cell>
        </row>
        <row r="529">
          <cell r="A529" t="str">
            <v>KZ96K1801A11</v>
          </cell>
          <cell r="B529" t="str">
            <v>469/n</v>
          </cell>
          <cell r="C529">
            <v>36866</v>
          </cell>
          <cell r="D529">
            <v>36909</v>
          </cell>
          <cell r="E529">
            <v>42</v>
          </cell>
          <cell r="F529">
            <v>99.15</v>
          </cell>
          <cell r="G529">
            <v>99.15</v>
          </cell>
          <cell r="H529">
            <v>7.4298201378382398</v>
          </cell>
          <cell r="I529">
            <v>800000000</v>
          </cell>
          <cell r="J529">
            <v>37497245</v>
          </cell>
          <cell r="K529">
            <v>3717646851.3000002</v>
          </cell>
          <cell r="L529">
            <v>33749969</v>
          </cell>
          <cell r="M529">
            <v>3346309426.3499999</v>
          </cell>
          <cell r="N529">
            <v>464.7058564125</v>
          </cell>
          <cell r="O529">
            <v>9</v>
          </cell>
          <cell r="P529">
            <v>100</v>
          </cell>
          <cell r="S529">
            <v>60</v>
          </cell>
          <cell r="T529" t="str">
            <v>Ноты-42</v>
          </cell>
        </row>
        <row r="530">
          <cell r="A530" t="str">
            <v>KZ46L0806A18</v>
          </cell>
          <cell r="B530" t="str">
            <v>161/6</v>
          </cell>
          <cell r="C530">
            <v>36867</v>
          </cell>
          <cell r="D530">
            <v>37050</v>
          </cell>
          <cell r="E530">
            <v>183</v>
          </cell>
          <cell r="F530">
            <v>96.22</v>
          </cell>
          <cell r="G530">
            <v>96.22</v>
          </cell>
          <cell r="H530">
            <v>7.8569943878611497</v>
          </cell>
          <cell r="I530">
            <v>150000000</v>
          </cell>
          <cell r="J530">
            <v>4460000</v>
          </cell>
          <cell r="K530">
            <v>427209700</v>
          </cell>
          <cell r="L530">
            <v>1039464</v>
          </cell>
          <cell r="M530">
            <v>100017226.08</v>
          </cell>
          <cell r="N530">
            <v>284.80646666666701</v>
          </cell>
          <cell r="O530">
            <v>8</v>
          </cell>
          <cell r="P530">
            <v>100</v>
          </cell>
          <cell r="S530">
            <v>50</v>
          </cell>
          <cell r="T530" t="str">
            <v>ГКО-6</v>
          </cell>
        </row>
        <row r="531">
          <cell r="A531" t="str">
            <v>KZ9CK0203A18</v>
          </cell>
          <cell r="B531" t="str">
            <v>470/n</v>
          </cell>
          <cell r="C531">
            <v>36868</v>
          </cell>
          <cell r="D531">
            <v>36952</v>
          </cell>
          <cell r="E531">
            <v>84</v>
          </cell>
          <cell r="F531">
            <v>98.22</v>
          </cell>
          <cell r="G531">
            <v>98.22</v>
          </cell>
          <cell r="H531">
            <v>7.8531188488427404</v>
          </cell>
          <cell r="I531">
            <v>800000000</v>
          </cell>
          <cell r="J531">
            <v>68585708</v>
          </cell>
          <cell r="K531">
            <v>6735760460</v>
          </cell>
          <cell r="L531">
            <v>62137220</v>
          </cell>
          <cell r="M531">
            <v>6103117748.3999996</v>
          </cell>
          <cell r="N531">
            <v>841.97005750000005</v>
          </cell>
          <cell r="O531">
            <v>12</v>
          </cell>
          <cell r="P531">
            <v>100</v>
          </cell>
          <cell r="S531">
            <v>60</v>
          </cell>
          <cell r="T531" t="str">
            <v>Ноты-84</v>
          </cell>
        </row>
        <row r="532">
          <cell r="A532" t="str">
            <v>KZ53L1112A31</v>
          </cell>
          <cell r="B532" t="str">
            <v>16/36</v>
          </cell>
          <cell r="C532">
            <v>36871</v>
          </cell>
          <cell r="D532">
            <v>37966</v>
          </cell>
          <cell r="E532">
            <v>1095</v>
          </cell>
          <cell r="I532">
            <v>500000000</v>
          </cell>
          <cell r="P532">
            <v>1000</v>
          </cell>
          <cell r="S532">
            <v>50</v>
          </cell>
          <cell r="T532" t="str">
            <v>ГКО-36</v>
          </cell>
        </row>
        <row r="533">
          <cell r="A533" t="str">
            <v>KZ9AK2002A19</v>
          </cell>
          <cell r="B533" t="str">
            <v>471/n</v>
          </cell>
          <cell r="C533">
            <v>36871</v>
          </cell>
          <cell r="D533">
            <v>36942</v>
          </cell>
          <cell r="E533">
            <v>70</v>
          </cell>
          <cell r="F533">
            <v>98.54</v>
          </cell>
          <cell r="G533">
            <v>98.54</v>
          </cell>
          <cell r="H533">
            <v>7.70448548812662</v>
          </cell>
          <cell r="I533">
            <v>900000000</v>
          </cell>
          <cell r="J533">
            <v>16753481</v>
          </cell>
          <cell r="K533">
            <v>1650631898.04</v>
          </cell>
          <cell r="L533">
            <v>15883326</v>
          </cell>
          <cell r="M533">
            <v>1565142944.04</v>
          </cell>
          <cell r="N533">
            <v>183.40354422666701</v>
          </cell>
          <cell r="O533">
            <v>11</v>
          </cell>
          <cell r="P533">
            <v>100</v>
          </cell>
          <cell r="S533">
            <v>60</v>
          </cell>
          <cell r="T533" t="str">
            <v>Ноты-70</v>
          </cell>
        </row>
        <row r="534">
          <cell r="A534" t="str">
            <v>KZ52L1212A23</v>
          </cell>
          <cell r="B534" t="str">
            <v>24/24</v>
          </cell>
          <cell r="C534">
            <v>36872</v>
          </cell>
          <cell r="D534">
            <v>37602</v>
          </cell>
          <cell r="E534">
            <v>730</v>
          </cell>
          <cell r="H534">
            <v>15.38</v>
          </cell>
          <cell r="I534">
            <v>450000000</v>
          </cell>
          <cell r="J534">
            <v>978800</v>
          </cell>
          <cell r="K534">
            <v>978800000</v>
          </cell>
          <cell r="L534">
            <v>135000</v>
          </cell>
          <cell r="M534">
            <v>135000000</v>
          </cell>
          <cell r="N534">
            <v>217.51111111111101</v>
          </cell>
          <cell r="O534">
            <v>15</v>
          </cell>
          <cell r="P534">
            <v>1000</v>
          </cell>
          <cell r="S534">
            <v>50</v>
          </cell>
          <cell r="T534" t="str">
            <v>ГКО-24</v>
          </cell>
        </row>
        <row r="535">
          <cell r="A535" t="str">
            <v>KZ99K1502A10</v>
          </cell>
          <cell r="B535" t="str">
            <v>472/n</v>
          </cell>
          <cell r="C535">
            <v>36873</v>
          </cell>
          <cell r="D535">
            <v>36937</v>
          </cell>
          <cell r="E535">
            <v>63</v>
          </cell>
          <cell r="F535">
            <v>98.69</v>
          </cell>
          <cell r="G535">
            <v>98.69</v>
          </cell>
          <cell r="H535">
            <v>7.6693574717690796</v>
          </cell>
          <cell r="I535">
            <v>2000000000</v>
          </cell>
          <cell r="J535">
            <v>25726958</v>
          </cell>
          <cell r="K535">
            <v>2538910488.2399998</v>
          </cell>
          <cell r="L535">
            <v>23315416</v>
          </cell>
          <cell r="M535">
            <v>2300998405.04</v>
          </cell>
          <cell r="N535">
            <v>126.945524412</v>
          </cell>
          <cell r="O535">
            <v>9</v>
          </cell>
          <cell r="P535">
            <v>100</v>
          </cell>
          <cell r="S535">
            <v>60</v>
          </cell>
          <cell r="T535" t="str">
            <v>Ноты-63</v>
          </cell>
        </row>
        <row r="536">
          <cell r="A536" t="str">
            <v>KZ43L1603A14</v>
          </cell>
          <cell r="B536" t="str">
            <v>276/3</v>
          </cell>
          <cell r="C536">
            <v>36874</v>
          </cell>
          <cell r="D536">
            <v>36966</v>
          </cell>
          <cell r="E536">
            <v>92</v>
          </cell>
          <cell r="F536">
            <v>98.21</v>
          </cell>
          <cell r="G536">
            <v>98.21</v>
          </cell>
          <cell r="H536">
            <v>7.2904999490887104</v>
          </cell>
          <cell r="I536">
            <v>100000000</v>
          </cell>
          <cell r="J536">
            <v>6062235</v>
          </cell>
          <cell r="K536">
            <v>593812368.35000002</v>
          </cell>
          <cell r="L536">
            <v>1018226</v>
          </cell>
          <cell r="M536">
            <v>99999975.459999993</v>
          </cell>
          <cell r="N536">
            <v>593.81236835000004</v>
          </cell>
          <cell r="O536">
            <v>11</v>
          </cell>
          <cell r="P536">
            <v>100</v>
          </cell>
          <cell r="S536">
            <v>50</v>
          </cell>
          <cell r="T536" t="str">
            <v>ГКО-3</v>
          </cell>
        </row>
        <row r="537">
          <cell r="A537" t="str">
            <v>KZ9CK0903A11</v>
          </cell>
          <cell r="B537" t="str">
            <v>473/n</v>
          </cell>
          <cell r="C537">
            <v>36875</v>
          </cell>
          <cell r="D537">
            <v>36959</v>
          </cell>
          <cell r="E537">
            <v>84</v>
          </cell>
          <cell r="F537">
            <v>98.22</v>
          </cell>
          <cell r="G537">
            <v>98.22</v>
          </cell>
          <cell r="H537">
            <v>7.8531188488427404</v>
          </cell>
          <cell r="I537">
            <v>2000000000</v>
          </cell>
          <cell r="J537">
            <v>56281524</v>
          </cell>
          <cell r="K537">
            <v>5527807187.2799997</v>
          </cell>
          <cell r="L537">
            <v>49897524</v>
          </cell>
          <cell r="M537">
            <v>4900934807.2799997</v>
          </cell>
          <cell r="N537">
            <v>276.39035936400001</v>
          </cell>
          <cell r="O537">
            <v>13</v>
          </cell>
          <cell r="P537">
            <v>100</v>
          </cell>
          <cell r="S537">
            <v>60</v>
          </cell>
          <cell r="T537" t="str">
            <v>Ноты-84</v>
          </cell>
        </row>
        <row r="538">
          <cell r="A538" t="str">
            <v>KZ53L1812A34</v>
          </cell>
          <cell r="B538" t="str">
            <v>17/36</v>
          </cell>
          <cell r="C538">
            <v>36878</v>
          </cell>
          <cell r="D538">
            <v>37973</v>
          </cell>
          <cell r="E538">
            <v>1095</v>
          </cell>
          <cell r="I538">
            <v>500000000</v>
          </cell>
          <cell r="P538">
            <v>1000</v>
          </cell>
          <cell r="S538">
            <v>50</v>
          </cell>
          <cell r="T538" t="str">
            <v>ГКО-36</v>
          </cell>
        </row>
        <row r="539">
          <cell r="A539" t="str">
            <v>KZ97K0602A13</v>
          </cell>
          <cell r="B539" t="str">
            <v>474/n</v>
          </cell>
          <cell r="C539">
            <v>36878</v>
          </cell>
          <cell r="D539">
            <v>36928</v>
          </cell>
          <cell r="E539">
            <v>49</v>
          </cell>
          <cell r="F539">
            <v>99.07</v>
          </cell>
          <cell r="G539">
            <v>99.07</v>
          </cell>
          <cell r="H539">
            <v>6.9734242743226798</v>
          </cell>
          <cell r="I539">
            <v>900000000</v>
          </cell>
          <cell r="J539">
            <v>13804860</v>
          </cell>
          <cell r="K539">
            <v>1366150175.48</v>
          </cell>
          <cell r="L539">
            <v>7543165</v>
          </cell>
          <cell r="M539">
            <v>747301356.54999995</v>
          </cell>
          <cell r="N539">
            <v>151.794463942222</v>
          </cell>
          <cell r="O539">
            <v>9</v>
          </cell>
          <cell r="P539">
            <v>100</v>
          </cell>
          <cell r="S539">
            <v>60</v>
          </cell>
          <cell r="T539" t="str">
            <v>Ноты-49</v>
          </cell>
        </row>
        <row r="540">
          <cell r="A540" t="str">
            <v>KZ4CL2012A19</v>
          </cell>
          <cell r="B540" t="str">
            <v>70/12</v>
          </cell>
          <cell r="C540">
            <v>36879</v>
          </cell>
          <cell r="D540">
            <v>37245</v>
          </cell>
          <cell r="E540">
            <v>366</v>
          </cell>
          <cell r="F540">
            <v>91.24</v>
          </cell>
          <cell r="G540">
            <v>91.24</v>
          </cell>
          <cell r="H540">
            <v>9.6010521701008393</v>
          </cell>
          <cell r="I540">
            <v>300000000</v>
          </cell>
          <cell r="J540">
            <v>8309206</v>
          </cell>
          <cell r="K540">
            <v>745567205.44000006</v>
          </cell>
          <cell r="L540">
            <v>1728222</v>
          </cell>
          <cell r="M540">
            <v>157682975.28</v>
          </cell>
          <cell r="N540">
            <v>248.522401813333</v>
          </cell>
          <cell r="O540">
            <v>10</v>
          </cell>
          <cell r="P540">
            <v>100</v>
          </cell>
          <cell r="S540">
            <v>50</v>
          </cell>
          <cell r="T540" t="str">
            <v>ГКО-12</v>
          </cell>
        </row>
        <row r="541">
          <cell r="A541" t="str">
            <v>KZ99K2202A11</v>
          </cell>
          <cell r="B541" t="str">
            <v>475/n</v>
          </cell>
          <cell r="C541">
            <v>36880</v>
          </cell>
          <cell r="D541">
            <v>36944</v>
          </cell>
          <cell r="E541">
            <v>63</v>
          </cell>
          <cell r="F541">
            <v>98.7</v>
          </cell>
          <cell r="G541">
            <v>98.7</v>
          </cell>
          <cell r="H541">
            <v>7.6100416525948296</v>
          </cell>
          <cell r="I541">
            <v>900000000</v>
          </cell>
          <cell r="J541">
            <v>13758370</v>
          </cell>
          <cell r="K541">
            <v>1357791778.3800001</v>
          </cell>
          <cell r="L541">
            <v>12638228</v>
          </cell>
          <cell r="M541">
            <v>1247393103.6700001</v>
          </cell>
          <cell r="N541">
            <v>150.865753153333</v>
          </cell>
          <cell r="O541">
            <v>9</v>
          </cell>
          <cell r="P541">
            <v>100</v>
          </cell>
          <cell r="S541">
            <v>60</v>
          </cell>
          <cell r="T541" t="str">
            <v>Ноты-63</v>
          </cell>
        </row>
        <row r="542">
          <cell r="A542" t="str">
            <v>KZ46L2206A10</v>
          </cell>
          <cell r="B542" t="str">
            <v>162/6</v>
          </cell>
          <cell r="C542">
            <v>36881</v>
          </cell>
          <cell r="D542">
            <v>37064</v>
          </cell>
          <cell r="E542">
            <v>183</v>
          </cell>
          <cell r="F542">
            <v>96.24</v>
          </cell>
          <cell r="G542">
            <v>96.24</v>
          </cell>
          <cell r="H542">
            <v>7.8137988362427402</v>
          </cell>
          <cell r="I542">
            <v>150000000</v>
          </cell>
          <cell r="J542">
            <v>4988570</v>
          </cell>
          <cell r="K542">
            <v>478010077.39999998</v>
          </cell>
          <cell r="L542">
            <v>1268953</v>
          </cell>
          <cell r="M542">
            <v>122124036.72</v>
          </cell>
          <cell r="N542">
            <v>318.67338493333301</v>
          </cell>
          <cell r="O542">
            <v>7</v>
          </cell>
          <cell r="P542">
            <v>100</v>
          </cell>
          <cell r="S542">
            <v>50</v>
          </cell>
          <cell r="T542" t="str">
            <v>ГКО-6</v>
          </cell>
        </row>
        <row r="543">
          <cell r="A543" t="str">
            <v>KZ9CK1603A12</v>
          </cell>
          <cell r="B543" t="str">
            <v>476/n</v>
          </cell>
          <cell r="C543">
            <v>36882</v>
          </cell>
          <cell r="D543">
            <v>36966</v>
          </cell>
          <cell r="E543">
            <v>84</v>
          </cell>
          <cell r="F543">
            <v>98.22</v>
          </cell>
          <cell r="G543">
            <v>98.22</v>
          </cell>
          <cell r="H543">
            <v>7.8531188488427404</v>
          </cell>
          <cell r="I543">
            <v>900000000</v>
          </cell>
          <cell r="J543">
            <v>10530311</v>
          </cell>
          <cell r="K543">
            <v>1034164397.6799999</v>
          </cell>
          <cell r="L543">
            <v>6346805</v>
          </cell>
          <cell r="M543">
            <v>623383187.10000002</v>
          </cell>
          <cell r="N543">
            <v>114.907155297778</v>
          </cell>
          <cell r="O543">
            <v>8</v>
          </cell>
          <cell r="P543">
            <v>100</v>
          </cell>
          <cell r="S543">
            <v>60</v>
          </cell>
          <cell r="T543" t="str">
            <v>Ноты-84</v>
          </cell>
        </row>
        <row r="544">
          <cell r="A544" t="str">
            <v>KZ53L2512A35</v>
          </cell>
          <cell r="B544" t="str">
            <v>18/36</v>
          </cell>
          <cell r="C544">
            <v>36885</v>
          </cell>
          <cell r="D544">
            <v>37980</v>
          </cell>
          <cell r="E544">
            <v>1095</v>
          </cell>
          <cell r="H544">
            <v>17.100000000000001</v>
          </cell>
          <cell r="I544">
            <v>500000000</v>
          </cell>
          <cell r="J544">
            <v>831035</v>
          </cell>
          <cell r="K544">
            <v>831035000</v>
          </cell>
          <cell r="L544">
            <v>604035</v>
          </cell>
          <cell r="M544">
            <v>604035000</v>
          </cell>
          <cell r="N544">
            <v>166.20699999999999</v>
          </cell>
          <cell r="O544">
            <v>9</v>
          </cell>
          <cell r="P544">
            <v>1000</v>
          </cell>
          <cell r="S544">
            <v>50</v>
          </cell>
          <cell r="T544" t="str">
            <v>ГКО-36</v>
          </cell>
        </row>
        <row r="545">
          <cell r="A545" t="str">
            <v>KZ8EK0901A12</v>
          </cell>
          <cell r="B545" t="str">
            <v>477/n</v>
          </cell>
          <cell r="C545">
            <v>36885</v>
          </cell>
          <cell r="D545">
            <v>36900</v>
          </cell>
          <cell r="E545">
            <v>14</v>
          </cell>
          <cell r="F545">
            <v>99.74</v>
          </cell>
          <cell r="G545">
            <v>99.74</v>
          </cell>
          <cell r="H545">
            <v>6.7776218167236104</v>
          </cell>
          <cell r="I545">
            <v>900000000</v>
          </cell>
          <cell r="J545">
            <v>7817099</v>
          </cell>
          <cell r="K545">
            <v>779666464.25999999</v>
          </cell>
          <cell r="L545">
            <v>7717099</v>
          </cell>
          <cell r="M545">
            <v>769706464.25999999</v>
          </cell>
          <cell r="N545">
            <v>86.629607140000005</v>
          </cell>
          <cell r="O545">
            <v>7</v>
          </cell>
          <cell r="P545">
            <v>100</v>
          </cell>
          <cell r="S545">
            <v>60</v>
          </cell>
          <cell r="T545" t="str">
            <v>Ноты-14</v>
          </cell>
        </row>
        <row r="546">
          <cell r="A546" t="str">
            <v>KZ52L2612A27</v>
          </cell>
          <cell r="B546" t="str">
            <v>25/24</v>
          </cell>
          <cell r="C546">
            <v>36886</v>
          </cell>
          <cell r="D546">
            <v>37616</v>
          </cell>
          <cell r="E546">
            <v>730</v>
          </cell>
          <cell r="H546">
            <v>15.38</v>
          </cell>
          <cell r="I546">
            <v>500000000</v>
          </cell>
          <cell r="J546">
            <v>341000</v>
          </cell>
          <cell r="K546">
            <v>341000000</v>
          </cell>
          <cell r="L546">
            <v>200000</v>
          </cell>
          <cell r="M546">
            <v>200000000</v>
          </cell>
          <cell r="N546">
            <v>68.2</v>
          </cell>
          <cell r="O546">
            <v>8</v>
          </cell>
          <cell r="P546">
            <v>1000</v>
          </cell>
          <cell r="S546">
            <v>50</v>
          </cell>
          <cell r="T546" t="str">
            <v>ГКО-24</v>
          </cell>
        </row>
        <row r="547">
          <cell r="A547" t="str">
            <v>KZ95K3101A15</v>
          </cell>
          <cell r="B547" t="str">
            <v>478/n</v>
          </cell>
          <cell r="C547">
            <v>36886</v>
          </cell>
          <cell r="D547">
            <v>36922</v>
          </cell>
          <cell r="E547">
            <v>35</v>
          </cell>
          <cell r="F547">
            <v>99.3</v>
          </cell>
          <cell r="G547">
            <v>99.3</v>
          </cell>
          <cell r="H547">
            <v>7.33131923464253</v>
          </cell>
          <cell r="I547">
            <v>900000000</v>
          </cell>
          <cell r="J547">
            <v>1864000</v>
          </cell>
          <cell r="K547">
            <v>184985960</v>
          </cell>
          <cell r="L547">
            <v>1154000</v>
          </cell>
          <cell r="M547">
            <v>114592200</v>
          </cell>
          <cell r="N547">
            <v>20.553995555555598</v>
          </cell>
          <cell r="O547">
            <v>6</v>
          </cell>
          <cell r="P547">
            <v>100</v>
          </cell>
          <cell r="S547">
            <v>60</v>
          </cell>
          <cell r="T547" t="str">
            <v>Ноты-35</v>
          </cell>
        </row>
        <row r="548">
          <cell r="A548" t="str">
            <v>KZ87K0401A18</v>
          </cell>
          <cell r="B548" t="str">
            <v>479/n</v>
          </cell>
          <cell r="C548">
            <v>36887</v>
          </cell>
          <cell r="D548">
            <v>36895</v>
          </cell>
          <cell r="E548">
            <v>7</v>
          </cell>
          <cell r="F548">
            <v>99.87</v>
          </cell>
          <cell r="G548">
            <v>99.87</v>
          </cell>
          <cell r="H548">
            <v>6.7687994392708104</v>
          </cell>
          <cell r="I548">
            <v>900000000</v>
          </cell>
          <cell r="J548">
            <v>6655671</v>
          </cell>
          <cell r="K548">
            <v>664679459.89999998</v>
          </cell>
          <cell r="L548">
            <v>5735640</v>
          </cell>
          <cell r="M548">
            <v>572825369.20000005</v>
          </cell>
          <cell r="N548">
            <v>73.853273322222194</v>
          </cell>
          <cell r="O548">
            <v>9</v>
          </cell>
          <cell r="P548">
            <v>100</v>
          </cell>
          <cell r="S548">
            <v>60</v>
          </cell>
          <cell r="T548" t="str">
            <v>Ноты-07</v>
          </cell>
        </row>
        <row r="549">
          <cell r="A549" t="str">
            <v>KZ43L3003A16</v>
          </cell>
          <cell r="B549" t="str">
            <v>277/3</v>
          </cell>
          <cell r="C549">
            <v>36888</v>
          </cell>
          <cell r="D549">
            <v>36980</v>
          </cell>
          <cell r="E549">
            <v>92</v>
          </cell>
          <cell r="F549">
            <v>98.38</v>
          </cell>
          <cell r="G549">
            <v>98.38</v>
          </cell>
          <cell r="H549">
            <v>6.5867046147591202</v>
          </cell>
          <cell r="I549">
            <v>100000000</v>
          </cell>
          <cell r="J549">
            <v>5060738</v>
          </cell>
          <cell r="K549">
            <v>496824188.99000001</v>
          </cell>
          <cell r="L549">
            <v>811233</v>
          </cell>
          <cell r="M549">
            <v>79809102.540000007</v>
          </cell>
          <cell r="N549">
            <v>496.82418898999998</v>
          </cell>
          <cell r="O549">
            <v>7</v>
          </cell>
          <cell r="P549">
            <v>100</v>
          </cell>
          <cell r="S549">
            <v>50</v>
          </cell>
          <cell r="T549" t="str">
            <v>ГКО-3</v>
          </cell>
        </row>
        <row r="550">
          <cell r="A550" t="str">
            <v>KZ9BK1603A13</v>
          </cell>
          <cell r="B550" t="str">
            <v>480/n</v>
          </cell>
          <cell r="C550">
            <v>36888</v>
          </cell>
          <cell r="D550">
            <v>36966</v>
          </cell>
          <cell r="E550">
            <v>77</v>
          </cell>
          <cell r="F550">
            <v>98.4</v>
          </cell>
          <cell r="G550">
            <v>98.4</v>
          </cell>
          <cell r="H550">
            <v>7.6866223207686399</v>
          </cell>
          <cell r="I550">
            <v>900000000</v>
          </cell>
          <cell r="J550">
            <v>1206334</v>
          </cell>
          <cell r="K550">
            <v>118631141.2</v>
          </cell>
          <cell r="L550">
            <v>1096334</v>
          </cell>
          <cell r="M550">
            <v>107879265.59999999</v>
          </cell>
          <cell r="N550">
            <v>13.181237911111101</v>
          </cell>
          <cell r="O550">
            <v>7</v>
          </cell>
          <cell r="P550">
            <v>100</v>
          </cell>
          <cell r="S550">
            <v>60</v>
          </cell>
          <cell r="T550" t="str">
            <v>Ноты-77</v>
          </cell>
        </row>
        <row r="551">
          <cell r="A551" t="str">
            <v>KZ87K0501A17</v>
          </cell>
          <cell r="B551" t="str">
            <v>481/n</v>
          </cell>
          <cell r="C551">
            <v>36889</v>
          </cell>
          <cell r="D551">
            <v>36896</v>
          </cell>
          <cell r="E551">
            <v>7</v>
          </cell>
          <cell r="F551">
            <v>99.87</v>
          </cell>
          <cell r="G551">
            <v>99.87</v>
          </cell>
          <cell r="H551">
            <v>6.7687994392708104</v>
          </cell>
          <cell r="I551">
            <v>900000000</v>
          </cell>
          <cell r="J551">
            <v>34755836</v>
          </cell>
          <cell r="K551">
            <v>3471059341.3200002</v>
          </cell>
          <cell r="L551">
            <v>34655836</v>
          </cell>
          <cell r="M551">
            <v>3461078341.3200002</v>
          </cell>
          <cell r="N551">
            <v>385.67326014666702</v>
          </cell>
          <cell r="O551">
            <v>11</v>
          </cell>
          <cell r="P551">
            <v>100</v>
          </cell>
          <cell r="S551">
            <v>60</v>
          </cell>
          <cell r="T551" t="str">
            <v>Ноты-07</v>
          </cell>
        </row>
        <row r="552">
          <cell r="A552" t="str">
            <v>KZ95K0802A13</v>
          </cell>
          <cell r="B552" t="str">
            <v>482/n</v>
          </cell>
          <cell r="C552">
            <v>36894</v>
          </cell>
          <cell r="D552">
            <v>36930</v>
          </cell>
          <cell r="E552">
            <v>35</v>
          </cell>
          <cell r="F552">
            <v>99.3</v>
          </cell>
          <cell r="G552">
            <v>99.3</v>
          </cell>
          <cell r="H552">
            <v>7.33131923464253</v>
          </cell>
          <cell r="I552">
            <v>1000000000</v>
          </cell>
          <cell r="J552">
            <v>1107050</v>
          </cell>
          <cell r="K552">
            <v>109905065</v>
          </cell>
          <cell r="L552">
            <v>1007050</v>
          </cell>
          <cell r="M552">
            <v>100000065</v>
          </cell>
          <cell r="N552">
            <v>10.9905065</v>
          </cell>
          <cell r="O552">
            <v>2</v>
          </cell>
          <cell r="P552">
            <v>100</v>
          </cell>
          <cell r="S552">
            <v>60</v>
          </cell>
          <cell r="T552" t="str">
            <v>Ноты-35</v>
          </cell>
        </row>
        <row r="553">
          <cell r="A553" t="str">
            <v>KZ52L0301A35</v>
          </cell>
          <cell r="B553" t="str">
            <v>26/24</v>
          </cell>
          <cell r="C553">
            <v>36895</v>
          </cell>
          <cell r="D553">
            <v>37624</v>
          </cell>
          <cell r="E553">
            <v>729</v>
          </cell>
          <cell r="H553">
            <v>15.38</v>
          </cell>
          <cell r="I553">
            <v>400000000</v>
          </cell>
          <cell r="J553">
            <v>277500</v>
          </cell>
          <cell r="K553">
            <v>277500000</v>
          </cell>
          <cell r="L553">
            <v>161000</v>
          </cell>
          <cell r="M553">
            <v>161000000</v>
          </cell>
          <cell r="N553">
            <v>69.375</v>
          </cell>
          <cell r="O553">
            <v>8</v>
          </cell>
          <cell r="P553">
            <v>1000</v>
          </cell>
          <cell r="S553">
            <v>50</v>
          </cell>
          <cell r="T553" t="str">
            <v>ГКО-24</v>
          </cell>
        </row>
        <row r="554">
          <cell r="A554" t="str">
            <v>KZ9AK1603A14</v>
          </cell>
          <cell r="B554" t="str">
            <v>483/n</v>
          </cell>
          <cell r="C554">
            <v>36896</v>
          </cell>
          <cell r="D554">
            <v>36966</v>
          </cell>
          <cell r="E554">
            <v>70</v>
          </cell>
          <cell r="F554">
            <v>98.54</v>
          </cell>
          <cell r="G554">
            <v>98.54</v>
          </cell>
          <cell r="H554">
            <v>7.70448548812662</v>
          </cell>
          <cell r="I554">
            <v>1000000000</v>
          </cell>
          <cell r="J554">
            <v>19070657</v>
          </cell>
          <cell r="K554">
            <v>1879100236.5999999</v>
          </cell>
          <cell r="L554">
            <v>16460502</v>
          </cell>
          <cell r="M554">
            <v>1622017867.0799999</v>
          </cell>
          <cell r="N554">
            <v>187.91002366000001</v>
          </cell>
          <cell r="O554">
            <v>11</v>
          </cell>
          <cell r="P554">
            <v>100</v>
          </cell>
          <cell r="S554">
            <v>60</v>
          </cell>
          <cell r="T554" t="str">
            <v>Ноты-70</v>
          </cell>
        </row>
        <row r="555">
          <cell r="A555" t="str">
            <v>KZ53L0801A47</v>
          </cell>
          <cell r="B555" t="str">
            <v>19/36</v>
          </cell>
          <cell r="C555">
            <v>36899</v>
          </cell>
          <cell r="D555">
            <v>37994</v>
          </cell>
          <cell r="E555">
            <v>1095</v>
          </cell>
          <cell r="I555">
            <v>500000000</v>
          </cell>
          <cell r="P555">
            <v>1000</v>
          </cell>
          <cell r="S555">
            <v>50</v>
          </cell>
          <cell r="T555" t="str">
            <v>ГКО-36</v>
          </cell>
        </row>
        <row r="556">
          <cell r="A556" t="str">
            <v>KZ9AK2003A18</v>
          </cell>
          <cell r="B556" t="str">
            <v>484/n</v>
          </cell>
          <cell r="C556">
            <v>36899</v>
          </cell>
          <cell r="D556">
            <v>36970</v>
          </cell>
          <cell r="E556">
            <v>70</v>
          </cell>
          <cell r="F556">
            <v>98.53</v>
          </cell>
          <cell r="G556">
            <v>98.53</v>
          </cell>
          <cell r="H556">
            <v>7.75804323556277</v>
          </cell>
          <cell r="I556">
            <v>900000000</v>
          </cell>
          <cell r="J556">
            <v>3210000</v>
          </cell>
          <cell r="K556">
            <v>314484000</v>
          </cell>
          <cell r="L556">
            <v>1200000</v>
          </cell>
          <cell r="M556">
            <v>118236000</v>
          </cell>
          <cell r="N556">
            <v>34.942666666666703</v>
          </cell>
          <cell r="O556">
            <v>4</v>
          </cell>
          <cell r="P556">
            <v>100</v>
          </cell>
          <cell r="S556">
            <v>60</v>
          </cell>
          <cell r="T556" t="str">
            <v>Ноты-70</v>
          </cell>
        </row>
        <row r="557">
          <cell r="A557" t="str">
            <v>KZ52L0901A39</v>
          </cell>
          <cell r="B557" t="str">
            <v>27/24</v>
          </cell>
          <cell r="C557">
            <v>36900</v>
          </cell>
          <cell r="D557">
            <v>37630</v>
          </cell>
          <cell r="E557">
            <v>730</v>
          </cell>
          <cell r="H557">
            <v>15.38</v>
          </cell>
          <cell r="I557">
            <v>400000000</v>
          </cell>
          <cell r="J557">
            <v>298000</v>
          </cell>
          <cell r="K557">
            <v>298000000</v>
          </cell>
          <cell r="L557">
            <v>200000</v>
          </cell>
          <cell r="M557">
            <v>200000000</v>
          </cell>
          <cell r="N557">
            <v>74.5</v>
          </cell>
          <cell r="O557">
            <v>8</v>
          </cell>
          <cell r="P557">
            <v>1000</v>
          </cell>
          <cell r="S557">
            <v>50</v>
          </cell>
          <cell r="T557" t="str">
            <v>ГКО-24</v>
          </cell>
        </row>
        <row r="558">
          <cell r="A558" t="str">
            <v>KZ8SK0802A16</v>
          </cell>
          <cell r="B558" t="str">
            <v>485/n</v>
          </cell>
          <cell r="C558">
            <v>36901</v>
          </cell>
          <cell r="D558">
            <v>36930</v>
          </cell>
          <cell r="E558">
            <v>28</v>
          </cell>
          <cell r="F558">
            <v>99.45</v>
          </cell>
          <cell r="G558">
            <v>99.45</v>
          </cell>
          <cell r="H558">
            <v>7.1895424836600901</v>
          </cell>
          <cell r="I558">
            <v>900000000</v>
          </cell>
          <cell r="J558">
            <v>6887853</v>
          </cell>
          <cell r="K558">
            <v>684634668.83000004</v>
          </cell>
          <cell r="L558">
            <v>3415067</v>
          </cell>
          <cell r="M558">
            <v>339628413.14999998</v>
          </cell>
          <cell r="N558">
            <v>76.070518758888895</v>
          </cell>
          <cell r="O558">
            <v>10</v>
          </cell>
          <cell r="P558">
            <v>100</v>
          </cell>
          <cell r="S558">
            <v>60</v>
          </cell>
          <cell r="T558" t="str">
            <v>Ноты-28</v>
          </cell>
        </row>
        <row r="559">
          <cell r="A559" t="str">
            <v>KZ4CL1101A21</v>
          </cell>
          <cell r="B559" t="str">
            <v>71/12</v>
          </cell>
          <cell r="C559">
            <v>36902</v>
          </cell>
          <cell r="D559">
            <v>37267</v>
          </cell>
          <cell r="E559">
            <v>365</v>
          </cell>
          <cell r="F559">
            <v>91.24</v>
          </cell>
          <cell r="G559">
            <v>91.24</v>
          </cell>
          <cell r="H559">
            <v>9.6010521701008393</v>
          </cell>
          <cell r="I559">
            <v>300000000</v>
          </cell>
          <cell r="J559">
            <v>5035000</v>
          </cell>
          <cell r="K559">
            <v>443383800</v>
          </cell>
          <cell r="L559">
            <v>1800000</v>
          </cell>
          <cell r="M559">
            <v>164232000</v>
          </cell>
          <cell r="N559">
            <v>147.7946</v>
          </cell>
          <cell r="O559">
            <v>9</v>
          </cell>
          <cell r="P559">
            <v>100</v>
          </cell>
          <cell r="S559">
            <v>50</v>
          </cell>
          <cell r="T559" t="str">
            <v>ГКО-12</v>
          </cell>
        </row>
        <row r="560">
          <cell r="A560" t="str">
            <v>KZ9CK0604A13</v>
          </cell>
          <cell r="B560" t="str">
            <v>486/n</v>
          </cell>
          <cell r="C560">
            <v>36903</v>
          </cell>
          <cell r="D560">
            <v>36987</v>
          </cell>
          <cell r="E560">
            <v>84</v>
          </cell>
          <cell r="F560">
            <v>98.22</v>
          </cell>
          <cell r="G560">
            <v>98.22</v>
          </cell>
          <cell r="H560">
            <v>7.8531188488427404</v>
          </cell>
          <cell r="I560">
            <v>900000000</v>
          </cell>
          <cell r="J560">
            <v>2754478</v>
          </cell>
          <cell r="K560">
            <v>270381935.23000002</v>
          </cell>
          <cell r="L560">
            <v>1436148</v>
          </cell>
          <cell r="M560">
            <v>141058456.56</v>
          </cell>
          <cell r="N560">
            <v>30.042437247777801</v>
          </cell>
          <cell r="O560">
            <v>5</v>
          </cell>
          <cell r="P560">
            <v>100</v>
          </cell>
          <cell r="S560">
            <v>60</v>
          </cell>
          <cell r="T560" t="str">
            <v>Ноты-84</v>
          </cell>
        </row>
        <row r="561">
          <cell r="A561" t="str">
            <v>KZ46L1907A14</v>
          </cell>
          <cell r="B561" t="str">
            <v>163/6</v>
          </cell>
          <cell r="C561">
            <v>36906</v>
          </cell>
          <cell r="D561">
            <v>37091</v>
          </cell>
          <cell r="E561">
            <v>185</v>
          </cell>
          <cell r="I561">
            <v>200000000</v>
          </cell>
          <cell r="P561">
            <v>100</v>
          </cell>
          <cell r="S561">
            <v>50</v>
          </cell>
          <cell r="T561" t="str">
            <v>ГКО-6</v>
          </cell>
        </row>
        <row r="562">
          <cell r="A562" t="str">
            <v>KZ98K1303A12</v>
          </cell>
          <cell r="B562" t="str">
            <v>487/n</v>
          </cell>
          <cell r="C562">
            <v>36906</v>
          </cell>
          <cell r="D562">
            <v>36963</v>
          </cell>
          <cell r="E562">
            <v>56</v>
          </cell>
          <cell r="F562">
            <v>98.83</v>
          </cell>
          <cell r="G562">
            <v>98.83</v>
          </cell>
          <cell r="H562">
            <v>7.6950318729130904</v>
          </cell>
          <cell r="I562">
            <v>1000000000</v>
          </cell>
          <cell r="J562">
            <v>1609430</v>
          </cell>
          <cell r="K562">
            <v>156868966.99000001</v>
          </cell>
          <cell r="L562">
            <v>209430</v>
          </cell>
          <cell r="M562">
            <v>20697966.899999999</v>
          </cell>
          <cell r="N562">
            <v>15.686896699</v>
          </cell>
          <cell r="O562">
            <v>6</v>
          </cell>
          <cell r="P562">
            <v>100</v>
          </cell>
          <cell r="S562">
            <v>60</v>
          </cell>
          <cell r="T562" t="str">
            <v>Ноты-56</v>
          </cell>
        </row>
        <row r="563">
          <cell r="A563" t="str">
            <v>KZ52L1601A30</v>
          </cell>
          <cell r="B563" t="str">
            <v>28/24</v>
          </cell>
          <cell r="C563">
            <v>36907</v>
          </cell>
          <cell r="D563">
            <v>37637</v>
          </cell>
          <cell r="E563">
            <v>730</v>
          </cell>
          <cell r="H563">
            <v>15.38</v>
          </cell>
          <cell r="I563">
            <v>400000000</v>
          </cell>
          <cell r="J563">
            <v>153700</v>
          </cell>
          <cell r="K563">
            <v>153700000</v>
          </cell>
          <cell r="L563">
            <v>82700</v>
          </cell>
          <cell r="M563">
            <v>82700000</v>
          </cell>
          <cell r="N563">
            <v>38.424999999999997</v>
          </cell>
          <cell r="O563">
            <v>8</v>
          </cell>
          <cell r="P563">
            <v>1000</v>
          </cell>
          <cell r="S563">
            <v>50</v>
          </cell>
          <cell r="T563" t="str">
            <v>ГКО-24</v>
          </cell>
        </row>
        <row r="564">
          <cell r="A564" t="str">
            <v>KZ9CK1204A15</v>
          </cell>
          <cell r="B564" t="str">
            <v>488/n</v>
          </cell>
          <cell r="C564">
            <v>36908</v>
          </cell>
          <cell r="D564">
            <v>36993</v>
          </cell>
          <cell r="E564">
            <v>84</v>
          </cell>
          <cell r="F564">
            <v>98.22</v>
          </cell>
          <cell r="G564">
            <v>98.22</v>
          </cell>
          <cell r="H564">
            <v>7.8531188488427404</v>
          </cell>
          <cell r="I564">
            <v>1000000000</v>
          </cell>
          <cell r="J564">
            <v>5981580</v>
          </cell>
          <cell r="K564">
            <v>587395662.39999998</v>
          </cell>
          <cell r="L564">
            <v>5421580</v>
          </cell>
          <cell r="M564">
            <v>532507587.60000002</v>
          </cell>
          <cell r="N564">
            <v>58.739566240000002</v>
          </cell>
          <cell r="O564">
            <v>8</v>
          </cell>
          <cell r="P564">
            <v>100</v>
          </cell>
          <cell r="S564">
            <v>60</v>
          </cell>
          <cell r="T564" t="str">
            <v>Ноты-84</v>
          </cell>
        </row>
        <row r="565">
          <cell r="A565" t="str">
            <v>KZ53L1601A47</v>
          </cell>
          <cell r="B565" t="str">
            <v>20/36</v>
          </cell>
          <cell r="C565">
            <v>36909</v>
          </cell>
          <cell r="D565">
            <v>38002</v>
          </cell>
          <cell r="E565">
            <v>1093</v>
          </cell>
          <cell r="H565">
            <v>17.100000000000001</v>
          </cell>
          <cell r="I565">
            <v>500000000</v>
          </cell>
          <cell r="J565">
            <v>372409</v>
          </cell>
          <cell r="K565">
            <v>372409000</v>
          </cell>
          <cell r="L565">
            <v>225409</v>
          </cell>
          <cell r="M565">
            <v>225409000</v>
          </cell>
          <cell r="N565">
            <v>74.481800000000007</v>
          </cell>
          <cell r="O565">
            <v>8</v>
          </cell>
          <cell r="P565">
            <v>1000</v>
          </cell>
          <cell r="S565">
            <v>50</v>
          </cell>
          <cell r="T565" t="str">
            <v>ГКО-36</v>
          </cell>
        </row>
        <row r="566">
          <cell r="A566" t="str">
            <v>KZ8LK0902A12</v>
          </cell>
          <cell r="B566" t="str">
            <v>489/n</v>
          </cell>
          <cell r="C566">
            <v>36910</v>
          </cell>
          <cell r="D566">
            <v>36931</v>
          </cell>
          <cell r="E566">
            <v>21</v>
          </cell>
          <cell r="F566">
            <v>99.59</v>
          </cell>
          <cell r="G566">
            <v>99.59</v>
          </cell>
          <cell r="H566">
            <v>7.13592395488162</v>
          </cell>
          <cell r="I566">
            <v>1000000000</v>
          </cell>
          <cell r="J566">
            <v>2294310</v>
          </cell>
          <cell r="K566">
            <v>228445155.97999999</v>
          </cell>
          <cell r="L566">
            <v>2134310</v>
          </cell>
          <cell r="M566">
            <v>212555932.90000001</v>
          </cell>
          <cell r="N566">
            <v>22.844515598000001</v>
          </cell>
          <cell r="O566">
            <v>8</v>
          </cell>
          <cell r="P566">
            <v>100</v>
          </cell>
          <cell r="S566">
            <v>60</v>
          </cell>
          <cell r="T566" t="str">
            <v>Ноты-70</v>
          </cell>
        </row>
        <row r="567">
          <cell r="A567" t="str">
            <v>KZ43L2604A11</v>
          </cell>
          <cell r="B567" t="str">
            <v>278/3</v>
          </cell>
          <cell r="C567">
            <v>36913</v>
          </cell>
          <cell r="D567">
            <v>37007</v>
          </cell>
          <cell r="E567">
            <v>94</v>
          </cell>
          <cell r="F567">
            <v>98.39</v>
          </cell>
          <cell r="G567">
            <v>98.38</v>
          </cell>
          <cell r="H567">
            <v>6.5453806281126097</v>
          </cell>
          <cell r="I567">
            <v>100000000</v>
          </cell>
          <cell r="J567">
            <v>6242250</v>
          </cell>
          <cell r="K567">
            <v>611924250</v>
          </cell>
          <cell r="L567">
            <v>908182</v>
          </cell>
          <cell r="M567">
            <v>89355026.980000004</v>
          </cell>
          <cell r="N567">
            <v>611.92425000000003</v>
          </cell>
          <cell r="O567">
            <v>8</v>
          </cell>
          <cell r="P567">
            <v>100</v>
          </cell>
          <cell r="S567">
            <v>50</v>
          </cell>
          <cell r="T567" t="str">
            <v>ГКО-3</v>
          </cell>
        </row>
        <row r="568">
          <cell r="A568" t="str">
            <v>KZ52L2301A31</v>
          </cell>
          <cell r="B568" t="str">
            <v>29/24</v>
          </cell>
          <cell r="C568">
            <v>36914</v>
          </cell>
          <cell r="D568">
            <v>37644</v>
          </cell>
          <cell r="E568">
            <v>730</v>
          </cell>
          <cell r="H568">
            <v>15.38</v>
          </cell>
          <cell r="I568">
            <v>400000000</v>
          </cell>
          <cell r="J568">
            <v>221000</v>
          </cell>
          <cell r="K568">
            <v>221000000</v>
          </cell>
          <cell r="L568">
            <v>185000</v>
          </cell>
          <cell r="M568">
            <v>185000000</v>
          </cell>
          <cell r="N568">
            <v>55.25</v>
          </cell>
          <cell r="O568">
            <v>6</v>
          </cell>
          <cell r="P568">
            <v>1000</v>
          </cell>
          <cell r="S568">
            <v>50</v>
          </cell>
          <cell r="T568" t="str">
            <v>ГКО-24</v>
          </cell>
        </row>
        <row r="569">
          <cell r="A569" t="str">
            <v>KZ98K2103A12</v>
          </cell>
          <cell r="B569" t="str">
            <v>490/n</v>
          </cell>
          <cell r="C569">
            <v>36914</v>
          </cell>
          <cell r="D569">
            <v>36971</v>
          </cell>
          <cell r="E569">
            <v>56</v>
          </cell>
          <cell r="F569">
            <v>98.83</v>
          </cell>
          <cell r="G569">
            <v>98.83</v>
          </cell>
          <cell r="H569">
            <v>7.6950318729130904</v>
          </cell>
          <cell r="I569">
            <v>500000000</v>
          </cell>
          <cell r="J569">
            <v>2901744</v>
          </cell>
          <cell r="K569">
            <v>286518207.51999998</v>
          </cell>
          <cell r="L569">
            <v>2581620</v>
          </cell>
          <cell r="M569">
            <v>255141504.59999999</v>
          </cell>
          <cell r="N569">
            <v>57.303641503999998</v>
          </cell>
          <cell r="O569">
            <v>9</v>
          </cell>
          <cell r="P569">
            <v>100</v>
          </cell>
          <cell r="S569">
            <v>60</v>
          </cell>
          <cell r="T569" t="str">
            <v>Ноты-56</v>
          </cell>
        </row>
        <row r="570">
          <cell r="A570" t="str">
            <v>KZ9AK0504A16</v>
          </cell>
          <cell r="B570" t="str">
            <v>491/n</v>
          </cell>
          <cell r="C570">
            <v>36915</v>
          </cell>
          <cell r="D570">
            <v>36986</v>
          </cell>
          <cell r="E570">
            <v>70</v>
          </cell>
          <cell r="I570">
            <v>500000000</v>
          </cell>
          <cell r="P570">
            <v>100</v>
          </cell>
          <cell r="S570">
            <v>60</v>
          </cell>
          <cell r="T570" t="str">
            <v>Ноты-70</v>
          </cell>
        </row>
        <row r="571">
          <cell r="A571" t="str">
            <v>KZ53L2301A48</v>
          </cell>
          <cell r="B571" t="str">
            <v>21/36</v>
          </cell>
          <cell r="C571">
            <v>36916</v>
          </cell>
          <cell r="D571">
            <v>38009</v>
          </cell>
          <cell r="E571">
            <v>1093</v>
          </cell>
          <cell r="H571">
            <v>17.100000000000001</v>
          </cell>
          <cell r="I571">
            <v>500000000</v>
          </cell>
          <cell r="J571">
            <v>251144</v>
          </cell>
          <cell r="K571">
            <v>251144000</v>
          </cell>
          <cell r="L571">
            <v>103144</v>
          </cell>
          <cell r="M571">
            <v>103144000</v>
          </cell>
          <cell r="N571">
            <v>50.2288</v>
          </cell>
          <cell r="O571">
            <v>10</v>
          </cell>
          <cell r="P571">
            <v>1000</v>
          </cell>
          <cell r="S571">
            <v>50</v>
          </cell>
          <cell r="T571" t="str">
            <v>ГКО-36</v>
          </cell>
        </row>
        <row r="572">
          <cell r="A572" t="str">
            <v>KZ8SK2302A17</v>
          </cell>
          <cell r="B572" t="str">
            <v>492/n</v>
          </cell>
          <cell r="C572">
            <v>36917</v>
          </cell>
          <cell r="D572">
            <v>36945</v>
          </cell>
          <cell r="E572">
            <v>28</v>
          </cell>
          <cell r="F572">
            <v>99.45</v>
          </cell>
          <cell r="G572">
            <v>99.45</v>
          </cell>
          <cell r="H572">
            <v>7.1895424836600901</v>
          </cell>
          <cell r="I572">
            <v>500000000</v>
          </cell>
          <cell r="J572">
            <v>5847009</v>
          </cell>
          <cell r="K572">
            <v>581433439.28999996</v>
          </cell>
          <cell r="L572">
            <v>5726946</v>
          </cell>
          <cell r="M572">
            <v>569544779.70000005</v>
          </cell>
          <cell r="N572">
            <v>116.28668785799999</v>
          </cell>
          <cell r="O572">
            <v>12</v>
          </cell>
          <cell r="P572">
            <v>100</v>
          </cell>
          <cell r="S572">
            <v>60</v>
          </cell>
          <cell r="T572" t="str">
            <v>Ноты-28</v>
          </cell>
        </row>
        <row r="573">
          <cell r="A573" t="str">
            <v>KZ52L3001A32</v>
          </cell>
          <cell r="B573" t="str">
            <v>30/24</v>
          </cell>
          <cell r="C573">
            <v>36920</v>
          </cell>
          <cell r="D573">
            <v>37651</v>
          </cell>
          <cell r="E573">
            <v>731</v>
          </cell>
          <cell r="H573">
            <v>15.38</v>
          </cell>
          <cell r="I573">
            <v>300000000</v>
          </cell>
          <cell r="J573">
            <v>532000</v>
          </cell>
          <cell r="K573">
            <v>532000000</v>
          </cell>
          <cell r="L573">
            <v>200000</v>
          </cell>
          <cell r="M573">
            <v>200000000</v>
          </cell>
          <cell r="N573">
            <v>177.333333333333</v>
          </cell>
          <cell r="O573">
            <v>12</v>
          </cell>
          <cell r="P573">
            <v>1000</v>
          </cell>
          <cell r="S573">
            <v>50</v>
          </cell>
          <cell r="T573" t="str">
            <v>ГКО-24</v>
          </cell>
        </row>
        <row r="574">
          <cell r="A574" t="str">
            <v>KZ53L2901A42</v>
          </cell>
          <cell r="B574" t="str">
            <v>22/36</v>
          </cell>
          <cell r="C574">
            <v>36921</v>
          </cell>
          <cell r="D574">
            <v>38015</v>
          </cell>
          <cell r="E574">
            <v>1094</v>
          </cell>
          <cell r="H574">
            <v>16.850000000000001</v>
          </cell>
          <cell r="I574">
            <v>400000000</v>
          </cell>
          <cell r="J574">
            <v>1605140</v>
          </cell>
          <cell r="K574">
            <v>1605140000</v>
          </cell>
          <cell r="L574">
            <v>523140</v>
          </cell>
          <cell r="M574">
            <v>523140000</v>
          </cell>
          <cell r="N574">
            <v>401.28500000000003</v>
          </cell>
          <cell r="O574">
            <v>9</v>
          </cell>
          <cell r="P574">
            <v>1000</v>
          </cell>
          <cell r="S574">
            <v>50</v>
          </cell>
          <cell r="T574" t="str">
            <v>ГКО-36</v>
          </cell>
        </row>
        <row r="575">
          <cell r="A575" t="str">
            <v>KZ98K2903A14</v>
          </cell>
          <cell r="B575" t="str">
            <v>493/n</v>
          </cell>
          <cell r="C575">
            <v>36922</v>
          </cell>
          <cell r="D575">
            <v>36979</v>
          </cell>
          <cell r="E575">
            <v>56</v>
          </cell>
          <cell r="F575">
            <v>98.83</v>
          </cell>
          <cell r="G575">
            <v>98.83</v>
          </cell>
          <cell r="H575">
            <v>7.6950318729130904</v>
          </cell>
          <cell r="I575">
            <v>500000000</v>
          </cell>
          <cell r="J575">
            <v>13663669</v>
          </cell>
          <cell r="K575">
            <v>1350199286.27</v>
          </cell>
          <cell r="L575">
            <v>11942309</v>
          </cell>
          <cell r="M575">
            <v>1180258398.47</v>
          </cell>
          <cell r="N575">
            <v>270.03985725400003</v>
          </cell>
          <cell r="O575">
            <v>11</v>
          </cell>
          <cell r="P575">
            <v>100</v>
          </cell>
          <cell r="S575">
            <v>60</v>
          </cell>
          <cell r="T575" t="str">
            <v>Ноты-56</v>
          </cell>
        </row>
        <row r="576">
          <cell r="A576" t="str">
            <v>KZ52L3101A31</v>
          </cell>
          <cell r="B576" t="str">
            <v>31/24</v>
          </cell>
          <cell r="C576">
            <v>36923</v>
          </cell>
          <cell r="D576">
            <v>37652</v>
          </cell>
          <cell r="E576">
            <v>729</v>
          </cell>
          <cell r="H576">
            <v>15.35</v>
          </cell>
          <cell r="I576">
            <v>200000000</v>
          </cell>
          <cell r="J576">
            <v>1241000</v>
          </cell>
          <cell r="K576">
            <v>1241000000</v>
          </cell>
          <cell r="L576">
            <v>200000</v>
          </cell>
          <cell r="M576">
            <v>200000000</v>
          </cell>
          <cell r="N576">
            <v>620.5</v>
          </cell>
          <cell r="O576">
            <v>12</v>
          </cell>
          <cell r="P576">
            <v>1000</v>
          </cell>
          <cell r="S576">
            <v>50</v>
          </cell>
          <cell r="T576" t="str">
            <v>ГКО-24</v>
          </cell>
        </row>
        <row r="577">
          <cell r="A577" t="str">
            <v>KZ96K1603A11</v>
          </cell>
          <cell r="B577" t="str">
            <v>494/n</v>
          </cell>
          <cell r="C577">
            <v>36924</v>
          </cell>
          <cell r="D577">
            <v>36966</v>
          </cell>
          <cell r="E577">
            <v>42</v>
          </cell>
          <cell r="F577">
            <v>99.2</v>
          </cell>
          <cell r="G577">
            <v>99.2</v>
          </cell>
          <cell r="H577">
            <v>6.9892473118279304</v>
          </cell>
          <cell r="I577">
            <v>500000000</v>
          </cell>
          <cell r="J577">
            <v>56877305</v>
          </cell>
          <cell r="K577">
            <v>5640666605.9399996</v>
          </cell>
          <cell r="L577">
            <v>33981260</v>
          </cell>
          <cell r="M577">
            <v>3370940992</v>
          </cell>
          <cell r="N577">
            <v>1128.1333211880001</v>
          </cell>
          <cell r="O577">
            <v>12</v>
          </cell>
          <cell r="P577">
            <v>100</v>
          </cell>
          <cell r="S577">
            <v>60</v>
          </cell>
          <cell r="T577" t="str">
            <v>Ноты-42</v>
          </cell>
        </row>
        <row r="578">
          <cell r="A578" t="str">
            <v>KZ53L0502A49</v>
          </cell>
          <cell r="B578" t="str">
            <v>23/36</v>
          </cell>
          <cell r="C578">
            <v>36927</v>
          </cell>
          <cell r="D578">
            <v>38022</v>
          </cell>
          <cell r="E578">
            <v>1095</v>
          </cell>
          <cell r="H578">
            <v>16.850000000000001</v>
          </cell>
          <cell r="I578">
            <v>300000000</v>
          </cell>
          <cell r="J578">
            <v>1118500</v>
          </cell>
          <cell r="K578">
            <v>1118500000</v>
          </cell>
          <cell r="L578">
            <v>300000</v>
          </cell>
          <cell r="M578">
            <v>300000000</v>
          </cell>
          <cell r="N578">
            <v>372.83333333333297</v>
          </cell>
          <cell r="O578">
            <v>9</v>
          </cell>
          <cell r="P578">
            <v>1000</v>
          </cell>
          <cell r="S578">
            <v>50</v>
          </cell>
          <cell r="T578" t="str">
            <v>ГКО-36</v>
          </cell>
        </row>
        <row r="579">
          <cell r="A579" t="str">
            <v>KZ52L0602A31</v>
          </cell>
          <cell r="B579" t="str">
            <v>32/24</v>
          </cell>
          <cell r="C579">
            <v>36928</v>
          </cell>
          <cell r="D579">
            <v>37658</v>
          </cell>
          <cell r="E579">
            <v>730</v>
          </cell>
          <cell r="H579">
            <v>14.99</v>
          </cell>
          <cell r="I579">
            <v>300000000</v>
          </cell>
          <cell r="J579">
            <v>1416000</v>
          </cell>
          <cell r="K579">
            <v>1416000000</v>
          </cell>
          <cell r="L579">
            <v>340000</v>
          </cell>
          <cell r="M579">
            <v>340000000</v>
          </cell>
          <cell r="N579">
            <v>472</v>
          </cell>
          <cell r="O579">
            <v>12</v>
          </cell>
          <cell r="P579">
            <v>1000</v>
          </cell>
          <cell r="S579">
            <v>50</v>
          </cell>
          <cell r="T579" t="str">
            <v>ГКО-24</v>
          </cell>
        </row>
        <row r="580">
          <cell r="A580" t="str">
            <v>KZ98K0504A11</v>
          </cell>
          <cell r="B580" t="str">
            <v>495/n</v>
          </cell>
          <cell r="C580">
            <v>36929</v>
          </cell>
          <cell r="D580">
            <v>36986</v>
          </cell>
          <cell r="E580">
            <v>56</v>
          </cell>
          <cell r="F580">
            <v>98.91</v>
          </cell>
          <cell r="G580">
            <v>98.91</v>
          </cell>
          <cell r="H580">
            <v>7.1630775452431701</v>
          </cell>
          <cell r="I580">
            <v>500000000</v>
          </cell>
          <cell r="J580">
            <v>28927255</v>
          </cell>
          <cell r="K580">
            <v>2860057096.4499998</v>
          </cell>
          <cell r="L580">
            <v>18168060</v>
          </cell>
          <cell r="M580">
            <v>1797002814.5999999</v>
          </cell>
          <cell r="N580">
            <v>572.01141929000005</v>
          </cell>
          <cell r="O580">
            <v>11</v>
          </cell>
          <cell r="P580">
            <v>100</v>
          </cell>
          <cell r="S580">
            <v>60</v>
          </cell>
          <cell r="T580" t="str">
            <v>Ноты-56</v>
          </cell>
        </row>
        <row r="581">
          <cell r="A581" t="str">
            <v>KZ53L0602A48</v>
          </cell>
          <cell r="B581" t="str">
            <v>24/36</v>
          </cell>
          <cell r="C581">
            <v>36930</v>
          </cell>
          <cell r="D581">
            <v>38023</v>
          </cell>
          <cell r="E581">
            <v>1093</v>
          </cell>
          <cell r="H581">
            <v>16.3</v>
          </cell>
          <cell r="I581">
            <v>400000000</v>
          </cell>
          <cell r="J581">
            <v>5570500</v>
          </cell>
          <cell r="K581">
            <v>5570500000</v>
          </cell>
          <cell r="L581">
            <v>400000</v>
          </cell>
          <cell r="M581">
            <v>400000000</v>
          </cell>
          <cell r="N581">
            <v>1392.625</v>
          </cell>
          <cell r="O581">
            <v>9</v>
          </cell>
          <cell r="P581">
            <v>1000</v>
          </cell>
          <cell r="S581">
            <v>50</v>
          </cell>
          <cell r="T581" t="str">
            <v>ГКО-36</v>
          </cell>
        </row>
        <row r="582">
          <cell r="A582" t="str">
            <v>KZ8SK0903A14</v>
          </cell>
          <cell r="B582" t="str">
            <v>496/n</v>
          </cell>
          <cell r="C582">
            <v>36930</v>
          </cell>
          <cell r="D582">
            <v>36959</v>
          </cell>
          <cell r="E582">
            <v>28</v>
          </cell>
          <cell r="F582">
            <v>99.49</v>
          </cell>
          <cell r="G582">
            <v>99.49</v>
          </cell>
          <cell r="H582">
            <v>6.6639863302845201</v>
          </cell>
          <cell r="I582">
            <v>500000000</v>
          </cell>
          <cell r="J582">
            <v>33050037</v>
          </cell>
          <cell r="K582">
            <v>3287427243.0100002</v>
          </cell>
          <cell r="L582">
            <v>25635037</v>
          </cell>
          <cell r="M582">
            <v>2550429831.1300001</v>
          </cell>
          <cell r="N582">
            <v>657.48544860200002</v>
          </cell>
          <cell r="O582">
            <v>12</v>
          </cell>
          <cell r="P582">
            <v>100</v>
          </cell>
          <cell r="S582">
            <v>60</v>
          </cell>
          <cell r="T582" t="str">
            <v>Ноты-28</v>
          </cell>
        </row>
        <row r="583">
          <cell r="A583" t="str">
            <v>KZ96K2303A12</v>
          </cell>
          <cell r="B583" t="str">
            <v>497/n</v>
          </cell>
          <cell r="C583">
            <v>36931</v>
          </cell>
          <cell r="D583">
            <v>36973</v>
          </cell>
          <cell r="E583">
            <v>42</v>
          </cell>
          <cell r="F583">
            <v>99.23</v>
          </cell>
          <cell r="G583">
            <v>99.23</v>
          </cell>
          <cell r="H583">
            <v>6.7251167321710099</v>
          </cell>
          <cell r="I583">
            <v>500000000</v>
          </cell>
          <cell r="J583">
            <v>26571911</v>
          </cell>
          <cell r="K583">
            <v>2606470237.0599999</v>
          </cell>
          <cell r="L583">
            <v>15510492</v>
          </cell>
          <cell r="M583">
            <v>1539106121.1600001</v>
          </cell>
          <cell r="N583">
            <v>521.29404741200005</v>
          </cell>
          <cell r="O583">
            <v>12</v>
          </cell>
          <cell r="P583">
            <v>100</v>
          </cell>
          <cell r="S583">
            <v>60</v>
          </cell>
          <cell r="T583" t="str">
            <v>Ноты-42</v>
          </cell>
        </row>
        <row r="584">
          <cell r="A584" t="str">
            <v>KZ53L1202A40</v>
          </cell>
          <cell r="B584" t="str">
            <v>25/36</v>
          </cell>
          <cell r="C584">
            <v>36934</v>
          </cell>
          <cell r="D584">
            <v>38029</v>
          </cell>
          <cell r="E584">
            <v>1095</v>
          </cell>
          <cell r="H584">
            <v>16</v>
          </cell>
          <cell r="I584">
            <v>300000000</v>
          </cell>
          <cell r="J584">
            <v>4236000</v>
          </cell>
          <cell r="K584">
            <v>4236000000</v>
          </cell>
          <cell r="L584">
            <v>500000</v>
          </cell>
          <cell r="M584">
            <v>500000000</v>
          </cell>
          <cell r="N584">
            <v>1412</v>
          </cell>
          <cell r="O584">
            <v>10</v>
          </cell>
          <cell r="P584">
            <v>1000</v>
          </cell>
          <cell r="S584">
            <v>50</v>
          </cell>
          <cell r="T584" t="str">
            <v>ГКО-36</v>
          </cell>
        </row>
        <row r="585">
          <cell r="A585" t="str">
            <v>KZ9AK2404A13</v>
          </cell>
          <cell r="B585" t="str">
            <v>498/n</v>
          </cell>
          <cell r="C585">
            <v>36934</v>
          </cell>
          <cell r="D585">
            <v>37005</v>
          </cell>
          <cell r="E585">
            <v>70</v>
          </cell>
          <cell r="F585">
            <v>98.68</v>
          </cell>
          <cell r="G585">
            <v>98.68</v>
          </cell>
          <cell r="H585">
            <v>6.9558167815159804</v>
          </cell>
          <cell r="I585">
            <v>500000000</v>
          </cell>
          <cell r="J585">
            <v>11580482</v>
          </cell>
          <cell r="K585">
            <v>1141489627.4200001</v>
          </cell>
          <cell r="L585">
            <v>7905324</v>
          </cell>
          <cell r="M585">
            <v>780097372.32000005</v>
          </cell>
          <cell r="N585">
            <v>228.29792548399999</v>
          </cell>
          <cell r="O585">
            <v>7</v>
          </cell>
          <cell r="P585">
            <v>100</v>
          </cell>
          <cell r="S585">
            <v>60</v>
          </cell>
          <cell r="T585" t="str">
            <v>Ноты-70</v>
          </cell>
        </row>
        <row r="586">
          <cell r="A586" t="str">
            <v>KZ52L1302A32</v>
          </cell>
          <cell r="B586" t="str">
            <v>33/24</v>
          </cell>
          <cell r="C586">
            <v>36935</v>
          </cell>
          <cell r="D586">
            <v>37665</v>
          </cell>
          <cell r="E586">
            <v>730</v>
          </cell>
          <cell r="H586">
            <v>14.5</v>
          </cell>
          <cell r="I586">
            <v>300000000</v>
          </cell>
          <cell r="J586">
            <v>1701700</v>
          </cell>
          <cell r="K586">
            <v>1701700000</v>
          </cell>
          <cell r="L586">
            <v>450000</v>
          </cell>
          <cell r="M586">
            <v>450000000</v>
          </cell>
          <cell r="N586">
            <v>567.23333333333301</v>
          </cell>
          <cell r="O586">
            <v>12</v>
          </cell>
          <cell r="P586">
            <v>1000</v>
          </cell>
          <cell r="S586">
            <v>50</v>
          </cell>
          <cell r="T586" t="str">
            <v>ГКО-24</v>
          </cell>
        </row>
        <row r="587">
          <cell r="A587" t="str">
            <v>KZ98K1204A12</v>
          </cell>
          <cell r="B587" t="str">
            <v>499/n</v>
          </cell>
          <cell r="C587">
            <v>36936</v>
          </cell>
          <cell r="D587">
            <v>36993</v>
          </cell>
          <cell r="E587">
            <v>56</v>
          </cell>
          <cell r="F587">
            <v>98.96</v>
          </cell>
          <cell r="G587">
            <v>98.96</v>
          </cell>
          <cell r="H587">
            <v>6.8310428455942196</v>
          </cell>
          <cell r="I587">
            <v>500000000</v>
          </cell>
          <cell r="J587">
            <v>26735877</v>
          </cell>
          <cell r="K587">
            <v>2644506130.2800002</v>
          </cell>
          <cell r="L587">
            <v>11442784</v>
          </cell>
          <cell r="M587">
            <v>1132377904.6400001</v>
          </cell>
          <cell r="N587">
            <v>528.90122605600004</v>
          </cell>
          <cell r="O587">
            <v>12</v>
          </cell>
          <cell r="P587">
            <v>100</v>
          </cell>
          <cell r="S587">
            <v>60</v>
          </cell>
          <cell r="T587" t="str">
            <v>Ноты-56</v>
          </cell>
        </row>
        <row r="588">
          <cell r="A588" t="str">
            <v>KZ53L1302A49</v>
          </cell>
          <cell r="B588" t="str">
            <v>26/36</v>
          </cell>
          <cell r="C588">
            <v>36937</v>
          </cell>
          <cell r="D588">
            <v>38030</v>
          </cell>
          <cell r="E588">
            <v>1093</v>
          </cell>
          <cell r="H588">
            <v>15.7</v>
          </cell>
          <cell r="I588">
            <v>400000000</v>
          </cell>
          <cell r="J588">
            <v>877000</v>
          </cell>
          <cell r="K588">
            <v>877000000</v>
          </cell>
          <cell r="L588">
            <v>645000</v>
          </cell>
          <cell r="M588">
            <v>645000000</v>
          </cell>
          <cell r="N588">
            <v>219.25</v>
          </cell>
          <cell r="O588">
            <v>12</v>
          </cell>
          <cell r="P588">
            <v>1000</v>
          </cell>
          <cell r="S588">
            <v>50</v>
          </cell>
          <cell r="T588" t="str">
            <v>ГКО-36</v>
          </cell>
        </row>
        <row r="589">
          <cell r="A589" t="str">
            <v>KZ96K3003A13</v>
          </cell>
          <cell r="B589" t="str">
            <v>500/n</v>
          </cell>
          <cell r="C589">
            <v>36937</v>
          </cell>
          <cell r="D589">
            <v>36980</v>
          </cell>
          <cell r="E589">
            <v>42</v>
          </cell>
          <cell r="F589">
            <v>99.26</v>
          </cell>
          <cell r="G589">
            <v>99.26</v>
          </cell>
          <cell r="H589">
            <v>6.4611458123446397</v>
          </cell>
          <cell r="I589">
            <v>500000000</v>
          </cell>
          <cell r="J589">
            <v>25530044</v>
          </cell>
          <cell r="K589">
            <v>2533039084.5999999</v>
          </cell>
          <cell r="L589">
            <v>13138912</v>
          </cell>
          <cell r="M589">
            <v>1304168405.1199999</v>
          </cell>
          <cell r="N589">
            <v>506.60781692</v>
          </cell>
          <cell r="O589">
            <v>13</v>
          </cell>
          <cell r="P589">
            <v>100</v>
          </cell>
          <cell r="S589">
            <v>60</v>
          </cell>
          <cell r="T589" t="str">
            <v>Ноты-42</v>
          </cell>
        </row>
        <row r="590">
          <cell r="A590" t="str">
            <v>KZ46L1708A15</v>
          </cell>
          <cell r="B590" t="str">
            <v>164/6</v>
          </cell>
          <cell r="C590">
            <v>36938</v>
          </cell>
          <cell r="D590">
            <v>37120</v>
          </cell>
          <cell r="E590">
            <v>182</v>
          </cell>
          <cell r="F590">
            <v>96.29</v>
          </cell>
          <cell r="G590">
            <v>96.29</v>
          </cell>
          <cell r="H590">
            <v>7.7058884619378798</v>
          </cell>
          <cell r="I590">
            <v>100000000</v>
          </cell>
          <cell r="J590">
            <v>8750000</v>
          </cell>
          <cell r="K590">
            <v>840600859</v>
          </cell>
          <cell r="L590">
            <v>1009265</v>
          </cell>
          <cell r="M590">
            <v>97182126.849999994</v>
          </cell>
          <cell r="N590">
            <v>840.60085900000001</v>
          </cell>
          <cell r="O590">
            <v>7</v>
          </cell>
          <cell r="P590">
            <v>100</v>
          </cell>
          <cell r="S590">
            <v>50</v>
          </cell>
          <cell r="T590" t="str">
            <v>ГКО-6</v>
          </cell>
        </row>
        <row r="591">
          <cell r="A591" t="str">
            <v>KZ53L1902A43</v>
          </cell>
          <cell r="B591" t="str">
            <v>27/36</v>
          </cell>
          <cell r="C591">
            <v>36941</v>
          </cell>
          <cell r="D591">
            <v>38036</v>
          </cell>
          <cell r="E591">
            <v>1095</v>
          </cell>
          <cell r="H591">
            <v>15.5</v>
          </cell>
          <cell r="I591">
            <v>600000000</v>
          </cell>
          <cell r="J591">
            <v>956000</v>
          </cell>
          <cell r="K591">
            <v>956000000</v>
          </cell>
          <cell r="L591">
            <v>600000</v>
          </cell>
          <cell r="M591">
            <v>600000000</v>
          </cell>
          <cell r="N591">
            <v>159.333333333333</v>
          </cell>
          <cell r="O591">
            <v>7</v>
          </cell>
          <cell r="P591">
            <v>1000</v>
          </cell>
          <cell r="S591">
            <v>50</v>
          </cell>
          <cell r="T591" t="str">
            <v>ГКО-36</v>
          </cell>
        </row>
        <row r="592">
          <cell r="A592" t="str">
            <v>KZ43L2405A12</v>
          </cell>
          <cell r="B592" t="str">
            <v>279/3</v>
          </cell>
          <cell r="C592">
            <v>36942</v>
          </cell>
          <cell r="D592">
            <v>37035</v>
          </cell>
          <cell r="E592">
            <v>93</v>
          </cell>
          <cell r="F592">
            <v>98.43</v>
          </cell>
          <cell r="G592">
            <v>98.43</v>
          </cell>
          <cell r="H592">
            <v>6.3801686477699597</v>
          </cell>
          <cell r="I592">
            <v>100000000</v>
          </cell>
          <cell r="J592">
            <v>6222000</v>
          </cell>
          <cell r="K592">
            <v>611259600</v>
          </cell>
          <cell r="L592">
            <v>1015950</v>
          </cell>
          <cell r="M592">
            <v>99999958.5</v>
          </cell>
          <cell r="N592">
            <v>611.25959999999998</v>
          </cell>
          <cell r="O592">
            <v>9</v>
          </cell>
          <cell r="P592">
            <v>100</v>
          </cell>
          <cell r="S592">
            <v>50</v>
          </cell>
          <cell r="T592" t="str">
            <v>ГКО-3</v>
          </cell>
        </row>
        <row r="593">
          <cell r="A593" t="str">
            <v>KZ9AK0205A18</v>
          </cell>
          <cell r="B593" t="str">
            <v>501/n</v>
          </cell>
          <cell r="C593">
            <v>36942</v>
          </cell>
          <cell r="D593">
            <v>37013</v>
          </cell>
          <cell r="E593">
            <v>70</v>
          </cell>
          <cell r="F593">
            <v>98.71</v>
          </cell>
          <cell r="G593">
            <v>98.71</v>
          </cell>
          <cell r="H593">
            <v>6.7956640664573298</v>
          </cell>
          <cell r="I593">
            <v>500000000</v>
          </cell>
          <cell r="J593">
            <v>2731609</v>
          </cell>
          <cell r="K593">
            <v>268813144.33999997</v>
          </cell>
          <cell r="L593">
            <v>311454</v>
          </cell>
          <cell r="M593">
            <v>30743624.34</v>
          </cell>
          <cell r="N593">
            <v>53.762628868</v>
          </cell>
          <cell r="O593">
            <v>10</v>
          </cell>
          <cell r="P593">
            <v>100</v>
          </cell>
          <cell r="S593">
            <v>60</v>
          </cell>
          <cell r="T593" t="str">
            <v>Ноты-70</v>
          </cell>
        </row>
        <row r="594">
          <cell r="A594" t="str">
            <v>KZ52L2102A32</v>
          </cell>
          <cell r="B594" t="str">
            <v>34/24</v>
          </cell>
          <cell r="C594">
            <v>36944</v>
          </cell>
          <cell r="D594">
            <v>37673</v>
          </cell>
          <cell r="E594">
            <v>729</v>
          </cell>
          <cell r="H594">
            <v>14</v>
          </cell>
          <cell r="I594">
            <v>400000000</v>
          </cell>
          <cell r="J594">
            <v>1572899</v>
          </cell>
          <cell r="K594">
            <v>1572899000</v>
          </cell>
          <cell r="L594">
            <v>400000</v>
          </cell>
          <cell r="M594">
            <v>400000000</v>
          </cell>
          <cell r="N594">
            <v>393.22474999999997</v>
          </cell>
          <cell r="O594">
            <v>13</v>
          </cell>
          <cell r="P594">
            <v>1000</v>
          </cell>
          <cell r="S594">
            <v>50</v>
          </cell>
          <cell r="T594" t="str">
            <v>ГКО-24</v>
          </cell>
        </row>
        <row r="595">
          <cell r="A595" t="str">
            <v>KZ98K2004A12</v>
          </cell>
          <cell r="B595" t="str">
            <v>502/n</v>
          </cell>
          <cell r="C595">
            <v>36944</v>
          </cell>
          <cell r="D595">
            <v>37001</v>
          </cell>
          <cell r="E595">
            <v>56</v>
          </cell>
          <cell r="F595">
            <v>99.01</v>
          </cell>
          <cell r="G595">
            <v>99.01</v>
          </cell>
          <cell r="H595">
            <v>6.4993435006564697</v>
          </cell>
          <cell r="I595">
            <v>500000000</v>
          </cell>
          <cell r="J595">
            <v>5539856</v>
          </cell>
          <cell r="K595">
            <v>548074901.69000006</v>
          </cell>
          <cell r="L595">
            <v>4318499</v>
          </cell>
          <cell r="M595">
            <v>427574585.99000001</v>
          </cell>
          <cell r="N595">
            <v>109.614980338</v>
          </cell>
          <cell r="O595">
            <v>13</v>
          </cell>
          <cell r="P595">
            <v>100</v>
          </cell>
          <cell r="S595">
            <v>60</v>
          </cell>
          <cell r="T595" t="str">
            <v>Ноты-56</v>
          </cell>
        </row>
        <row r="596">
          <cell r="A596" t="str">
            <v>KZ53L2002A40</v>
          </cell>
          <cell r="B596" t="str">
            <v>28/36</v>
          </cell>
          <cell r="C596">
            <v>36945</v>
          </cell>
          <cell r="D596">
            <v>38037</v>
          </cell>
          <cell r="E596">
            <v>1092</v>
          </cell>
          <cell r="H596">
            <v>15</v>
          </cell>
          <cell r="I596">
            <v>600000000</v>
          </cell>
          <cell r="J596">
            <v>1248000</v>
          </cell>
          <cell r="K596">
            <v>1248000000</v>
          </cell>
          <cell r="L596">
            <v>600000</v>
          </cell>
          <cell r="M596">
            <v>600000000</v>
          </cell>
          <cell r="N596">
            <v>208</v>
          </cell>
          <cell r="O596">
            <v>12</v>
          </cell>
          <cell r="P596">
            <v>1000</v>
          </cell>
          <cell r="S596">
            <v>50</v>
          </cell>
          <cell r="T596" t="str">
            <v>ГКО-36</v>
          </cell>
        </row>
        <row r="597">
          <cell r="A597" t="str">
            <v>KZ52L2702A36</v>
          </cell>
          <cell r="B597" t="str">
            <v>35/24</v>
          </cell>
          <cell r="C597">
            <v>36948</v>
          </cell>
          <cell r="D597">
            <v>37679</v>
          </cell>
          <cell r="E597">
            <v>731</v>
          </cell>
          <cell r="H597">
            <v>13.5</v>
          </cell>
          <cell r="I597">
            <v>400000000</v>
          </cell>
          <cell r="J597">
            <v>1791000</v>
          </cell>
          <cell r="K597">
            <v>1791000000</v>
          </cell>
          <cell r="L597">
            <v>400000</v>
          </cell>
          <cell r="M597">
            <v>400000000</v>
          </cell>
          <cell r="N597">
            <v>447.75</v>
          </cell>
          <cell r="O597">
            <v>10</v>
          </cell>
          <cell r="P597">
            <v>1000</v>
          </cell>
          <cell r="S597">
            <v>50</v>
          </cell>
          <cell r="T597" t="str">
            <v>ГКО-24</v>
          </cell>
        </row>
        <row r="598">
          <cell r="A598" t="str">
            <v>KZ3CL2702A49</v>
          </cell>
          <cell r="B598" t="str">
            <v>2/36i</v>
          </cell>
          <cell r="C598">
            <v>36949</v>
          </cell>
          <cell r="D598">
            <v>38044</v>
          </cell>
          <cell r="E598">
            <v>1092</v>
          </cell>
          <cell r="H598">
            <v>7.6</v>
          </cell>
          <cell r="I598">
            <v>300000000</v>
          </cell>
          <cell r="J598">
            <v>1676536</v>
          </cell>
          <cell r="K598">
            <v>1676536000</v>
          </cell>
          <cell r="L598">
            <v>310000</v>
          </cell>
          <cell r="M598">
            <v>310000000</v>
          </cell>
          <cell r="N598">
            <v>558.84533333333297</v>
          </cell>
          <cell r="O598">
            <v>11</v>
          </cell>
          <cell r="P598">
            <v>1000</v>
          </cell>
          <cell r="S598">
            <v>50</v>
          </cell>
          <cell r="T598" t="str">
            <v>ГИКО-36</v>
          </cell>
        </row>
        <row r="599">
          <cell r="A599" t="str">
            <v>KZ97K1904A16</v>
          </cell>
          <cell r="B599" t="str">
            <v>503/n</v>
          </cell>
          <cell r="C599">
            <v>36950</v>
          </cell>
          <cell r="D599">
            <v>37000</v>
          </cell>
          <cell r="E599">
            <v>49</v>
          </cell>
          <cell r="F599">
            <v>99.14</v>
          </cell>
          <cell r="G599">
            <v>99.14</v>
          </cell>
          <cell r="H599">
            <v>6.4439897403383304</v>
          </cell>
          <cell r="I599">
            <v>500000000</v>
          </cell>
          <cell r="J599">
            <v>19126596</v>
          </cell>
          <cell r="K599">
            <v>1895833174.55</v>
          </cell>
          <cell r="L599">
            <v>15704487</v>
          </cell>
          <cell r="M599">
            <v>1556942841.1800001</v>
          </cell>
          <cell r="N599">
            <v>379.16663491000003</v>
          </cell>
          <cell r="O599">
            <v>10</v>
          </cell>
          <cell r="P599">
            <v>100</v>
          </cell>
          <cell r="S599">
            <v>60</v>
          </cell>
          <cell r="T599" t="str">
            <v>Ноты-49</v>
          </cell>
        </row>
        <row r="600">
          <cell r="A600" t="str">
            <v>KZ53L2702A43</v>
          </cell>
          <cell r="B600" t="str">
            <v>29/36</v>
          </cell>
          <cell r="C600">
            <v>36952</v>
          </cell>
          <cell r="D600">
            <v>38044</v>
          </cell>
          <cell r="E600">
            <v>1092</v>
          </cell>
          <cell r="H600">
            <v>14.7</v>
          </cell>
          <cell r="I600">
            <v>500000000</v>
          </cell>
          <cell r="J600">
            <v>1572364</v>
          </cell>
          <cell r="K600">
            <v>1572364000</v>
          </cell>
          <cell r="L600">
            <v>500000</v>
          </cell>
          <cell r="M600">
            <v>500000000</v>
          </cell>
          <cell r="N600">
            <v>314.47280000000001</v>
          </cell>
          <cell r="O600">
            <v>9</v>
          </cell>
          <cell r="P600">
            <v>1000</v>
          </cell>
          <cell r="S600">
            <v>50</v>
          </cell>
          <cell r="T600" t="str">
            <v>ГКО-36</v>
          </cell>
        </row>
        <row r="601">
          <cell r="A601" t="str">
            <v>KZ9AK1105A17</v>
          </cell>
          <cell r="B601" t="str">
            <v>504/n</v>
          </cell>
          <cell r="C601">
            <v>36952</v>
          </cell>
          <cell r="D601">
            <v>37022</v>
          </cell>
          <cell r="E601">
            <v>70</v>
          </cell>
          <cell r="F601">
            <v>98.73</v>
          </cell>
          <cell r="G601">
            <v>98.73</v>
          </cell>
          <cell r="H601">
            <v>6.6889496606907501</v>
          </cell>
          <cell r="I601">
            <v>500000000</v>
          </cell>
          <cell r="J601">
            <v>30802003</v>
          </cell>
          <cell r="K601">
            <v>3040663237.3699999</v>
          </cell>
          <cell r="L601">
            <v>26675003</v>
          </cell>
          <cell r="M601">
            <v>2633623046.1900001</v>
          </cell>
          <cell r="N601">
            <v>608.13264747400001</v>
          </cell>
          <cell r="O601">
            <v>10</v>
          </cell>
          <cell r="P601">
            <v>100</v>
          </cell>
          <cell r="S601">
            <v>60</v>
          </cell>
          <cell r="T601" t="str">
            <v>Ноты-70</v>
          </cell>
        </row>
        <row r="602">
          <cell r="A602" t="str">
            <v>KZ52L0503A31</v>
          </cell>
          <cell r="B602" t="str">
            <v>36/24</v>
          </cell>
          <cell r="C602">
            <v>36955</v>
          </cell>
          <cell r="D602">
            <v>37685</v>
          </cell>
          <cell r="E602">
            <v>730</v>
          </cell>
          <cell r="H602">
            <v>12.99</v>
          </cell>
          <cell r="I602">
            <v>300000000</v>
          </cell>
          <cell r="J602">
            <v>1414369</v>
          </cell>
          <cell r="K602">
            <v>1414369000</v>
          </cell>
          <cell r="L602">
            <v>300000</v>
          </cell>
          <cell r="M602">
            <v>300000000</v>
          </cell>
          <cell r="N602">
            <v>471.45633333333302</v>
          </cell>
          <cell r="O602">
            <v>12</v>
          </cell>
          <cell r="P602">
            <v>1000</v>
          </cell>
          <cell r="S602">
            <v>50</v>
          </cell>
          <cell r="T602" t="str">
            <v>ГКО-24</v>
          </cell>
        </row>
        <row r="603">
          <cell r="A603" t="str">
            <v>KZ53L0303A40</v>
          </cell>
          <cell r="B603" t="str">
            <v>30/36</v>
          </cell>
          <cell r="C603">
            <v>36956</v>
          </cell>
          <cell r="D603">
            <v>38049</v>
          </cell>
          <cell r="E603">
            <v>1093</v>
          </cell>
          <cell r="H603">
            <v>14.2</v>
          </cell>
          <cell r="I603">
            <v>400000000</v>
          </cell>
          <cell r="J603">
            <v>2015523</v>
          </cell>
          <cell r="K603">
            <v>2015523000</v>
          </cell>
          <cell r="L603">
            <v>323523</v>
          </cell>
          <cell r="M603">
            <v>323523000</v>
          </cell>
          <cell r="N603">
            <v>503.88074999999998</v>
          </cell>
          <cell r="O603">
            <v>13</v>
          </cell>
          <cell r="P603">
            <v>1000</v>
          </cell>
          <cell r="S603">
            <v>50</v>
          </cell>
          <cell r="T603" t="str">
            <v>ГКО-36</v>
          </cell>
        </row>
        <row r="604">
          <cell r="A604" t="str">
            <v>KZ98K0205A13</v>
          </cell>
          <cell r="B604" t="str">
            <v>505/n</v>
          </cell>
          <cell r="C604">
            <v>36956</v>
          </cell>
          <cell r="D604">
            <v>37013</v>
          </cell>
          <cell r="E604">
            <v>56</v>
          </cell>
          <cell r="F604">
            <v>99.01</v>
          </cell>
          <cell r="G604">
            <v>99.01</v>
          </cell>
          <cell r="H604">
            <v>6.4993435006564697</v>
          </cell>
          <cell r="I604">
            <v>500000000</v>
          </cell>
          <cell r="J604">
            <v>35555864</v>
          </cell>
          <cell r="K604">
            <v>3520159336.8200002</v>
          </cell>
          <cell r="L604">
            <v>29704475</v>
          </cell>
          <cell r="M604">
            <v>2941040069.75</v>
          </cell>
          <cell r="N604">
            <v>704.03186736400005</v>
          </cell>
          <cell r="O604">
            <v>7</v>
          </cell>
          <cell r="P604">
            <v>100</v>
          </cell>
          <cell r="S604">
            <v>60</v>
          </cell>
          <cell r="T604" t="str">
            <v>Ноты-56</v>
          </cell>
        </row>
        <row r="605">
          <cell r="A605" t="str">
            <v>KZ9AK1605A12</v>
          </cell>
          <cell r="B605" t="str">
            <v>506/n</v>
          </cell>
          <cell r="C605">
            <v>36957</v>
          </cell>
          <cell r="D605">
            <v>37027</v>
          </cell>
          <cell r="E605">
            <v>70</v>
          </cell>
          <cell r="F605">
            <v>98.75</v>
          </cell>
          <cell r="G605">
            <v>98.75</v>
          </cell>
          <cell r="H605">
            <v>6.5822784810126604</v>
          </cell>
          <cell r="I605">
            <v>500000000</v>
          </cell>
          <cell r="J605">
            <v>14951550</v>
          </cell>
          <cell r="K605">
            <v>1475880062.5</v>
          </cell>
          <cell r="L605">
            <v>10171550</v>
          </cell>
          <cell r="M605">
            <v>1004440562.5</v>
          </cell>
          <cell r="N605">
            <v>295.17601250000001</v>
          </cell>
          <cell r="O605">
            <v>10</v>
          </cell>
          <cell r="P605">
            <v>100</v>
          </cell>
          <cell r="S605">
            <v>60</v>
          </cell>
          <cell r="T605" t="str">
            <v>Ноты-70</v>
          </cell>
        </row>
        <row r="606">
          <cell r="A606" t="str">
            <v>KZ52L1303A31</v>
          </cell>
          <cell r="B606" t="str">
            <v>37/24</v>
          </cell>
          <cell r="C606">
            <v>36962</v>
          </cell>
          <cell r="D606">
            <v>37693</v>
          </cell>
          <cell r="E606">
            <v>731</v>
          </cell>
          <cell r="H606">
            <v>11.99</v>
          </cell>
          <cell r="I606">
            <v>300000000</v>
          </cell>
          <cell r="J606">
            <v>1746000</v>
          </cell>
          <cell r="K606">
            <v>1746000000</v>
          </cell>
          <cell r="L606">
            <v>300000</v>
          </cell>
          <cell r="M606">
            <v>300000000</v>
          </cell>
          <cell r="N606">
            <v>582</v>
          </cell>
          <cell r="O606">
            <v>15</v>
          </cell>
          <cell r="P606">
            <v>1000</v>
          </cell>
          <cell r="S606">
            <v>50</v>
          </cell>
          <cell r="T606" t="str">
            <v>ГКО-24</v>
          </cell>
        </row>
        <row r="607">
          <cell r="A607" t="str">
            <v>KZ9AK2205A14</v>
          </cell>
          <cell r="B607" t="str">
            <v>507/n</v>
          </cell>
          <cell r="C607">
            <v>36962</v>
          </cell>
          <cell r="D607">
            <v>37033</v>
          </cell>
          <cell r="E607">
            <v>70</v>
          </cell>
          <cell r="F607">
            <v>98.77</v>
          </cell>
          <cell r="G607">
            <v>98.77</v>
          </cell>
          <cell r="H607">
            <v>6.4756505011643402</v>
          </cell>
          <cell r="I607">
            <v>500000000</v>
          </cell>
          <cell r="J607">
            <v>43855503</v>
          </cell>
          <cell r="K607">
            <v>4331310602.1800003</v>
          </cell>
          <cell r="L607">
            <v>36690093</v>
          </cell>
          <cell r="M607">
            <v>3623880485.6100001</v>
          </cell>
          <cell r="N607">
            <v>866.26212043600003</v>
          </cell>
          <cell r="O607">
            <v>9</v>
          </cell>
          <cell r="P607">
            <v>100</v>
          </cell>
          <cell r="S607">
            <v>60</v>
          </cell>
          <cell r="T607" t="str">
            <v>Ноты-70</v>
          </cell>
        </row>
        <row r="608">
          <cell r="A608" t="str">
            <v>KZ53L1103A40</v>
          </cell>
          <cell r="B608" t="str">
            <v>31/36</v>
          </cell>
          <cell r="C608">
            <v>36963</v>
          </cell>
          <cell r="D608">
            <v>38057</v>
          </cell>
          <cell r="E608">
            <v>1094</v>
          </cell>
          <cell r="H608">
            <v>12.99</v>
          </cell>
          <cell r="I608">
            <v>400000000</v>
          </cell>
          <cell r="J608">
            <v>2080533</v>
          </cell>
          <cell r="K608">
            <v>2080533000</v>
          </cell>
          <cell r="L608">
            <v>400000</v>
          </cell>
          <cell r="M608">
            <v>400000000</v>
          </cell>
          <cell r="N608">
            <v>520.13324999999998</v>
          </cell>
          <cell r="O608">
            <v>14</v>
          </cell>
          <cell r="P608">
            <v>1000</v>
          </cell>
          <cell r="S608">
            <v>50</v>
          </cell>
          <cell r="T608" t="str">
            <v>ГКО-36</v>
          </cell>
        </row>
        <row r="609">
          <cell r="A609" t="str">
            <v>KZ99K1705A15</v>
          </cell>
          <cell r="B609" t="str">
            <v>508/n</v>
          </cell>
          <cell r="C609">
            <v>36964</v>
          </cell>
          <cell r="D609">
            <v>37028</v>
          </cell>
          <cell r="E609">
            <v>63</v>
          </cell>
          <cell r="F609">
            <v>98.92</v>
          </cell>
          <cell r="G609">
            <v>98.92</v>
          </cell>
          <cell r="H609">
            <v>6.3081277800242503</v>
          </cell>
          <cell r="I609">
            <v>500000000</v>
          </cell>
          <cell r="J609">
            <v>44395065</v>
          </cell>
          <cell r="K609">
            <v>4391096016.4700003</v>
          </cell>
          <cell r="L609">
            <v>31635951</v>
          </cell>
          <cell r="M609">
            <v>3129428272.9200001</v>
          </cell>
          <cell r="N609">
            <v>878.21920329399995</v>
          </cell>
          <cell r="O609">
            <v>11</v>
          </cell>
          <cell r="P609">
            <v>100</v>
          </cell>
          <cell r="S609">
            <v>60</v>
          </cell>
          <cell r="T609" t="str">
            <v>Ноты-63</v>
          </cell>
        </row>
        <row r="610">
          <cell r="A610" t="str">
            <v>KZ9BK0106A17</v>
          </cell>
          <cell r="B610" t="str">
            <v>509/n</v>
          </cell>
          <cell r="C610">
            <v>36966</v>
          </cell>
          <cell r="D610">
            <v>37043</v>
          </cell>
          <cell r="E610">
            <v>77</v>
          </cell>
          <cell r="F610">
            <v>98.68</v>
          </cell>
          <cell r="G610">
            <v>98.68</v>
          </cell>
          <cell r="H610">
            <v>6.3234698013781596</v>
          </cell>
          <cell r="I610">
            <v>500000000</v>
          </cell>
          <cell r="J610">
            <v>37890024</v>
          </cell>
          <cell r="K610">
            <v>3738358011.9400001</v>
          </cell>
          <cell r="L610">
            <v>33953024</v>
          </cell>
          <cell r="M610">
            <v>3350484423.3200002</v>
          </cell>
          <cell r="N610">
            <v>747.671602388</v>
          </cell>
          <cell r="O610">
            <v>11</v>
          </cell>
          <cell r="P610">
            <v>100</v>
          </cell>
          <cell r="S610">
            <v>60</v>
          </cell>
          <cell r="T610" t="str">
            <v>Ноты-77</v>
          </cell>
        </row>
        <row r="611">
          <cell r="A611" t="str">
            <v>KZ52L1903A35</v>
          </cell>
          <cell r="B611" t="str">
            <v>38/24</v>
          </cell>
          <cell r="C611">
            <v>36969</v>
          </cell>
          <cell r="D611">
            <v>37699</v>
          </cell>
          <cell r="E611">
            <v>730</v>
          </cell>
          <cell r="H611">
            <v>10.85</v>
          </cell>
          <cell r="I611">
            <v>300000000</v>
          </cell>
          <cell r="J611">
            <v>1544038</v>
          </cell>
          <cell r="K611">
            <v>1544038000</v>
          </cell>
          <cell r="L611">
            <v>300000</v>
          </cell>
          <cell r="M611">
            <v>300000000</v>
          </cell>
          <cell r="N611">
            <v>514.67933333333303</v>
          </cell>
          <cell r="O611">
            <v>12</v>
          </cell>
          <cell r="P611">
            <v>1000</v>
          </cell>
          <cell r="S611">
            <v>50</v>
          </cell>
          <cell r="T611" t="str">
            <v>ГКО-24</v>
          </cell>
        </row>
        <row r="612">
          <cell r="A612" t="str">
            <v>KZ53L1703A44</v>
          </cell>
          <cell r="B612" t="str">
            <v>32/36</v>
          </cell>
          <cell r="C612">
            <v>36970</v>
          </cell>
          <cell r="D612">
            <v>38063</v>
          </cell>
          <cell r="E612">
            <v>1093</v>
          </cell>
          <cell r="H612">
            <v>11.7</v>
          </cell>
          <cell r="I612">
            <v>400000000</v>
          </cell>
          <cell r="J612">
            <v>1094268</v>
          </cell>
          <cell r="K612">
            <v>1094268000</v>
          </cell>
          <cell r="L612">
            <v>335268</v>
          </cell>
          <cell r="M612">
            <v>335268000</v>
          </cell>
          <cell r="N612">
            <v>273.56700000000001</v>
          </cell>
          <cell r="O612">
            <v>10</v>
          </cell>
          <cell r="P612">
            <v>1000</v>
          </cell>
          <cell r="S612">
            <v>50</v>
          </cell>
          <cell r="T612" t="str">
            <v>ГКО-36</v>
          </cell>
        </row>
        <row r="613">
          <cell r="A613" t="str">
            <v>KZ9BK0606A12</v>
          </cell>
          <cell r="B613" t="str">
            <v>510/n</v>
          </cell>
          <cell r="C613">
            <v>36971</v>
          </cell>
          <cell r="D613">
            <v>37048</v>
          </cell>
          <cell r="E613">
            <v>77</v>
          </cell>
          <cell r="F613">
            <v>98.69</v>
          </cell>
          <cell r="G613">
            <v>98.69</v>
          </cell>
          <cell r="H613">
            <v>6.2749288405383403</v>
          </cell>
          <cell r="I613">
            <v>500000000</v>
          </cell>
          <cell r="J613">
            <v>18191099</v>
          </cell>
          <cell r="K613">
            <v>1794206607.96</v>
          </cell>
          <cell r="L613">
            <v>15530950</v>
          </cell>
          <cell r="M613">
            <v>1532749464.5</v>
          </cell>
          <cell r="N613">
            <v>358.84132159199999</v>
          </cell>
          <cell r="O613">
            <v>13</v>
          </cell>
          <cell r="P613">
            <v>100</v>
          </cell>
          <cell r="S613">
            <v>60</v>
          </cell>
          <cell r="T613" t="str">
            <v>Ноты-70</v>
          </cell>
        </row>
        <row r="614">
          <cell r="A614" t="str">
            <v>KZ53L2503A44</v>
          </cell>
          <cell r="B614" t="str">
            <v>33/36</v>
          </cell>
          <cell r="C614">
            <v>36976</v>
          </cell>
          <cell r="D614">
            <v>38071</v>
          </cell>
          <cell r="E614">
            <v>1095</v>
          </cell>
          <cell r="H614">
            <v>10.5</v>
          </cell>
          <cell r="I614">
            <v>400000000</v>
          </cell>
          <cell r="J614">
            <v>1387000</v>
          </cell>
          <cell r="K614">
            <v>1387000000</v>
          </cell>
          <cell r="L614">
            <v>955000</v>
          </cell>
          <cell r="M614">
            <v>955000000</v>
          </cell>
          <cell r="N614">
            <v>346.75</v>
          </cell>
          <cell r="O614">
            <v>13</v>
          </cell>
          <cell r="P614">
            <v>1000</v>
          </cell>
          <cell r="S614">
            <v>50</v>
          </cell>
          <cell r="T614" t="str">
            <v>ГКО-36</v>
          </cell>
        </row>
        <row r="615">
          <cell r="A615" t="str">
            <v>KZ9BK1206A14</v>
          </cell>
          <cell r="B615" t="str">
            <v>511/n</v>
          </cell>
          <cell r="C615">
            <v>36976</v>
          </cell>
          <cell r="D615">
            <v>37054</v>
          </cell>
          <cell r="E615">
            <v>77</v>
          </cell>
          <cell r="F615">
            <v>98.72</v>
          </cell>
          <cell r="G615">
            <v>98.71</v>
          </cell>
          <cell r="H615">
            <v>6.1293649624281796</v>
          </cell>
          <cell r="I615">
            <v>500000000</v>
          </cell>
          <cell r="J615">
            <v>19604514</v>
          </cell>
          <cell r="K615">
            <v>1934257096.23</v>
          </cell>
          <cell r="L615">
            <v>15101959</v>
          </cell>
          <cell r="M615">
            <v>1490865392.48</v>
          </cell>
          <cell r="N615">
            <v>386.85141924599998</v>
          </cell>
          <cell r="O615">
            <v>15</v>
          </cell>
          <cell r="P615">
            <v>100</v>
          </cell>
          <cell r="S615">
            <v>60</v>
          </cell>
          <cell r="T615" t="str">
            <v>Ноты-77</v>
          </cell>
        </row>
        <row r="616">
          <cell r="A616" t="str">
            <v>KZ43L2806A17</v>
          </cell>
          <cell r="B616" t="str">
            <v>280/3</v>
          </cell>
          <cell r="C616">
            <v>36977</v>
          </cell>
          <cell r="D616">
            <v>37070</v>
          </cell>
          <cell r="E616">
            <v>93</v>
          </cell>
          <cell r="F616">
            <v>98.65</v>
          </cell>
          <cell r="G616">
            <v>98.65</v>
          </cell>
          <cell r="H616">
            <v>5.4738976178408301</v>
          </cell>
          <cell r="I616">
            <v>100000000</v>
          </cell>
          <cell r="J616">
            <v>6271400</v>
          </cell>
          <cell r="K616">
            <v>617040690</v>
          </cell>
          <cell r="L616">
            <v>1013685</v>
          </cell>
          <cell r="M616">
            <v>100000025.25</v>
          </cell>
          <cell r="N616">
            <v>617.04069000000004</v>
          </cell>
          <cell r="O616">
            <v>10</v>
          </cell>
          <cell r="P616">
            <v>100</v>
          </cell>
          <cell r="S616">
            <v>50</v>
          </cell>
          <cell r="T616" t="str">
            <v>ГКО-3</v>
          </cell>
        </row>
        <row r="617">
          <cell r="A617" t="str">
            <v>KZ9CK2106A12</v>
          </cell>
          <cell r="B617" t="str">
            <v>512/n</v>
          </cell>
          <cell r="C617">
            <v>36978</v>
          </cell>
          <cell r="D617">
            <v>37063</v>
          </cell>
          <cell r="E617">
            <v>84</v>
          </cell>
          <cell r="F617">
            <v>98.76</v>
          </cell>
          <cell r="G617">
            <v>98.76</v>
          </cell>
          <cell r="H617">
            <v>5.4407992439584003</v>
          </cell>
          <cell r="I617">
            <v>500000000</v>
          </cell>
          <cell r="J617">
            <v>36606562</v>
          </cell>
          <cell r="K617">
            <v>3611176282.6199999</v>
          </cell>
          <cell r="L617">
            <v>28411274</v>
          </cell>
          <cell r="M617">
            <v>2805897420.2399998</v>
          </cell>
          <cell r="N617">
            <v>722.23525652399996</v>
          </cell>
          <cell r="O617">
            <v>7</v>
          </cell>
          <cell r="P617">
            <v>100</v>
          </cell>
          <cell r="S617">
            <v>60</v>
          </cell>
          <cell r="T617" t="str">
            <v>Ноты-84</v>
          </cell>
        </row>
        <row r="618">
          <cell r="A618" t="str">
            <v>KZ3GL2803A50</v>
          </cell>
          <cell r="B618" t="str">
            <v>1/48i</v>
          </cell>
          <cell r="C618">
            <v>36979</v>
          </cell>
          <cell r="D618">
            <v>38439</v>
          </cell>
          <cell r="E618">
            <v>1456</v>
          </cell>
          <cell r="H618">
            <v>7</v>
          </cell>
          <cell r="I618">
            <v>400000000</v>
          </cell>
          <cell r="J618">
            <v>1632500</v>
          </cell>
          <cell r="K618">
            <v>1632500000</v>
          </cell>
          <cell r="L618">
            <v>400000</v>
          </cell>
          <cell r="M618">
            <v>400000000</v>
          </cell>
          <cell r="N618">
            <v>408.125</v>
          </cell>
          <cell r="O618">
            <v>7</v>
          </cell>
          <cell r="P618">
            <v>1000</v>
          </cell>
          <cell r="S618">
            <v>50</v>
          </cell>
          <cell r="T618" t="str">
            <v>ГИКО-48</v>
          </cell>
        </row>
        <row r="619">
          <cell r="A619" t="str">
            <v>KZ97K1805A16</v>
          </cell>
          <cell r="B619" t="str">
            <v>513/n</v>
          </cell>
          <cell r="C619">
            <v>36980</v>
          </cell>
          <cell r="D619">
            <v>37029</v>
          </cell>
          <cell r="E619">
            <v>49</v>
          </cell>
          <cell r="F619">
            <v>99.29</v>
          </cell>
          <cell r="G619">
            <v>99.27</v>
          </cell>
          <cell r="H619">
            <v>5.3120009208235102</v>
          </cell>
          <cell r="I619">
            <v>500000000</v>
          </cell>
          <cell r="J619">
            <v>36946890</v>
          </cell>
          <cell r="K619">
            <v>3667514755.3600001</v>
          </cell>
          <cell r="L619">
            <v>33157486</v>
          </cell>
          <cell r="M619">
            <v>3292197759.5599999</v>
          </cell>
          <cell r="N619">
            <v>733.50295107199997</v>
          </cell>
          <cell r="O619">
            <v>14</v>
          </cell>
          <cell r="P619">
            <v>100</v>
          </cell>
          <cell r="S619">
            <v>60</v>
          </cell>
          <cell r="T619" t="str">
            <v>Ноты-49</v>
          </cell>
        </row>
        <row r="620">
          <cell r="A620" t="str">
            <v>KZ53L0504A47</v>
          </cell>
          <cell r="B620" t="str">
            <v>34/36</v>
          </cell>
          <cell r="C620">
            <v>36983</v>
          </cell>
          <cell r="D620">
            <v>38081</v>
          </cell>
          <cell r="E620">
            <v>1098</v>
          </cell>
          <cell r="H620">
            <v>10.199999999999999</v>
          </cell>
          <cell r="I620">
            <v>800000000</v>
          </cell>
          <cell r="J620">
            <v>1681000</v>
          </cell>
          <cell r="K620">
            <v>1681000000</v>
          </cell>
          <cell r="L620">
            <v>800000</v>
          </cell>
          <cell r="M620">
            <v>800000000</v>
          </cell>
          <cell r="N620">
            <v>210.125</v>
          </cell>
          <cell r="O620">
            <v>14</v>
          </cell>
          <cell r="P620">
            <v>1000</v>
          </cell>
          <cell r="S620">
            <v>50</v>
          </cell>
          <cell r="T620" t="str">
            <v>ГКО-36</v>
          </cell>
        </row>
        <row r="621">
          <cell r="A621" t="str">
            <v>KZ9CK2806A15</v>
          </cell>
          <cell r="B621" t="str">
            <v>514/n</v>
          </cell>
          <cell r="C621">
            <v>36985</v>
          </cell>
          <cell r="D621">
            <v>37070</v>
          </cell>
          <cell r="E621">
            <v>84</v>
          </cell>
          <cell r="F621">
            <v>98.76</v>
          </cell>
          <cell r="G621">
            <v>98.76</v>
          </cell>
          <cell r="H621">
            <v>5.4407992439584003</v>
          </cell>
          <cell r="I621">
            <v>500000000</v>
          </cell>
          <cell r="J621">
            <v>27651057</v>
          </cell>
          <cell r="K621">
            <v>2729751272.3200002</v>
          </cell>
          <cell r="L621">
            <v>20391057</v>
          </cell>
          <cell r="M621">
            <v>2013820792.3199999</v>
          </cell>
          <cell r="N621">
            <v>545.95025446399995</v>
          </cell>
          <cell r="O621">
            <v>10</v>
          </cell>
          <cell r="P621">
            <v>100</v>
          </cell>
          <cell r="S621">
            <v>60</v>
          </cell>
          <cell r="T621" t="str">
            <v>Ноты-84</v>
          </cell>
        </row>
        <row r="622">
          <cell r="A622" t="str">
            <v>KZ9AK1506A12</v>
          </cell>
          <cell r="B622" t="str">
            <v>515/n</v>
          </cell>
          <cell r="C622">
            <v>36986</v>
          </cell>
          <cell r="D622">
            <v>37057</v>
          </cell>
          <cell r="E622">
            <v>70</v>
          </cell>
          <cell r="F622">
            <v>98.97</v>
          </cell>
          <cell r="G622">
            <v>98.97</v>
          </cell>
          <cell r="H622">
            <v>5.4117409315954399</v>
          </cell>
          <cell r="I622">
            <v>500000000</v>
          </cell>
          <cell r="J622">
            <v>27967854</v>
          </cell>
          <cell r="K622">
            <v>2766341148.98</v>
          </cell>
          <cell r="L622">
            <v>19964708</v>
          </cell>
          <cell r="M622">
            <v>1975909692.76</v>
          </cell>
          <cell r="N622">
            <v>553.26822979600001</v>
          </cell>
          <cell r="O622">
            <v>11</v>
          </cell>
          <cell r="P622">
            <v>100</v>
          </cell>
          <cell r="S622">
            <v>60</v>
          </cell>
          <cell r="T622" t="str">
            <v>Ноты-70</v>
          </cell>
        </row>
        <row r="623">
          <cell r="A623" t="str">
            <v>KZ52L1104A32</v>
          </cell>
          <cell r="B623" t="str">
            <v>39/24</v>
          </cell>
          <cell r="C623">
            <v>36990</v>
          </cell>
          <cell r="D623">
            <v>37722</v>
          </cell>
          <cell r="E623">
            <v>732</v>
          </cell>
          <cell r="H623">
            <v>10</v>
          </cell>
          <cell r="I623">
            <v>800000000</v>
          </cell>
          <cell r="J623">
            <v>2081000</v>
          </cell>
          <cell r="K623">
            <v>2081000000</v>
          </cell>
          <cell r="L623">
            <v>751000</v>
          </cell>
          <cell r="M623">
            <v>751000000</v>
          </cell>
          <cell r="N623">
            <v>260.125</v>
          </cell>
          <cell r="O623">
            <v>11</v>
          </cell>
          <cell r="P623">
            <v>1000</v>
          </cell>
          <cell r="S623">
            <v>50</v>
          </cell>
          <cell r="T623" t="str">
            <v>ГКО-24</v>
          </cell>
        </row>
        <row r="624">
          <cell r="A624" t="str">
            <v>KZ99K1306A18</v>
          </cell>
          <cell r="B624" t="str">
            <v>516/n</v>
          </cell>
          <cell r="C624">
            <v>36991</v>
          </cell>
          <cell r="D624">
            <v>37055</v>
          </cell>
          <cell r="E624">
            <v>63</v>
          </cell>
          <cell r="F624">
            <v>99.07</v>
          </cell>
          <cell r="G624">
            <v>99.07</v>
          </cell>
          <cell r="H624">
            <v>5.4237744355843098</v>
          </cell>
          <cell r="I624">
            <v>500000000</v>
          </cell>
          <cell r="J624">
            <v>6084030</v>
          </cell>
          <cell r="K624">
            <v>601629265.5</v>
          </cell>
          <cell r="L624">
            <v>1674030</v>
          </cell>
          <cell r="M624">
            <v>165846152.09999999</v>
          </cell>
          <cell r="N624">
            <v>120.3258531</v>
          </cell>
          <cell r="O624">
            <v>8</v>
          </cell>
          <cell r="P624">
            <v>100</v>
          </cell>
          <cell r="S624">
            <v>60</v>
          </cell>
          <cell r="T624" t="str">
            <v>Ноты-63</v>
          </cell>
        </row>
        <row r="625">
          <cell r="A625" t="str">
            <v>KZ53L1204A48</v>
          </cell>
          <cell r="B625" t="str">
            <v>35/36</v>
          </cell>
          <cell r="C625">
            <v>36992</v>
          </cell>
          <cell r="D625">
            <v>38089</v>
          </cell>
          <cell r="E625">
            <v>1097</v>
          </cell>
          <cell r="H625">
            <v>9.99</v>
          </cell>
          <cell r="I625">
            <v>800000000</v>
          </cell>
          <cell r="J625">
            <v>1562400</v>
          </cell>
          <cell r="K625">
            <v>1562400000</v>
          </cell>
          <cell r="L625">
            <v>872400</v>
          </cell>
          <cell r="M625">
            <v>872400000</v>
          </cell>
          <cell r="N625">
            <v>195.3</v>
          </cell>
          <cell r="O625">
            <v>11</v>
          </cell>
          <cell r="P625">
            <v>1000</v>
          </cell>
          <cell r="S625">
            <v>50</v>
          </cell>
          <cell r="T625" t="str">
            <v>ГКО-36</v>
          </cell>
        </row>
        <row r="626">
          <cell r="A626" t="str">
            <v>KZ9CK0607A10</v>
          </cell>
          <cell r="B626" t="str">
            <v>517/n</v>
          </cell>
          <cell r="C626">
            <v>36993</v>
          </cell>
          <cell r="D626">
            <v>37078</v>
          </cell>
          <cell r="E626">
            <v>84</v>
          </cell>
          <cell r="F626">
            <v>98.76</v>
          </cell>
          <cell r="G626">
            <v>98.76</v>
          </cell>
          <cell r="H626">
            <v>5.4407992439584003</v>
          </cell>
          <cell r="I626">
            <v>500000000</v>
          </cell>
          <cell r="J626">
            <v>21043115</v>
          </cell>
          <cell r="K626">
            <v>2074930039.4000001</v>
          </cell>
          <cell r="L626">
            <v>15878115</v>
          </cell>
          <cell r="M626">
            <v>1568122637.4000001</v>
          </cell>
          <cell r="N626">
            <v>414.98600787999999</v>
          </cell>
          <cell r="O626">
            <v>11</v>
          </cell>
          <cell r="P626">
            <v>100</v>
          </cell>
          <cell r="S626">
            <v>60</v>
          </cell>
          <cell r="T626" t="str">
            <v>Ноты-84</v>
          </cell>
        </row>
        <row r="627">
          <cell r="A627" t="str">
            <v>KZ43L1907A17</v>
          </cell>
          <cell r="B627" t="str">
            <v>281/3</v>
          </cell>
          <cell r="C627">
            <v>36997</v>
          </cell>
          <cell r="D627">
            <v>37091</v>
          </cell>
          <cell r="E627">
            <v>94</v>
          </cell>
          <cell r="F627">
            <v>98.69</v>
          </cell>
          <cell r="G627">
            <v>98.69</v>
          </cell>
          <cell r="H627">
            <v>5.3241418627982702</v>
          </cell>
          <cell r="I627">
            <v>100000000</v>
          </cell>
          <cell r="J627">
            <v>4990763</v>
          </cell>
          <cell r="K627">
            <v>492282208.47000003</v>
          </cell>
          <cell r="L627">
            <v>557400</v>
          </cell>
          <cell r="M627">
            <v>55009814</v>
          </cell>
          <cell r="N627">
            <v>492.28220847</v>
          </cell>
          <cell r="O627">
            <v>7</v>
          </cell>
          <cell r="P627">
            <v>100</v>
          </cell>
          <cell r="S627">
            <v>50</v>
          </cell>
          <cell r="T627" t="str">
            <v>ГКО-3</v>
          </cell>
        </row>
        <row r="628">
          <cell r="A628" t="str">
            <v>KZ9AK2806A17</v>
          </cell>
          <cell r="B628" t="str">
            <v>518/n</v>
          </cell>
          <cell r="C628">
            <v>36999</v>
          </cell>
          <cell r="D628">
            <v>37070</v>
          </cell>
          <cell r="E628">
            <v>70</v>
          </cell>
          <cell r="F628">
            <v>98.99</v>
          </cell>
          <cell r="G628">
            <v>98.99</v>
          </cell>
          <cell r="H628">
            <v>5.3055864228710199</v>
          </cell>
          <cell r="I628">
            <v>500000000</v>
          </cell>
          <cell r="J628">
            <v>9111022</v>
          </cell>
          <cell r="K628">
            <v>900304088.60000002</v>
          </cell>
          <cell r="L628">
            <v>1025100</v>
          </cell>
          <cell r="M628">
            <v>101474649</v>
          </cell>
          <cell r="N628">
            <v>180.06081771999999</v>
          </cell>
          <cell r="O628">
            <v>10</v>
          </cell>
          <cell r="P628">
            <v>100</v>
          </cell>
          <cell r="S628">
            <v>60</v>
          </cell>
          <cell r="T628" t="str">
            <v>Ноты-70</v>
          </cell>
        </row>
        <row r="629">
          <cell r="A629" t="str">
            <v>KZ54L1904A57</v>
          </cell>
          <cell r="B629" t="str">
            <v>1/48</v>
          </cell>
          <cell r="C629">
            <v>37000</v>
          </cell>
          <cell r="D629">
            <v>38461</v>
          </cell>
          <cell r="E629">
            <v>1461</v>
          </cell>
          <cell r="H629">
            <v>12</v>
          </cell>
          <cell r="I629">
            <v>800000000</v>
          </cell>
          <cell r="J629">
            <v>1408716</v>
          </cell>
          <cell r="K629">
            <v>1408716000</v>
          </cell>
          <cell r="L629">
            <v>612716</v>
          </cell>
          <cell r="M629">
            <v>612716000</v>
          </cell>
          <cell r="N629">
            <v>176.08949999999999</v>
          </cell>
          <cell r="O629">
            <v>8</v>
          </cell>
          <cell r="P629">
            <v>1000</v>
          </cell>
          <cell r="S629">
            <v>50</v>
          </cell>
          <cell r="T629" t="str">
            <v>ГКО-48</v>
          </cell>
        </row>
        <row r="630">
          <cell r="A630" t="str">
            <v>KZ9CK1307A11</v>
          </cell>
          <cell r="B630" t="str">
            <v>519/n</v>
          </cell>
          <cell r="C630">
            <v>37001</v>
          </cell>
          <cell r="D630">
            <v>37085</v>
          </cell>
          <cell r="E630">
            <v>84</v>
          </cell>
          <cell r="I630">
            <v>500000000</v>
          </cell>
          <cell r="P630">
            <v>100</v>
          </cell>
          <cell r="S630">
            <v>60</v>
          </cell>
          <cell r="T630" t="str">
            <v>Ноты-84</v>
          </cell>
        </row>
        <row r="631">
          <cell r="A631" t="str">
            <v>KZ53L2604A42</v>
          </cell>
          <cell r="B631" t="str">
            <v>36/36</v>
          </cell>
          <cell r="C631">
            <v>37004</v>
          </cell>
          <cell r="D631">
            <v>38103</v>
          </cell>
          <cell r="E631">
            <v>1097</v>
          </cell>
          <cell r="H631">
            <v>9</v>
          </cell>
          <cell r="I631">
            <v>800000000</v>
          </cell>
          <cell r="J631">
            <v>1312000</v>
          </cell>
          <cell r="K631">
            <v>1312000000</v>
          </cell>
          <cell r="L631">
            <v>401000</v>
          </cell>
          <cell r="M631">
            <v>401000000</v>
          </cell>
          <cell r="N631">
            <v>164</v>
          </cell>
          <cell r="O631">
            <v>8</v>
          </cell>
          <cell r="P631">
            <v>1000</v>
          </cell>
          <cell r="S631">
            <v>50</v>
          </cell>
          <cell r="T631" t="str">
            <v>ГКО-36</v>
          </cell>
        </row>
        <row r="632">
          <cell r="A632" t="str">
            <v>KZ9BK1207A13</v>
          </cell>
          <cell r="B632" t="str">
            <v>520/n</v>
          </cell>
          <cell r="C632">
            <v>37006</v>
          </cell>
          <cell r="D632">
            <v>37084</v>
          </cell>
          <cell r="E632">
            <v>77</v>
          </cell>
          <cell r="F632">
            <v>98.87</v>
          </cell>
          <cell r="G632">
            <v>98.87</v>
          </cell>
          <cell r="H632">
            <v>5.4028706198221501</v>
          </cell>
          <cell r="I632">
            <v>500000000</v>
          </cell>
          <cell r="J632">
            <v>8139179</v>
          </cell>
          <cell r="K632">
            <v>803113310.37</v>
          </cell>
          <cell r="L632">
            <v>324270</v>
          </cell>
          <cell r="M632">
            <v>32060575.899999999</v>
          </cell>
          <cell r="N632">
            <v>160.622662074</v>
          </cell>
          <cell r="O632">
            <v>8</v>
          </cell>
          <cell r="P632">
            <v>100</v>
          </cell>
          <cell r="S632">
            <v>60</v>
          </cell>
          <cell r="T632" t="str">
            <v>Ноты-77</v>
          </cell>
        </row>
        <row r="633">
          <cell r="A633" t="str">
            <v>KZ3GL2704A50</v>
          </cell>
          <cell r="B633" t="str">
            <v>2/48i</v>
          </cell>
          <cell r="C633">
            <v>37008</v>
          </cell>
          <cell r="D633">
            <v>38469</v>
          </cell>
          <cell r="E633">
            <v>1460</v>
          </cell>
          <cell r="H633">
            <v>4</v>
          </cell>
          <cell r="I633">
            <v>400000000</v>
          </cell>
          <cell r="J633">
            <v>2421000</v>
          </cell>
          <cell r="K633">
            <v>2421000000</v>
          </cell>
          <cell r="L633">
            <v>350000</v>
          </cell>
          <cell r="M633">
            <v>350000000</v>
          </cell>
          <cell r="N633">
            <v>605.25</v>
          </cell>
          <cell r="O633">
            <v>14</v>
          </cell>
          <cell r="P633">
            <v>1000</v>
          </cell>
          <cell r="S633">
            <v>50</v>
          </cell>
          <cell r="T633" t="str">
            <v>ГИКО-48</v>
          </cell>
        </row>
        <row r="634">
          <cell r="A634" t="str">
            <v>KZ9CK2007A12</v>
          </cell>
          <cell r="B634" t="str">
            <v>521/n</v>
          </cell>
          <cell r="C634">
            <v>37008</v>
          </cell>
          <cell r="D634">
            <v>37092</v>
          </cell>
          <cell r="E634">
            <v>84</v>
          </cell>
          <cell r="F634">
            <v>98.76</v>
          </cell>
          <cell r="G634">
            <v>98.76</v>
          </cell>
          <cell r="H634">
            <v>5.4407992439584003</v>
          </cell>
          <cell r="I634">
            <v>500000000</v>
          </cell>
          <cell r="J634">
            <v>5903100</v>
          </cell>
          <cell r="K634">
            <v>582053337</v>
          </cell>
          <cell r="L634">
            <v>3038100</v>
          </cell>
          <cell r="M634">
            <v>300042757</v>
          </cell>
          <cell r="N634">
            <v>116.41066739999999</v>
          </cell>
          <cell r="O634">
            <v>8</v>
          </cell>
          <cell r="P634">
            <v>100</v>
          </cell>
          <cell r="S634">
            <v>60</v>
          </cell>
          <cell r="T634" t="str">
            <v>Ноты-84</v>
          </cell>
        </row>
        <row r="635">
          <cell r="A635" t="str">
            <v>KZ9CK2607A16</v>
          </cell>
          <cell r="B635" t="str">
            <v>522/n</v>
          </cell>
          <cell r="C635">
            <v>37013</v>
          </cell>
          <cell r="D635">
            <v>37098</v>
          </cell>
          <cell r="E635">
            <v>84</v>
          </cell>
          <cell r="F635">
            <v>98.76</v>
          </cell>
          <cell r="G635">
            <v>98.76</v>
          </cell>
          <cell r="H635">
            <v>5.4407992439584003</v>
          </cell>
          <cell r="I635">
            <v>500000000</v>
          </cell>
          <cell r="J635">
            <v>11048257</v>
          </cell>
          <cell r="K635">
            <v>1088721446.3699999</v>
          </cell>
          <cell r="L635">
            <v>4670100</v>
          </cell>
          <cell r="M635">
            <v>461219076</v>
          </cell>
          <cell r="N635">
            <v>217.74428927400001</v>
          </cell>
          <cell r="O635">
            <v>12</v>
          </cell>
          <cell r="P635">
            <v>100</v>
          </cell>
          <cell r="S635">
            <v>60</v>
          </cell>
          <cell r="T635" t="str">
            <v>Ноты-84</v>
          </cell>
        </row>
        <row r="636">
          <cell r="A636" t="str">
            <v>KZ53L0305A48</v>
          </cell>
          <cell r="B636" t="str">
            <v>37/36</v>
          </cell>
          <cell r="C636">
            <v>37014</v>
          </cell>
          <cell r="D636">
            <v>38110</v>
          </cell>
          <cell r="E636">
            <v>1096</v>
          </cell>
          <cell r="H636">
            <v>8</v>
          </cell>
          <cell r="I636">
            <v>800000000</v>
          </cell>
          <cell r="J636">
            <v>751230</v>
          </cell>
          <cell r="K636">
            <v>751230000</v>
          </cell>
          <cell r="L636">
            <v>210230</v>
          </cell>
          <cell r="M636">
            <v>210230000</v>
          </cell>
          <cell r="N636">
            <v>93.903750000000002</v>
          </cell>
          <cell r="O636">
            <v>10</v>
          </cell>
          <cell r="P636">
            <v>1000</v>
          </cell>
          <cell r="S636">
            <v>50</v>
          </cell>
          <cell r="T636" t="str">
            <v>ГКО-36</v>
          </cell>
        </row>
        <row r="637">
          <cell r="A637" t="str">
            <v>KZ55L0805A66</v>
          </cell>
          <cell r="B637" t="str">
            <v>1/60</v>
          </cell>
          <cell r="C637">
            <v>37018</v>
          </cell>
          <cell r="D637">
            <v>38845</v>
          </cell>
          <cell r="E637">
            <v>1826</v>
          </cell>
          <cell r="H637">
            <v>8.1999999999999993</v>
          </cell>
          <cell r="I637">
            <v>300000000</v>
          </cell>
          <cell r="J637">
            <v>841100</v>
          </cell>
          <cell r="K637">
            <v>841100000</v>
          </cell>
          <cell r="L637">
            <v>50100</v>
          </cell>
          <cell r="M637">
            <v>50100000</v>
          </cell>
          <cell r="N637">
            <v>280.36666666666702</v>
          </cell>
          <cell r="O637">
            <v>7</v>
          </cell>
          <cell r="P637">
            <v>1000</v>
          </cell>
          <cell r="S637">
            <v>50</v>
          </cell>
          <cell r="T637" t="str">
            <v>ГКО-60</v>
          </cell>
        </row>
        <row r="638">
          <cell r="A638" t="str">
            <v>KZ9CK3107A19</v>
          </cell>
          <cell r="B638" t="str">
            <v>523/n</v>
          </cell>
          <cell r="C638">
            <v>37018</v>
          </cell>
          <cell r="D638">
            <v>37103</v>
          </cell>
          <cell r="E638">
            <v>84</v>
          </cell>
          <cell r="F638">
            <v>98.75</v>
          </cell>
          <cell r="G638">
            <v>98.75</v>
          </cell>
          <cell r="H638">
            <v>5.4852320675105499</v>
          </cell>
          <cell r="I638">
            <v>500000000</v>
          </cell>
          <cell r="J638">
            <v>4520239</v>
          </cell>
          <cell r="K638">
            <v>444474885.56999999</v>
          </cell>
          <cell r="L638">
            <v>500100</v>
          </cell>
          <cell r="M638">
            <v>49384876</v>
          </cell>
          <cell r="N638">
            <v>88.894977114</v>
          </cell>
          <cell r="O638">
            <v>11</v>
          </cell>
          <cell r="P638">
            <v>100</v>
          </cell>
          <cell r="S638">
            <v>60</v>
          </cell>
          <cell r="T638" t="str">
            <v>Ноты-84</v>
          </cell>
        </row>
        <row r="639">
          <cell r="A639" t="str">
            <v>KZ4CL1005A28</v>
          </cell>
          <cell r="B639" t="str">
            <v>72/12</v>
          </cell>
          <cell r="C639">
            <v>37021</v>
          </cell>
          <cell r="D639">
            <v>37386</v>
          </cell>
          <cell r="E639">
            <v>365</v>
          </cell>
          <cell r="F639">
            <v>93.2</v>
          </cell>
          <cell r="G639">
            <v>93.2</v>
          </cell>
          <cell r="H639">
            <v>7.2961373390557904</v>
          </cell>
          <cell r="I639">
            <v>250000000</v>
          </cell>
          <cell r="J639">
            <v>10670100</v>
          </cell>
          <cell r="K639">
            <v>976548493</v>
          </cell>
          <cell r="L639">
            <v>1491302</v>
          </cell>
          <cell r="M639">
            <v>138989519.40000001</v>
          </cell>
          <cell r="N639">
            <v>390.61939719999998</v>
          </cell>
          <cell r="O639">
            <v>12</v>
          </cell>
          <cell r="P639">
            <v>100</v>
          </cell>
          <cell r="S639">
            <v>50</v>
          </cell>
          <cell r="T639" t="str">
            <v>ГКО-12</v>
          </cell>
        </row>
        <row r="640">
          <cell r="A640" t="str">
            <v>KZ9BK2707A16</v>
          </cell>
          <cell r="B640" t="str">
            <v>524/n</v>
          </cell>
          <cell r="C640">
            <v>37022</v>
          </cell>
          <cell r="D640">
            <v>37099</v>
          </cell>
          <cell r="E640">
            <v>77</v>
          </cell>
          <cell r="F640">
            <v>98.87</v>
          </cell>
          <cell r="G640">
            <v>98.87</v>
          </cell>
          <cell r="H640">
            <v>5.4028706198221501</v>
          </cell>
          <cell r="I640">
            <v>500000000</v>
          </cell>
          <cell r="J640">
            <v>17108811</v>
          </cell>
          <cell r="K640">
            <v>1691201005.5699999</v>
          </cell>
          <cell r="L640">
            <v>15088811</v>
          </cell>
          <cell r="M640">
            <v>1491830743.5699999</v>
          </cell>
          <cell r="N640">
            <v>338.240201114</v>
          </cell>
          <cell r="O640">
            <v>8</v>
          </cell>
          <cell r="P640">
            <v>100</v>
          </cell>
          <cell r="S640">
            <v>60</v>
          </cell>
          <cell r="T640" t="str">
            <v>Ноты-77</v>
          </cell>
        </row>
        <row r="641">
          <cell r="A641" t="str">
            <v>KZ43L1708A18</v>
          </cell>
          <cell r="B641" t="str">
            <v>282/3</v>
          </cell>
          <cell r="C641">
            <v>37025</v>
          </cell>
          <cell r="D641">
            <v>37120</v>
          </cell>
          <cell r="E641">
            <v>95</v>
          </cell>
          <cell r="F641">
            <v>98.75</v>
          </cell>
          <cell r="G641">
            <v>98.75</v>
          </cell>
          <cell r="H641">
            <v>5.0772012797329298</v>
          </cell>
          <cell r="I641">
            <v>100000000</v>
          </cell>
          <cell r="J641">
            <v>7110100</v>
          </cell>
          <cell r="K641">
            <v>700719871</v>
          </cell>
          <cell r="L641">
            <v>1006329</v>
          </cell>
          <cell r="M641">
            <v>99374988.75</v>
          </cell>
          <cell r="N641">
            <v>700.71987100000001</v>
          </cell>
          <cell r="O641">
            <v>9</v>
          </cell>
          <cell r="P641">
            <v>100</v>
          </cell>
          <cell r="S641">
            <v>50</v>
          </cell>
          <cell r="T641" t="str">
            <v>ГКО-3</v>
          </cell>
        </row>
        <row r="642">
          <cell r="A642" t="str">
            <v>KZ98K1107A10</v>
          </cell>
          <cell r="B642" t="str">
            <v>525/n</v>
          </cell>
          <cell r="C642">
            <v>37026</v>
          </cell>
          <cell r="D642">
            <v>37083</v>
          </cell>
          <cell r="E642">
            <v>56</v>
          </cell>
          <cell r="F642">
            <v>99.18</v>
          </cell>
          <cell r="G642">
            <v>99.18</v>
          </cell>
          <cell r="H642">
            <v>5.3740673522887201</v>
          </cell>
          <cell r="I642">
            <v>500000000</v>
          </cell>
          <cell r="J642">
            <v>5372100</v>
          </cell>
          <cell r="K642">
            <v>532046604</v>
          </cell>
          <cell r="L642">
            <v>2252100</v>
          </cell>
          <cell r="M642">
            <v>223363284</v>
          </cell>
          <cell r="N642">
            <v>106.4093208</v>
          </cell>
          <cell r="O642">
            <v>9</v>
          </cell>
          <cell r="P642">
            <v>100</v>
          </cell>
          <cell r="S642">
            <v>60</v>
          </cell>
          <cell r="T642" t="str">
            <v>Ноты-56</v>
          </cell>
        </row>
        <row r="643">
          <cell r="A643" t="str">
            <v>KZ54L1705A58</v>
          </cell>
          <cell r="B643" t="str">
            <v>2/48</v>
          </cell>
          <cell r="C643">
            <v>37027</v>
          </cell>
          <cell r="D643">
            <v>38489</v>
          </cell>
          <cell r="E643">
            <v>1461</v>
          </cell>
          <cell r="H643">
            <v>10</v>
          </cell>
          <cell r="I643">
            <v>400000000</v>
          </cell>
          <cell r="J643">
            <v>293758</v>
          </cell>
          <cell r="K643">
            <v>293758000</v>
          </cell>
          <cell r="L643">
            <v>112758</v>
          </cell>
          <cell r="M643">
            <v>112758000</v>
          </cell>
          <cell r="N643">
            <v>73.439499999999995</v>
          </cell>
          <cell r="O643">
            <v>7</v>
          </cell>
          <cell r="P643">
            <v>1000</v>
          </cell>
          <cell r="S643">
            <v>50</v>
          </cell>
          <cell r="T643" t="str">
            <v>ГКО-48</v>
          </cell>
        </row>
        <row r="644">
          <cell r="A644" t="str">
            <v>KZ9CK1008A13</v>
          </cell>
          <cell r="B644" t="str">
            <v>526/n</v>
          </cell>
          <cell r="C644">
            <v>37028</v>
          </cell>
          <cell r="D644">
            <v>37113</v>
          </cell>
          <cell r="E644">
            <v>84</v>
          </cell>
          <cell r="F644">
            <v>98.75</v>
          </cell>
          <cell r="G644">
            <v>98.75</v>
          </cell>
          <cell r="H644">
            <v>5.4852320675105499</v>
          </cell>
          <cell r="I644">
            <v>500000000</v>
          </cell>
          <cell r="J644">
            <v>23265963</v>
          </cell>
          <cell r="K644">
            <v>2289640876.25</v>
          </cell>
          <cell r="L644">
            <v>9569463</v>
          </cell>
          <cell r="M644">
            <v>944984471.25</v>
          </cell>
          <cell r="N644">
            <v>457.92817524999998</v>
          </cell>
          <cell r="O644">
            <v>7</v>
          </cell>
          <cell r="P644">
            <v>100</v>
          </cell>
          <cell r="S644">
            <v>60</v>
          </cell>
          <cell r="T644" t="str">
            <v>Ноты-84</v>
          </cell>
        </row>
        <row r="645">
          <cell r="A645" t="str">
            <v>KZ9BK0308A13</v>
          </cell>
          <cell r="B645" t="str">
            <v>527/n</v>
          </cell>
          <cell r="C645">
            <v>37029</v>
          </cell>
          <cell r="D645">
            <v>37106</v>
          </cell>
          <cell r="E645">
            <v>77</v>
          </cell>
          <cell r="F645">
            <v>98.86</v>
          </cell>
          <cell r="G645">
            <v>98.86</v>
          </cell>
          <cell r="H645">
            <v>5.4512349879535797</v>
          </cell>
          <cell r="I645">
            <v>500000000</v>
          </cell>
          <cell r="J645">
            <v>11244095</v>
          </cell>
          <cell r="K645">
            <v>1111282186.7</v>
          </cell>
          <cell r="L645">
            <v>6904095</v>
          </cell>
          <cell r="M645">
            <v>682538831.70000005</v>
          </cell>
          <cell r="N645">
            <v>222.25643733999999</v>
          </cell>
          <cell r="O645">
            <v>9</v>
          </cell>
          <cell r="P645">
            <v>100</v>
          </cell>
          <cell r="S645">
            <v>60</v>
          </cell>
          <cell r="T645" t="str">
            <v>Ноты-77</v>
          </cell>
        </row>
        <row r="646">
          <cell r="A646" t="str">
            <v>KZ53L2205A45</v>
          </cell>
          <cell r="B646" t="str">
            <v>38/36</v>
          </cell>
          <cell r="C646">
            <v>37032</v>
          </cell>
          <cell r="D646">
            <v>38129</v>
          </cell>
          <cell r="E646">
            <v>1097</v>
          </cell>
          <cell r="H646">
            <v>8</v>
          </cell>
          <cell r="I646">
            <v>350000000</v>
          </cell>
          <cell r="J646">
            <v>627200</v>
          </cell>
          <cell r="K646">
            <v>627200000</v>
          </cell>
          <cell r="L646">
            <v>175200</v>
          </cell>
          <cell r="M646">
            <v>175200000</v>
          </cell>
          <cell r="N646">
            <v>179.2</v>
          </cell>
          <cell r="O646">
            <v>10</v>
          </cell>
          <cell r="P646">
            <v>1000</v>
          </cell>
          <cell r="S646">
            <v>50</v>
          </cell>
          <cell r="T646" t="str">
            <v>ГКО-36</v>
          </cell>
        </row>
        <row r="647">
          <cell r="A647" t="str">
            <v>KZ9CK1508A18</v>
          </cell>
          <cell r="B647" t="str">
            <v>528/n</v>
          </cell>
          <cell r="C647">
            <v>37033</v>
          </cell>
          <cell r="D647">
            <v>37118</v>
          </cell>
          <cell r="E647">
            <v>84</v>
          </cell>
          <cell r="F647">
            <v>98.75</v>
          </cell>
          <cell r="G647">
            <v>98.75</v>
          </cell>
          <cell r="H647">
            <v>5.4852320675105499</v>
          </cell>
          <cell r="I647">
            <v>500000000</v>
          </cell>
          <cell r="J647">
            <v>14860095</v>
          </cell>
          <cell r="K647">
            <v>1458039234.3099999</v>
          </cell>
          <cell r="L647">
            <v>1792888</v>
          </cell>
          <cell r="M647">
            <v>177047690</v>
          </cell>
          <cell r="N647">
            <v>291.60784686199997</v>
          </cell>
          <cell r="O647">
            <v>12</v>
          </cell>
          <cell r="P647">
            <v>100</v>
          </cell>
          <cell r="S647">
            <v>60</v>
          </cell>
          <cell r="T647" t="str">
            <v>Ноты-84</v>
          </cell>
        </row>
        <row r="648">
          <cell r="A648" t="str">
            <v>KZ9AK0308A14</v>
          </cell>
          <cell r="B648" t="str">
            <v>529/n</v>
          </cell>
          <cell r="C648">
            <v>37035</v>
          </cell>
          <cell r="D648">
            <v>37106</v>
          </cell>
          <cell r="E648">
            <v>70</v>
          </cell>
          <cell r="F648">
            <v>98.99</v>
          </cell>
          <cell r="G648">
            <v>98.99</v>
          </cell>
          <cell r="H648">
            <v>5.3055864228710199</v>
          </cell>
          <cell r="I648">
            <v>500000000</v>
          </cell>
          <cell r="J648">
            <v>3164444</v>
          </cell>
          <cell r="K648">
            <v>312336980.75999999</v>
          </cell>
          <cell r="L648">
            <v>954644</v>
          </cell>
          <cell r="M648">
            <v>94500209.560000002</v>
          </cell>
          <cell r="N648">
            <v>62.467396151999999</v>
          </cell>
          <cell r="O648">
            <v>8</v>
          </cell>
          <cell r="P648">
            <v>100</v>
          </cell>
          <cell r="S648">
            <v>60</v>
          </cell>
          <cell r="T648" t="str">
            <v>Ноты-70</v>
          </cell>
        </row>
        <row r="649">
          <cell r="A649" t="str">
            <v>KZ54L3005A51</v>
          </cell>
          <cell r="B649" t="str">
            <v>3/48</v>
          </cell>
          <cell r="C649">
            <v>37039</v>
          </cell>
          <cell r="D649">
            <v>38502</v>
          </cell>
          <cell r="E649">
            <v>1461</v>
          </cell>
          <cell r="H649">
            <v>10</v>
          </cell>
          <cell r="I649">
            <v>400000000</v>
          </cell>
          <cell r="J649">
            <v>592100</v>
          </cell>
          <cell r="K649">
            <v>592100000</v>
          </cell>
          <cell r="L649">
            <v>250100</v>
          </cell>
          <cell r="M649">
            <v>250100000</v>
          </cell>
          <cell r="N649">
            <v>148.02500000000001</v>
          </cell>
          <cell r="O649">
            <v>9</v>
          </cell>
          <cell r="P649">
            <v>1000</v>
          </cell>
          <cell r="S649">
            <v>50</v>
          </cell>
          <cell r="T649" t="str">
            <v>ГКО-48</v>
          </cell>
        </row>
        <row r="650">
          <cell r="A650" t="str">
            <v>KZ9BK1508A19</v>
          </cell>
          <cell r="B650" t="str">
            <v>530/n</v>
          </cell>
          <cell r="C650">
            <v>37040</v>
          </cell>
          <cell r="D650">
            <v>37118</v>
          </cell>
          <cell r="E650">
            <v>77</v>
          </cell>
          <cell r="F650">
            <v>98.86</v>
          </cell>
          <cell r="G650">
            <v>98.86</v>
          </cell>
          <cell r="H650">
            <v>5.4512349879535797</v>
          </cell>
          <cell r="I650">
            <v>500000000</v>
          </cell>
          <cell r="J650">
            <v>2383240</v>
          </cell>
          <cell r="K650">
            <v>233967676.40000001</v>
          </cell>
          <cell r="L650">
            <v>670240</v>
          </cell>
          <cell r="M650">
            <v>66259926.399999999</v>
          </cell>
          <cell r="N650">
            <v>46.79353528</v>
          </cell>
          <cell r="O650">
            <v>5</v>
          </cell>
          <cell r="P650">
            <v>100</v>
          </cell>
          <cell r="S650">
            <v>60</v>
          </cell>
          <cell r="T650" t="str">
            <v>Ноты-77</v>
          </cell>
        </row>
        <row r="651">
          <cell r="A651" t="str">
            <v>KZ3KL3005A66</v>
          </cell>
          <cell r="B651" t="str">
            <v>1/60i</v>
          </cell>
          <cell r="C651">
            <v>37041</v>
          </cell>
          <cell r="D651">
            <v>38867</v>
          </cell>
          <cell r="E651">
            <v>1826</v>
          </cell>
          <cell r="H651">
            <v>4.3</v>
          </cell>
          <cell r="I651">
            <v>400000000</v>
          </cell>
          <cell r="J651">
            <v>943100</v>
          </cell>
          <cell r="K651">
            <v>943100000</v>
          </cell>
          <cell r="L651">
            <v>200400</v>
          </cell>
          <cell r="M651">
            <v>200400000</v>
          </cell>
          <cell r="N651">
            <v>235.77500000000001</v>
          </cell>
          <cell r="O651">
            <v>9</v>
          </cell>
          <cell r="P651">
            <v>1000</v>
          </cell>
          <cell r="S651">
            <v>50</v>
          </cell>
          <cell r="T651" t="str">
            <v>ГИКО-60</v>
          </cell>
        </row>
        <row r="652">
          <cell r="A652" t="str">
            <v>KZ9CK2408A17</v>
          </cell>
          <cell r="B652" t="str">
            <v>531/n</v>
          </cell>
          <cell r="C652">
            <v>37042</v>
          </cell>
          <cell r="D652">
            <v>37127</v>
          </cell>
          <cell r="E652">
            <v>84</v>
          </cell>
          <cell r="F652">
            <v>98.75</v>
          </cell>
          <cell r="G652">
            <v>98.75</v>
          </cell>
          <cell r="H652">
            <v>5.4852320675105499</v>
          </cell>
          <cell r="I652">
            <v>500000000</v>
          </cell>
          <cell r="J652">
            <v>7876299</v>
          </cell>
          <cell r="K652">
            <v>777304480.64999998</v>
          </cell>
          <cell r="L652">
            <v>5464299</v>
          </cell>
          <cell r="M652">
            <v>539599526.25</v>
          </cell>
          <cell r="N652">
            <v>155.46089613000001</v>
          </cell>
          <cell r="O652">
            <v>11</v>
          </cell>
          <cell r="P652">
            <v>100</v>
          </cell>
          <cell r="S652">
            <v>60</v>
          </cell>
          <cell r="T652" t="str">
            <v>Ноты-84</v>
          </cell>
        </row>
        <row r="653">
          <cell r="A653" t="str">
            <v>KZ99K0308A18</v>
          </cell>
          <cell r="B653" t="str">
            <v>532/n</v>
          </cell>
          <cell r="C653">
            <v>37043</v>
          </cell>
          <cell r="D653">
            <v>37106</v>
          </cell>
          <cell r="E653">
            <v>63</v>
          </cell>
          <cell r="F653">
            <v>99.07</v>
          </cell>
          <cell r="G653">
            <v>99.06</v>
          </cell>
          <cell r="H653">
            <v>5.4237744355843098</v>
          </cell>
          <cell r="I653">
            <v>500000000</v>
          </cell>
          <cell r="J653">
            <v>11510000</v>
          </cell>
          <cell r="K653">
            <v>1139685000</v>
          </cell>
          <cell r="L653">
            <v>3000000</v>
          </cell>
          <cell r="M653">
            <v>297200000</v>
          </cell>
          <cell r="N653">
            <v>227.93700000000001</v>
          </cell>
          <cell r="O653">
            <v>11</v>
          </cell>
          <cell r="P653">
            <v>100</v>
          </cell>
          <cell r="S653">
            <v>60</v>
          </cell>
          <cell r="T653" t="str">
            <v>Ноты-63</v>
          </cell>
        </row>
        <row r="654">
          <cell r="A654" t="str">
            <v>KZ55L0606A67</v>
          </cell>
          <cell r="B654" t="str">
            <v>2/60</v>
          </cell>
          <cell r="C654">
            <v>37046</v>
          </cell>
          <cell r="D654">
            <v>38874</v>
          </cell>
          <cell r="E654">
            <v>1826</v>
          </cell>
          <cell r="H654">
            <v>8.1999999999999993</v>
          </cell>
          <cell r="I654">
            <v>450000000</v>
          </cell>
          <cell r="J654">
            <v>1055912</v>
          </cell>
          <cell r="K654">
            <v>1055912000</v>
          </cell>
          <cell r="L654">
            <v>288912</v>
          </cell>
          <cell r="M654">
            <v>288912000</v>
          </cell>
          <cell r="N654">
            <v>234.647111111111</v>
          </cell>
          <cell r="O654">
            <v>9</v>
          </cell>
          <cell r="P654">
            <v>1000</v>
          </cell>
          <cell r="S654">
            <v>50</v>
          </cell>
          <cell r="T654" t="str">
            <v>ГКО-60</v>
          </cell>
        </row>
        <row r="655">
          <cell r="A655" t="str">
            <v>KZ9AK1508A10</v>
          </cell>
          <cell r="B655" t="str">
            <v>533/n</v>
          </cell>
          <cell r="C655">
            <v>37047</v>
          </cell>
          <cell r="D655">
            <v>37118</v>
          </cell>
          <cell r="E655">
            <v>70</v>
          </cell>
          <cell r="F655">
            <v>98.95</v>
          </cell>
          <cell r="G655">
            <v>98.94</v>
          </cell>
          <cell r="H655">
            <v>5.5179383527033696</v>
          </cell>
          <cell r="I655">
            <v>500000000</v>
          </cell>
          <cell r="J655">
            <v>14113058</v>
          </cell>
          <cell r="K655">
            <v>1394354589.0999999</v>
          </cell>
          <cell r="L655">
            <v>10603058</v>
          </cell>
          <cell r="M655">
            <v>1049192589.1</v>
          </cell>
          <cell r="N655">
            <v>278.87091781999999</v>
          </cell>
          <cell r="O655">
            <v>8</v>
          </cell>
          <cell r="P655">
            <v>100</v>
          </cell>
          <cell r="S655">
            <v>60</v>
          </cell>
          <cell r="T655" t="str">
            <v>Ноты-70</v>
          </cell>
        </row>
        <row r="656">
          <cell r="A656" t="str">
            <v>KZ9BK2308A19</v>
          </cell>
          <cell r="B656" t="str">
            <v>535/n</v>
          </cell>
          <cell r="C656">
            <v>37048</v>
          </cell>
          <cell r="D656">
            <v>37126</v>
          </cell>
          <cell r="E656">
            <v>77</v>
          </cell>
          <cell r="F656">
            <v>98.83</v>
          </cell>
          <cell r="G656">
            <v>98.83</v>
          </cell>
          <cell r="H656">
            <v>5.5963868166640696</v>
          </cell>
          <cell r="I656">
            <v>500000000</v>
          </cell>
          <cell r="J656">
            <v>19643648</v>
          </cell>
          <cell r="K656">
            <v>1936622028.1800001</v>
          </cell>
          <cell r="L656">
            <v>14158526</v>
          </cell>
          <cell r="M656">
            <v>1399287124.5799999</v>
          </cell>
          <cell r="N656">
            <v>387.32440563599999</v>
          </cell>
          <cell r="O656">
            <v>10</v>
          </cell>
          <cell r="P656">
            <v>100</v>
          </cell>
          <cell r="S656">
            <v>60</v>
          </cell>
          <cell r="T656" t="str">
            <v>Ноты-77</v>
          </cell>
        </row>
        <row r="657">
          <cell r="A657" t="str">
            <v>KZ9CK3108A18</v>
          </cell>
          <cell r="B657" t="str">
            <v>534/n</v>
          </cell>
          <cell r="C657">
            <v>37049</v>
          </cell>
          <cell r="D657">
            <v>37134</v>
          </cell>
          <cell r="E657">
            <v>84</v>
          </cell>
          <cell r="F657">
            <v>98.73</v>
          </cell>
          <cell r="G657">
            <v>98.73</v>
          </cell>
          <cell r="H657">
            <v>5.5741247172422899</v>
          </cell>
          <cell r="I657">
            <v>500000000</v>
          </cell>
          <cell r="J657">
            <v>6099235</v>
          </cell>
          <cell r="K657">
            <v>602110171.54999995</v>
          </cell>
          <cell r="L657">
            <v>5589235</v>
          </cell>
          <cell r="M657">
            <v>551825171.54999995</v>
          </cell>
          <cell r="N657">
            <v>120.42203431</v>
          </cell>
          <cell r="O657">
            <v>5</v>
          </cell>
          <cell r="P657">
            <v>100</v>
          </cell>
          <cell r="S657">
            <v>60</v>
          </cell>
          <cell r="T657" t="str">
            <v>Ноты-84</v>
          </cell>
        </row>
        <row r="658">
          <cell r="A658" t="str">
            <v>KZ54L1306A51</v>
          </cell>
          <cell r="B658" t="str">
            <v>4/48</v>
          </cell>
          <cell r="C658">
            <v>37053</v>
          </cell>
          <cell r="D658">
            <v>38516</v>
          </cell>
          <cell r="E658">
            <v>1461</v>
          </cell>
          <cell r="H658">
            <v>9</v>
          </cell>
          <cell r="I658">
            <v>300000000</v>
          </cell>
          <cell r="J658">
            <v>553000</v>
          </cell>
          <cell r="K658">
            <v>553000000</v>
          </cell>
          <cell r="L658">
            <v>51000</v>
          </cell>
          <cell r="M658">
            <v>51000000</v>
          </cell>
          <cell r="N658">
            <v>184.333333333333</v>
          </cell>
          <cell r="O658">
            <v>11</v>
          </cell>
          <cell r="P658">
            <v>1000</v>
          </cell>
          <cell r="S658">
            <v>50</v>
          </cell>
          <cell r="T658" t="str">
            <v>ГКО-48</v>
          </cell>
        </row>
        <row r="659">
          <cell r="A659" t="str">
            <v>KZ9CK0509A19</v>
          </cell>
          <cell r="B659" t="str">
            <v>536/n</v>
          </cell>
          <cell r="C659">
            <v>37054</v>
          </cell>
          <cell r="D659">
            <v>37139</v>
          </cell>
          <cell r="E659">
            <v>84</v>
          </cell>
          <cell r="F659">
            <v>98.73</v>
          </cell>
          <cell r="G659">
            <v>98.73</v>
          </cell>
          <cell r="H659">
            <v>5.5741247172422899</v>
          </cell>
          <cell r="I659">
            <v>500000000</v>
          </cell>
          <cell r="J659">
            <v>17803955</v>
          </cell>
          <cell r="K659">
            <v>1756784866.1900001</v>
          </cell>
          <cell r="L659">
            <v>14183818</v>
          </cell>
          <cell r="M659">
            <v>1400368351.1400001</v>
          </cell>
          <cell r="N659">
            <v>351.35697323800002</v>
          </cell>
          <cell r="O659">
            <v>12</v>
          </cell>
          <cell r="P659">
            <v>100</v>
          </cell>
          <cell r="S659">
            <v>60</v>
          </cell>
          <cell r="T659" t="str">
            <v>Ноты-84</v>
          </cell>
        </row>
        <row r="660">
          <cell r="A660" t="str">
            <v>KZ9BK3108A19</v>
          </cell>
          <cell r="B660" t="str">
            <v>537/n</v>
          </cell>
          <cell r="C660">
            <v>37056</v>
          </cell>
          <cell r="D660">
            <v>37134</v>
          </cell>
          <cell r="E660">
            <v>77</v>
          </cell>
          <cell r="F660">
            <v>98.83</v>
          </cell>
          <cell r="G660">
            <v>98.83</v>
          </cell>
          <cell r="H660">
            <v>5.5963868166640696</v>
          </cell>
          <cell r="I660">
            <v>500000000</v>
          </cell>
          <cell r="J660">
            <v>24323120</v>
          </cell>
          <cell r="K660">
            <v>2402727594.1999998</v>
          </cell>
          <cell r="L660">
            <v>21723120</v>
          </cell>
          <cell r="M660">
            <v>2146895949.5999999</v>
          </cell>
          <cell r="N660">
            <v>480.54551884</v>
          </cell>
          <cell r="O660">
            <v>10</v>
          </cell>
          <cell r="P660">
            <v>100</v>
          </cell>
          <cell r="S660">
            <v>60</v>
          </cell>
          <cell r="T660" t="str">
            <v>Ноты-77</v>
          </cell>
        </row>
        <row r="661">
          <cell r="A661" t="str">
            <v>KZ95K2007A12</v>
          </cell>
          <cell r="B661" t="str">
            <v>538/n</v>
          </cell>
          <cell r="C661">
            <v>37057</v>
          </cell>
          <cell r="D661">
            <v>37092</v>
          </cell>
          <cell r="E661">
            <v>35</v>
          </cell>
          <cell r="F661">
            <v>99.51</v>
          </cell>
          <cell r="G661">
            <v>99.51</v>
          </cell>
          <cell r="H661">
            <v>5.1210933574514597</v>
          </cell>
          <cell r="I661">
            <v>500000000</v>
          </cell>
          <cell r="J661">
            <v>25465168</v>
          </cell>
          <cell r="K661">
            <v>2532874667.6799998</v>
          </cell>
          <cell r="L661">
            <v>21425168</v>
          </cell>
          <cell r="M661">
            <v>2132018467.6800001</v>
          </cell>
          <cell r="N661">
            <v>506.574933536</v>
          </cell>
          <cell r="O661">
            <v>8</v>
          </cell>
          <cell r="P661">
            <v>100</v>
          </cell>
          <cell r="S661">
            <v>60</v>
          </cell>
          <cell r="T661" t="str">
            <v>Ноты-35</v>
          </cell>
        </row>
        <row r="662">
          <cell r="A662" t="str">
            <v>KZ43L2009A12</v>
          </cell>
          <cell r="B662" t="str">
            <v>283/3</v>
          </cell>
          <cell r="C662">
            <v>37060</v>
          </cell>
          <cell r="D662">
            <v>37154</v>
          </cell>
          <cell r="E662">
            <v>94</v>
          </cell>
          <cell r="F662">
            <v>98.8</v>
          </cell>
          <cell r="G662">
            <v>98.8</v>
          </cell>
          <cell r="H662">
            <v>4.8716465720514401</v>
          </cell>
          <cell r="I662">
            <v>100000000</v>
          </cell>
          <cell r="J662">
            <v>9899100</v>
          </cell>
          <cell r="K662">
            <v>976174157</v>
          </cell>
          <cell r="L662">
            <v>1012146</v>
          </cell>
          <cell r="M662">
            <v>100000024.8</v>
          </cell>
          <cell r="N662">
            <v>976.17415700000004</v>
          </cell>
          <cell r="O662">
            <v>10</v>
          </cell>
          <cell r="P662">
            <v>100</v>
          </cell>
          <cell r="S662">
            <v>50</v>
          </cell>
          <cell r="T662" t="str">
            <v>ГКО-3</v>
          </cell>
        </row>
        <row r="663">
          <cell r="A663" t="str">
            <v>KZ7051806A46</v>
          </cell>
          <cell r="B663" t="str">
            <v>1/36VKO</v>
          </cell>
          <cell r="C663">
            <v>37061</v>
          </cell>
          <cell r="D663">
            <v>38156</v>
          </cell>
          <cell r="E663">
            <v>1095</v>
          </cell>
          <cell r="H663">
            <v>6.3</v>
          </cell>
          <cell r="I663">
            <v>500000000</v>
          </cell>
          <cell r="J663">
            <v>57500</v>
          </cell>
          <cell r="K663">
            <v>5750000</v>
          </cell>
          <cell r="L663">
            <v>6000</v>
          </cell>
          <cell r="M663">
            <v>600000</v>
          </cell>
          <cell r="N663">
            <v>168.41749999999999</v>
          </cell>
          <cell r="O663">
            <v>7</v>
          </cell>
          <cell r="P663">
            <v>100</v>
          </cell>
          <cell r="Q663">
            <v>146.44999999999999</v>
          </cell>
          <cell r="S663">
            <v>0</v>
          </cell>
          <cell r="T663" t="str">
            <v>VKU036.001</v>
          </cell>
        </row>
        <row r="664">
          <cell r="A664" t="str">
            <v>KZ9BK0509A10</v>
          </cell>
          <cell r="B664" t="str">
            <v>539/n</v>
          </cell>
          <cell r="C664">
            <v>37061</v>
          </cell>
          <cell r="D664">
            <v>37139</v>
          </cell>
          <cell r="E664">
            <v>77</v>
          </cell>
          <cell r="F664">
            <v>98.83</v>
          </cell>
          <cell r="G664">
            <v>98.83</v>
          </cell>
          <cell r="H664">
            <v>5.5963868166640696</v>
          </cell>
          <cell r="I664">
            <v>500000000</v>
          </cell>
          <cell r="J664">
            <v>11367592</v>
          </cell>
          <cell r="K664">
            <v>1123304117.3599999</v>
          </cell>
          <cell r="L664">
            <v>9367592</v>
          </cell>
          <cell r="M664">
            <v>925799117.36000001</v>
          </cell>
          <cell r="N664">
            <v>224.660823472</v>
          </cell>
          <cell r="O664">
            <v>6</v>
          </cell>
          <cell r="P664">
            <v>100</v>
          </cell>
          <cell r="S664">
            <v>60</v>
          </cell>
          <cell r="T664" t="str">
            <v>Ноты-77</v>
          </cell>
        </row>
        <row r="665">
          <cell r="A665" t="str">
            <v>KZ9CK1409A18</v>
          </cell>
          <cell r="B665" t="str">
            <v>540/n</v>
          </cell>
          <cell r="C665">
            <v>37063</v>
          </cell>
          <cell r="D665">
            <v>37148</v>
          </cell>
          <cell r="E665">
            <v>84</v>
          </cell>
          <cell r="F665">
            <v>98.73</v>
          </cell>
          <cell r="G665">
            <v>98.73</v>
          </cell>
          <cell r="H665">
            <v>5.5741247172422899</v>
          </cell>
          <cell r="I665">
            <v>500000000</v>
          </cell>
          <cell r="J665">
            <v>18930386</v>
          </cell>
          <cell r="K665">
            <v>1867973553.24</v>
          </cell>
          <cell r="L665">
            <v>14330386</v>
          </cell>
          <cell r="M665">
            <v>1414839009.78</v>
          </cell>
          <cell r="N665">
            <v>373.59471064799999</v>
          </cell>
          <cell r="O665">
            <v>9</v>
          </cell>
          <cell r="P665">
            <v>100</v>
          </cell>
          <cell r="S665">
            <v>60</v>
          </cell>
          <cell r="T665" t="str">
            <v>Ноты-84</v>
          </cell>
        </row>
        <row r="666">
          <cell r="A666" t="str">
            <v>KZ52L2706A32</v>
          </cell>
          <cell r="B666" t="str">
            <v>40/24</v>
          </cell>
          <cell r="C666">
            <v>37067</v>
          </cell>
          <cell r="D666">
            <v>37799</v>
          </cell>
          <cell r="E666">
            <v>732</v>
          </cell>
          <cell r="H666">
            <v>7.1</v>
          </cell>
          <cell r="I666">
            <v>350000000</v>
          </cell>
          <cell r="J666">
            <v>926000</v>
          </cell>
          <cell r="K666">
            <v>926000000</v>
          </cell>
          <cell r="L666">
            <v>195000</v>
          </cell>
          <cell r="M666">
            <v>195000000</v>
          </cell>
          <cell r="N666">
            <v>264.57142857142901</v>
          </cell>
          <cell r="O666">
            <v>11</v>
          </cell>
          <cell r="P666">
            <v>1000</v>
          </cell>
          <cell r="S666">
            <v>50</v>
          </cell>
          <cell r="T666" t="str">
            <v>ГКО-24</v>
          </cell>
        </row>
        <row r="667">
          <cell r="A667" t="str">
            <v>KZ7051806A46</v>
          </cell>
          <cell r="B667" t="str">
            <v>1/36VKO1</v>
          </cell>
          <cell r="C667">
            <v>37068</v>
          </cell>
          <cell r="D667">
            <v>38156</v>
          </cell>
          <cell r="E667">
            <v>1095</v>
          </cell>
          <cell r="F667">
            <v>94.806200000000004</v>
          </cell>
          <cell r="G667">
            <v>94.32</v>
          </cell>
          <cell r="H667">
            <v>8.3026999999999997</v>
          </cell>
          <cell r="I667">
            <v>412130000</v>
          </cell>
          <cell r="J667">
            <v>60100</v>
          </cell>
          <cell r="K667">
            <v>5649492.5972602703</v>
          </cell>
          <cell r="L667">
            <v>29635</v>
          </cell>
          <cell r="M667">
            <v>2813140.7575342502</v>
          </cell>
          <cell r="N667">
            <v>200.82271746745701</v>
          </cell>
          <cell r="O667">
            <v>4</v>
          </cell>
          <cell r="P667">
            <v>100</v>
          </cell>
          <cell r="Q667">
            <v>146.5</v>
          </cell>
          <cell r="S667">
            <v>0</v>
          </cell>
          <cell r="T667" t="str">
            <v>VKU036.001</v>
          </cell>
        </row>
        <row r="668">
          <cell r="A668" t="str">
            <v>KZ99K2908A18</v>
          </cell>
          <cell r="B668" t="str">
            <v>541/n</v>
          </cell>
          <cell r="C668">
            <v>37068</v>
          </cell>
          <cell r="D668">
            <v>37132</v>
          </cell>
          <cell r="E668">
            <v>63</v>
          </cell>
          <cell r="F668">
            <v>99.05</v>
          </cell>
          <cell r="G668">
            <v>99.05</v>
          </cell>
          <cell r="H668">
            <v>5.5415334567278203</v>
          </cell>
          <cell r="I668">
            <v>500000000</v>
          </cell>
          <cell r="J668">
            <v>21294325</v>
          </cell>
          <cell r="K668">
            <v>2108164603.25</v>
          </cell>
          <cell r="L668">
            <v>9594325</v>
          </cell>
          <cell r="M668">
            <v>950317891.25</v>
          </cell>
          <cell r="N668">
            <v>421.63292065000002</v>
          </cell>
          <cell r="O668">
            <v>9</v>
          </cell>
          <cell r="P668">
            <v>100</v>
          </cell>
          <cell r="S668">
            <v>60</v>
          </cell>
          <cell r="T668" t="str">
            <v>Ноты-63</v>
          </cell>
        </row>
        <row r="669">
          <cell r="A669" t="str">
            <v>KZ3KL2806A69</v>
          </cell>
          <cell r="B669" t="str">
            <v>2/60i</v>
          </cell>
          <cell r="C669">
            <v>37070</v>
          </cell>
          <cell r="D669">
            <v>38896</v>
          </cell>
          <cell r="E669">
            <v>1826</v>
          </cell>
          <cell r="H669">
            <v>4</v>
          </cell>
          <cell r="I669">
            <v>300000000</v>
          </cell>
          <cell r="J669">
            <v>1325100</v>
          </cell>
          <cell r="K669">
            <v>1325100000</v>
          </cell>
          <cell r="L669">
            <v>300000</v>
          </cell>
          <cell r="M669">
            <v>300000000</v>
          </cell>
          <cell r="N669">
            <v>441.7</v>
          </cell>
          <cell r="O669">
            <v>9</v>
          </cell>
          <cell r="P669">
            <v>1000</v>
          </cell>
          <cell r="S669">
            <v>50</v>
          </cell>
          <cell r="T669" t="str">
            <v>ГИКО-60</v>
          </cell>
        </row>
        <row r="670">
          <cell r="A670" t="str">
            <v>KZ9CK2109A19</v>
          </cell>
          <cell r="B670" t="str">
            <v>542/n</v>
          </cell>
          <cell r="C670">
            <v>37071</v>
          </cell>
          <cell r="D670">
            <v>37155</v>
          </cell>
          <cell r="E670">
            <v>84</v>
          </cell>
          <cell r="F670">
            <v>98.73</v>
          </cell>
          <cell r="G670">
            <v>98.73</v>
          </cell>
          <cell r="H670">
            <v>5.5741247172422899</v>
          </cell>
          <cell r="I670">
            <v>500000000</v>
          </cell>
          <cell r="J670">
            <v>41137699</v>
          </cell>
          <cell r="K670">
            <v>4059404393.4400001</v>
          </cell>
          <cell r="L670">
            <v>26327557</v>
          </cell>
          <cell r="M670">
            <v>2599319702.6100001</v>
          </cell>
          <cell r="N670">
            <v>811.88087868800005</v>
          </cell>
          <cell r="O670">
            <v>11</v>
          </cell>
          <cell r="P670">
            <v>100</v>
          </cell>
          <cell r="S670">
            <v>60</v>
          </cell>
          <cell r="T670" t="str">
            <v>Ноты-84</v>
          </cell>
        </row>
        <row r="671">
          <cell r="A671" t="str">
            <v>KZ54L0407A51</v>
          </cell>
          <cell r="B671" t="str">
            <v>5/48</v>
          </cell>
          <cell r="C671">
            <v>37074</v>
          </cell>
          <cell r="D671">
            <v>38537</v>
          </cell>
          <cell r="E671">
            <v>1461</v>
          </cell>
          <cell r="H671">
            <v>8.57</v>
          </cell>
          <cell r="I671">
            <v>450000000</v>
          </cell>
          <cell r="J671">
            <v>671100</v>
          </cell>
          <cell r="K671">
            <v>671100000</v>
          </cell>
          <cell r="L671">
            <v>75100</v>
          </cell>
          <cell r="M671">
            <v>75100000</v>
          </cell>
          <cell r="N671">
            <v>149.13333333333301</v>
          </cell>
          <cell r="O671">
            <v>9</v>
          </cell>
          <cell r="P671">
            <v>1000</v>
          </cell>
          <cell r="S671">
            <v>50</v>
          </cell>
          <cell r="T671" t="str">
            <v>ГКО-48</v>
          </cell>
        </row>
        <row r="672">
          <cell r="A672" t="str">
            <v>KZ97K2208A17</v>
          </cell>
          <cell r="B672" t="str">
            <v>543/n</v>
          </cell>
          <cell r="C672">
            <v>37075</v>
          </cell>
          <cell r="D672">
            <v>37125</v>
          </cell>
          <cell r="E672">
            <v>49</v>
          </cell>
          <cell r="F672">
            <v>99.29</v>
          </cell>
          <cell r="G672">
            <v>99.29</v>
          </cell>
          <cell r="H672">
            <v>5.3120009208235102</v>
          </cell>
          <cell r="I672">
            <v>500000000</v>
          </cell>
          <cell r="J672">
            <v>32731000</v>
          </cell>
          <cell r="K672">
            <v>3248833890</v>
          </cell>
          <cell r="L672">
            <v>17331000</v>
          </cell>
          <cell r="M672">
            <v>1720794990</v>
          </cell>
          <cell r="N672">
            <v>649.76677800000004</v>
          </cell>
          <cell r="O672">
            <v>10</v>
          </cell>
          <cell r="P672">
            <v>100</v>
          </cell>
          <cell r="S672">
            <v>60</v>
          </cell>
          <cell r="T672" t="str">
            <v>Ноты-49</v>
          </cell>
        </row>
        <row r="673">
          <cell r="A673" t="str">
            <v>KZ9AK1309A11</v>
          </cell>
          <cell r="B673" t="str">
            <v>544/n</v>
          </cell>
          <cell r="C673">
            <v>37076</v>
          </cell>
          <cell r="D673">
            <v>37147</v>
          </cell>
          <cell r="E673">
            <v>70</v>
          </cell>
          <cell r="F673">
            <v>98.95</v>
          </cell>
          <cell r="G673">
            <v>98.95</v>
          </cell>
          <cell r="H673">
            <v>5.5179383527033696</v>
          </cell>
          <cell r="I673">
            <v>500000000</v>
          </cell>
          <cell r="J673">
            <v>9571835</v>
          </cell>
          <cell r="K673">
            <v>947130573.25</v>
          </cell>
          <cell r="L673">
            <v>9321835</v>
          </cell>
          <cell r="M673">
            <v>922395573.25</v>
          </cell>
          <cell r="N673">
            <v>189.42611464999999</v>
          </cell>
          <cell r="O673">
            <v>4</v>
          </cell>
          <cell r="P673">
            <v>100</v>
          </cell>
          <cell r="S673">
            <v>60</v>
          </cell>
          <cell r="T673" t="str">
            <v>Ноты-70</v>
          </cell>
        </row>
        <row r="674">
          <cell r="A674" t="str">
            <v>KZ55L0507A67</v>
          </cell>
          <cell r="B674" t="str">
            <v>3/60</v>
          </cell>
          <cell r="C674">
            <v>37077</v>
          </cell>
          <cell r="D674">
            <v>38903</v>
          </cell>
          <cell r="E674">
            <v>1826</v>
          </cell>
          <cell r="I674">
            <v>450000000</v>
          </cell>
          <cell r="P674">
            <v>1000</v>
          </cell>
          <cell r="S674">
            <v>50</v>
          </cell>
          <cell r="T674" t="str">
            <v>ГКО-60</v>
          </cell>
        </row>
        <row r="675">
          <cell r="A675" t="str">
            <v>KZ9CK2809A12</v>
          </cell>
          <cell r="B675" t="str">
            <v>545/n</v>
          </cell>
          <cell r="C675">
            <v>37078</v>
          </cell>
          <cell r="D675">
            <v>37162</v>
          </cell>
          <cell r="E675">
            <v>84</v>
          </cell>
          <cell r="F675">
            <v>98.73</v>
          </cell>
          <cell r="G675">
            <v>98.73</v>
          </cell>
          <cell r="H675">
            <v>5.5741247172422899</v>
          </cell>
          <cell r="I675">
            <v>500000000</v>
          </cell>
          <cell r="J675">
            <v>10206158</v>
          </cell>
          <cell r="K675">
            <v>1007114979.34</v>
          </cell>
          <cell r="L675">
            <v>6356158</v>
          </cell>
          <cell r="M675">
            <v>627543479.34000003</v>
          </cell>
          <cell r="N675">
            <v>201.42299586799999</v>
          </cell>
          <cell r="O675">
            <v>11</v>
          </cell>
          <cell r="P675">
            <v>100</v>
          </cell>
          <cell r="S675">
            <v>60</v>
          </cell>
          <cell r="T675" t="str">
            <v>Ноты-84</v>
          </cell>
        </row>
        <row r="676">
          <cell r="A676" t="str">
            <v>KZ54L1107A52</v>
          </cell>
          <cell r="B676" t="str">
            <v>6/48</v>
          </cell>
          <cell r="C676">
            <v>37081</v>
          </cell>
          <cell r="D676">
            <v>38544</v>
          </cell>
          <cell r="E676">
            <v>1461</v>
          </cell>
          <cell r="H676">
            <v>8</v>
          </cell>
          <cell r="I676">
            <v>450000000</v>
          </cell>
          <cell r="J676">
            <v>581100</v>
          </cell>
          <cell r="K676">
            <v>581100000</v>
          </cell>
          <cell r="L676">
            <v>100000</v>
          </cell>
          <cell r="M676">
            <v>100000000</v>
          </cell>
          <cell r="N676">
            <v>129.13333333333301</v>
          </cell>
          <cell r="O676">
            <v>8</v>
          </cell>
          <cell r="P676">
            <v>1000</v>
          </cell>
          <cell r="S676">
            <v>50</v>
          </cell>
          <cell r="T676" t="str">
            <v>ГКО-48</v>
          </cell>
        </row>
        <row r="677">
          <cell r="A677" t="str">
            <v>KZ9AK1909A15</v>
          </cell>
          <cell r="B677" t="str">
            <v>546/n</v>
          </cell>
          <cell r="C677">
            <v>37082</v>
          </cell>
          <cell r="D677">
            <v>37153</v>
          </cell>
          <cell r="E677">
            <v>70</v>
          </cell>
          <cell r="F677">
            <v>98.95</v>
          </cell>
          <cell r="G677">
            <v>98.95</v>
          </cell>
          <cell r="H677">
            <v>5.5179383527033696</v>
          </cell>
          <cell r="I677">
            <v>500000000</v>
          </cell>
          <cell r="J677">
            <v>12775417</v>
          </cell>
          <cell r="K677">
            <v>1263453728.8499999</v>
          </cell>
          <cell r="L677">
            <v>8375417</v>
          </cell>
          <cell r="M677">
            <v>828747512.14999998</v>
          </cell>
          <cell r="N677">
            <v>252.69074577000001</v>
          </cell>
          <cell r="O677">
            <v>9</v>
          </cell>
          <cell r="P677">
            <v>100</v>
          </cell>
          <cell r="S677">
            <v>60</v>
          </cell>
          <cell r="T677" t="str">
            <v>Ноты-70</v>
          </cell>
        </row>
        <row r="678">
          <cell r="A678" t="str">
            <v>KZ9CK0510A16</v>
          </cell>
          <cell r="B678" t="str">
            <v>547/n</v>
          </cell>
          <cell r="C678">
            <v>37084</v>
          </cell>
          <cell r="D678">
            <v>37169</v>
          </cell>
          <cell r="E678">
            <v>84</v>
          </cell>
          <cell r="F678" t="str">
            <v>н/д</v>
          </cell>
          <cell r="G678" t="str">
            <v>н/д</v>
          </cell>
          <cell r="H678" t="str">
            <v>н/д</v>
          </cell>
          <cell r="I678">
            <v>500000000</v>
          </cell>
          <cell r="J678" t="str">
            <v>н/д</v>
          </cell>
          <cell r="K678" t="str">
            <v>н/д</v>
          </cell>
          <cell r="L678" t="str">
            <v>н/д</v>
          </cell>
          <cell r="M678" t="str">
            <v>н/д</v>
          </cell>
          <cell r="N678" t="str">
            <v>н/д</v>
          </cell>
          <cell r="O678" t="str">
            <v>н/д</v>
          </cell>
          <cell r="P678">
            <v>100</v>
          </cell>
          <cell r="S678">
            <v>60</v>
          </cell>
          <cell r="T678" t="str">
            <v>Ноты-84</v>
          </cell>
        </row>
        <row r="679">
          <cell r="A679" t="str">
            <v>KZ9BK2809A13</v>
          </cell>
          <cell r="B679" t="str">
            <v>548/n</v>
          </cell>
          <cell r="C679">
            <v>37085</v>
          </cell>
          <cell r="D679">
            <v>37162</v>
          </cell>
          <cell r="E679">
            <v>77</v>
          </cell>
          <cell r="F679">
            <v>98.83</v>
          </cell>
          <cell r="G679">
            <v>98.83</v>
          </cell>
          <cell r="H679">
            <v>5.5963868166640696</v>
          </cell>
          <cell r="I679">
            <v>500000000</v>
          </cell>
          <cell r="J679">
            <v>12148858</v>
          </cell>
          <cell r="K679">
            <v>1200487758.98</v>
          </cell>
          <cell r="L679">
            <v>7434726</v>
          </cell>
          <cell r="M679">
            <v>734773970.58000004</v>
          </cell>
          <cell r="N679">
            <v>240.097551796</v>
          </cell>
          <cell r="O679">
            <v>8</v>
          </cell>
          <cell r="P679">
            <v>100</v>
          </cell>
          <cell r="S679">
            <v>60</v>
          </cell>
          <cell r="T679" t="str">
            <v>Ноты-77</v>
          </cell>
        </row>
        <row r="680">
          <cell r="A680" t="str">
            <v>KZ55L1807A62</v>
          </cell>
          <cell r="B680" t="str">
            <v>4/60</v>
          </cell>
          <cell r="C680">
            <v>37088</v>
          </cell>
          <cell r="D680">
            <v>38916</v>
          </cell>
          <cell r="E680">
            <v>1826</v>
          </cell>
          <cell r="H680">
            <v>8.1999999999999993</v>
          </cell>
          <cell r="I680">
            <v>450000000</v>
          </cell>
          <cell r="J680">
            <v>691100</v>
          </cell>
          <cell r="K680">
            <v>691100000</v>
          </cell>
          <cell r="L680">
            <v>66100</v>
          </cell>
          <cell r="M680">
            <v>66100000</v>
          </cell>
          <cell r="N680">
            <v>153.57777777777801</v>
          </cell>
          <cell r="O680">
            <v>9</v>
          </cell>
          <cell r="P680">
            <v>1000</v>
          </cell>
          <cell r="S680">
            <v>50</v>
          </cell>
          <cell r="T680" t="str">
            <v>ГКО-60</v>
          </cell>
        </row>
        <row r="681">
          <cell r="A681" t="str">
            <v>KZ9BK0310A19</v>
          </cell>
          <cell r="B681" t="str">
            <v>549/n</v>
          </cell>
          <cell r="C681">
            <v>37089</v>
          </cell>
          <cell r="D681">
            <v>37167</v>
          </cell>
          <cell r="E681">
            <v>77</v>
          </cell>
          <cell r="F681">
            <v>98.83</v>
          </cell>
          <cell r="G681">
            <v>98.83</v>
          </cell>
          <cell r="H681">
            <v>5.5963868166640696</v>
          </cell>
          <cell r="I681">
            <v>500000000</v>
          </cell>
          <cell r="J681">
            <v>8606169</v>
          </cell>
          <cell r="K681">
            <v>850159627.11000001</v>
          </cell>
          <cell r="L681">
            <v>5543037</v>
          </cell>
          <cell r="M681">
            <v>547818346.71000004</v>
          </cell>
          <cell r="N681">
            <v>170.031925422</v>
          </cell>
          <cell r="O681">
            <v>8</v>
          </cell>
          <cell r="P681">
            <v>100</v>
          </cell>
          <cell r="S681">
            <v>60</v>
          </cell>
          <cell r="T681" t="str">
            <v>Ноты-77</v>
          </cell>
        </row>
        <row r="682">
          <cell r="A682" t="str">
            <v>KZ9CK1210A17</v>
          </cell>
          <cell r="B682" t="str">
            <v>550/n</v>
          </cell>
          <cell r="C682">
            <v>37091</v>
          </cell>
          <cell r="D682">
            <v>37176</v>
          </cell>
          <cell r="E682">
            <v>84</v>
          </cell>
          <cell r="F682">
            <v>98.73</v>
          </cell>
          <cell r="G682">
            <v>98.73</v>
          </cell>
          <cell r="H682">
            <v>5.5741247172422899</v>
          </cell>
          <cell r="I682">
            <v>500000000</v>
          </cell>
          <cell r="J682">
            <v>3466184</v>
          </cell>
          <cell r="K682">
            <v>342066851.62</v>
          </cell>
          <cell r="L682">
            <v>956050</v>
          </cell>
          <cell r="M682">
            <v>94390816.5</v>
          </cell>
          <cell r="N682">
            <v>68.413370323999999</v>
          </cell>
          <cell r="O682">
            <v>6</v>
          </cell>
          <cell r="P682">
            <v>100</v>
          </cell>
          <cell r="S682">
            <v>60</v>
          </cell>
          <cell r="T682" t="str">
            <v>Ноты-84</v>
          </cell>
        </row>
        <row r="683">
          <cell r="A683" t="str">
            <v>KZ9AK2809A14</v>
          </cell>
          <cell r="B683" t="str">
            <v>551/n</v>
          </cell>
          <cell r="C683">
            <v>37092</v>
          </cell>
          <cell r="D683">
            <v>37162</v>
          </cell>
          <cell r="E683">
            <v>70</v>
          </cell>
          <cell r="F683">
            <v>98.99</v>
          </cell>
          <cell r="G683">
            <v>98.97</v>
          </cell>
          <cell r="H683">
            <v>5.3055864228710199</v>
          </cell>
          <cell r="I683">
            <v>500000000</v>
          </cell>
          <cell r="J683">
            <v>3120727</v>
          </cell>
          <cell r="K683">
            <v>308465351.19</v>
          </cell>
          <cell r="L683">
            <v>420727</v>
          </cell>
          <cell r="M683">
            <v>41647351.189999998</v>
          </cell>
          <cell r="N683">
            <v>61.693070237999997</v>
          </cell>
          <cell r="O683">
            <v>8</v>
          </cell>
          <cell r="P683">
            <v>100</v>
          </cell>
          <cell r="S683">
            <v>60</v>
          </cell>
          <cell r="T683" t="str">
            <v>Ноты-70</v>
          </cell>
        </row>
        <row r="684">
          <cell r="A684" t="str">
            <v>KZ43L2510A14</v>
          </cell>
          <cell r="B684" t="str">
            <v>284/3</v>
          </cell>
          <cell r="C684">
            <v>37095</v>
          </cell>
          <cell r="D684">
            <v>37189</v>
          </cell>
          <cell r="E684">
            <v>94</v>
          </cell>
          <cell r="F684">
            <v>98.81</v>
          </cell>
          <cell r="G684">
            <v>98.81</v>
          </cell>
          <cell r="H684">
            <v>4.8305605941472702</v>
          </cell>
          <cell r="I684">
            <v>100000000</v>
          </cell>
          <cell r="J684">
            <v>8925000</v>
          </cell>
          <cell r="K684">
            <v>881587820</v>
          </cell>
          <cell r="L684">
            <v>1012022</v>
          </cell>
          <cell r="M684">
            <v>99997893.819999993</v>
          </cell>
          <cell r="N684">
            <v>881.58781999999997</v>
          </cell>
          <cell r="O684">
            <v>6</v>
          </cell>
          <cell r="P684">
            <v>100</v>
          </cell>
          <cell r="S684">
            <v>50</v>
          </cell>
          <cell r="T684" t="str">
            <v>ГКО-3</v>
          </cell>
        </row>
        <row r="685">
          <cell r="A685" t="str">
            <v>KZ9BK1010A10</v>
          </cell>
          <cell r="B685" t="str">
            <v>552/n</v>
          </cell>
          <cell r="C685">
            <v>37096</v>
          </cell>
          <cell r="D685">
            <v>37174</v>
          </cell>
          <cell r="E685">
            <v>77</v>
          </cell>
          <cell r="F685">
            <v>98.83</v>
          </cell>
          <cell r="G685">
            <v>98.83</v>
          </cell>
          <cell r="H685">
            <v>5.5963868166640696</v>
          </cell>
          <cell r="I685">
            <v>500000000</v>
          </cell>
          <cell r="J685">
            <v>9164724</v>
          </cell>
          <cell r="K685">
            <v>903743035.75999999</v>
          </cell>
          <cell r="L685">
            <v>1350592</v>
          </cell>
          <cell r="M685">
            <v>133479007.36</v>
          </cell>
          <cell r="N685">
            <v>180.74860715200001</v>
          </cell>
          <cell r="O685">
            <v>9</v>
          </cell>
          <cell r="P685">
            <v>100</v>
          </cell>
          <cell r="S685">
            <v>60</v>
          </cell>
          <cell r="T685" t="str">
            <v>Ноты-77</v>
          </cell>
        </row>
        <row r="686">
          <cell r="A686" t="str">
            <v>KZ9CK1910A10</v>
          </cell>
          <cell r="B686" t="str">
            <v>553/n</v>
          </cell>
          <cell r="C686">
            <v>37098</v>
          </cell>
          <cell r="D686">
            <v>37183</v>
          </cell>
          <cell r="E686">
            <v>84</v>
          </cell>
          <cell r="F686">
            <v>98.73</v>
          </cell>
          <cell r="G686">
            <v>98.73</v>
          </cell>
          <cell r="H686">
            <v>5.5741247172422899</v>
          </cell>
          <cell r="I686">
            <v>500000000</v>
          </cell>
          <cell r="J686">
            <v>6110403</v>
          </cell>
          <cell r="K686">
            <v>601923517.23000002</v>
          </cell>
          <cell r="L686">
            <v>748266</v>
          </cell>
          <cell r="M686">
            <v>73876302.180000007</v>
          </cell>
          <cell r="N686">
            <v>120.384703446</v>
          </cell>
          <cell r="O686">
            <v>9</v>
          </cell>
          <cell r="P686">
            <v>100</v>
          </cell>
          <cell r="S686">
            <v>60</v>
          </cell>
          <cell r="T686" t="str">
            <v>Ноты-84</v>
          </cell>
        </row>
        <row r="687">
          <cell r="A687" t="str">
            <v>KZW1KD775545</v>
          </cell>
          <cell r="B687" t="str">
            <v>554/n</v>
          </cell>
          <cell r="C687">
            <v>37099</v>
          </cell>
          <cell r="D687">
            <v>37176</v>
          </cell>
          <cell r="E687">
            <v>77</v>
          </cell>
          <cell r="F687">
            <v>98.83</v>
          </cell>
          <cell r="G687">
            <v>98.83</v>
          </cell>
          <cell r="H687">
            <v>5.5963868166640696</v>
          </cell>
          <cell r="I687">
            <v>500000000</v>
          </cell>
          <cell r="J687">
            <v>9878592</v>
          </cell>
          <cell r="K687">
            <v>975216707.36000001</v>
          </cell>
          <cell r="L687">
            <v>2278592</v>
          </cell>
          <cell r="M687">
            <v>225193247.36000001</v>
          </cell>
          <cell r="N687">
            <v>195.04334147200001</v>
          </cell>
          <cell r="O687">
            <v>7</v>
          </cell>
          <cell r="P687">
            <v>100</v>
          </cell>
          <cell r="S687">
            <v>60</v>
          </cell>
          <cell r="T687" t="str">
            <v>Ноты-77</v>
          </cell>
        </row>
        <row r="688">
          <cell r="A688" t="str">
            <v>KZ3KL3007A64</v>
          </cell>
          <cell r="B688" t="str">
            <v>3/60i</v>
          </cell>
          <cell r="C688">
            <v>37102</v>
          </cell>
          <cell r="D688">
            <v>38928</v>
          </cell>
          <cell r="E688">
            <v>1826</v>
          </cell>
          <cell r="H688">
            <v>4</v>
          </cell>
          <cell r="I688">
            <v>400000000</v>
          </cell>
          <cell r="J688">
            <v>980100</v>
          </cell>
          <cell r="K688">
            <v>980100000</v>
          </cell>
          <cell r="L688">
            <v>220000</v>
          </cell>
          <cell r="M688">
            <v>220000000</v>
          </cell>
          <cell r="N688">
            <v>245.02500000000001</v>
          </cell>
          <cell r="O688">
            <v>10</v>
          </cell>
          <cell r="P688">
            <v>1000</v>
          </cell>
          <cell r="S688">
            <v>50</v>
          </cell>
          <cell r="T688" t="str">
            <v>ГИКО-60</v>
          </cell>
        </row>
        <row r="689">
          <cell r="A689" t="str">
            <v>KZ7051806A46</v>
          </cell>
          <cell r="B689" t="str">
            <v>1/36VKO2</v>
          </cell>
          <cell r="C689">
            <v>37103</v>
          </cell>
          <cell r="D689">
            <v>38156</v>
          </cell>
          <cell r="E689">
            <v>1053</v>
          </cell>
          <cell r="I689">
            <v>500000000</v>
          </cell>
          <cell r="J689">
            <v>0</v>
          </cell>
          <cell r="K689">
            <v>0</v>
          </cell>
          <cell r="O689">
            <v>0</v>
          </cell>
          <cell r="P689">
            <v>100</v>
          </cell>
          <cell r="S689">
            <v>0</v>
          </cell>
          <cell r="T689" t="str">
            <v>VKU036.001</v>
          </cell>
        </row>
        <row r="690">
          <cell r="A690" t="str">
            <v>KZW1KD775552</v>
          </cell>
          <cell r="B690" t="str">
            <v>555/n</v>
          </cell>
          <cell r="C690">
            <v>37103</v>
          </cell>
          <cell r="D690">
            <v>37181</v>
          </cell>
          <cell r="E690">
            <v>77</v>
          </cell>
          <cell r="F690">
            <v>98.83</v>
          </cell>
          <cell r="G690">
            <v>98.83</v>
          </cell>
          <cell r="H690">
            <v>5.5963868166640696</v>
          </cell>
          <cell r="I690">
            <v>500000000</v>
          </cell>
          <cell r="J690">
            <v>15338497</v>
          </cell>
          <cell r="K690">
            <v>1515154220.1099999</v>
          </cell>
          <cell r="L690">
            <v>8738497</v>
          </cell>
          <cell r="M690">
            <v>863625658.50999999</v>
          </cell>
          <cell r="N690">
            <v>303.030844022</v>
          </cell>
          <cell r="O690">
            <v>10</v>
          </cell>
          <cell r="P690">
            <v>100</v>
          </cell>
          <cell r="S690">
            <v>60</v>
          </cell>
          <cell r="T690" t="str">
            <v>Ноты-77</v>
          </cell>
        </row>
        <row r="691">
          <cell r="A691" t="str">
            <v>KZW1KD845561</v>
          </cell>
          <cell r="B691" t="str">
            <v>556/n</v>
          </cell>
          <cell r="C691">
            <v>37105</v>
          </cell>
          <cell r="D691">
            <v>37190</v>
          </cell>
          <cell r="E691">
            <v>84</v>
          </cell>
          <cell r="F691">
            <v>98.73</v>
          </cell>
          <cell r="G691">
            <v>98.73</v>
          </cell>
          <cell r="H691">
            <v>5.5741247172422899</v>
          </cell>
          <cell r="I691">
            <v>500000000</v>
          </cell>
          <cell r="J691">
            <v>10289887</v>
          </cell>
          <cell r="K691">
            <v>1015557464.79</v>
          </cell>
          <cell r="L691">
            <v>6311754</v>
          </cell>
          <cell r="M691">
            <v>623159472.41999996</v>
          </cell>
          <cell r="N691">
            <v>203.11149295800001</v>
          </cell>
          <cell r="O691">
            <v>12</v>
          </cell>
          <cell r="P691">
            <v>100</v>
          </cell>
          <cell r="S691">
            <v>60</v>
          </cell>
          <cell r="T691" t="str">
            <v>Ноты-84</v>
          </cell>
        </row>
        <row r="692">
          <cell r="A692" t="str">
            <v>KZW1KD705575</v>
          </cell>
          <cell r="B692" t="str">
            <v>557/n</v>
          </cell>
          <cell r="C692">
            <v>37106</v>
          </cell>
          <cell r="D692">
            <v>37176</v>
          </cell>
          <cell r="E692">
            <v>70</v>
          </cell>
          <cell r="F692">
            <v>98.99</v>
          </cell>
          <cell r="G692">
            <v>98.99</v>
          </cell>
          <cell r="H692">
            <v>5.3055864228710199</v>
          </cell>
          <cell r="I692">
            <v>500000000</v>
          </cell>
          <cell r="J692">
            <v>10110122</v>
          </cell>
          <cell r="K692">
            <v>1000548353.6</v>
          </cell>
          <cell r="L692">
            <v>7130000</v>
          </cell>
          <cell r="M692">
            <v>705798700</v>
          </cell>
          <cell r="N692">
            <v>200.10967072</v>
          </cell>
          <cell r="O692">
            <v>7</v>
          </cell>
          <cell r="P692">
            <v>100</v>
          </cell>
          <cell r="S692">
            <v>60</v>
          </cell>
          <cell r="T692" t="str">
            <v>Ноты-70</v>
          </cell>
        </row>
        <row r="693">
          <cell r="A693" t="str">
            <v>KZW1KD775586</v>
          </cell>
          <cell r="B693" t="str">
            <v>558/n</v>
          </cell>
          <cell r="C693">
            <v>37109</v>
          </cell>
          <cell r="D693">
            <v>37187</v>
          </cell>
          <cell r="E693">
            <v>77</v>
          </cell>
          <cell r="F693">
            <v>98.83</v>
          </cell>
          <cell r="G693">
            <v>98.83</v>
          </cell>
          <cell r="H693">
            <v>5.5963868166640696</v>
          </cell>
          <cell r="I693">
            <v>500000000</v>
          </cell>
          <cell r="J693">
            <v>4619856</v>
          </cell>
          <cell r="K693">
            <v>455713198.48000002</v>
          </cell>
          <cell r="L693">
            <v>2119856</v>
          </cell>
          <cell r="M693">
            <v>209505368.47999999</v>
          </cell>
          <cell r="N693">
            <v>91.142639696000003</v>
          </cell>
          <cell r="O693">
            <v>6</v>
          </cell>
          <cell r="P693">
            <v>100</v>
          </cell>
          <cell r="S693">
            <v>60</v>
          </cell>
          <cell r="T693" t="str">
            <v>Ноты-77</v>
          </cell>
        </row>
        <row r="694">
          <cell r="A694" t="str">
            <v>KZ7051806A46</v>
          </cell>
          <cell r="B694" t="str">
            <v>1/36VKO3</v>
          </cell>
          <cell r="C694">
            <v>37110</v>
          </cell>
          <cell r="D694">
            <v>38156</v>
          </cell>
          <cell r="E694">
            <v>1046</v>
          </cell>
          <cell r="F694">
            <v>92.858999999999995</v>
          </cell>
          <cell r="G694">
            <v>92.82</v>
          </cell>
          <cell r="H694">
            <v>9.1856000000000009</v>
          </cell>
          <cell r="I694">
            <v>500000000</v>
          </cell>
          <cell r="J694">
            <v>42800</v>
          </cell>
          <cell r="K694">
            <v>4005540.0965753398</v>
          </cell>
          <cell r="L694">
            <v>36000</v>
          </cell>
          <cell r="M694">
            <v>3373364.7232876699</v>
          </cell>
          <cell r="N694">
            <v>117.802934240281</v>
          </cell>
          <cell r="O694">
            <v>4</v>
          </cell>
          <cell r="P694">
            <v>100</v>
          </cell>
          <cell r="Q694">
            <v>147.05000000000001</v>
          </cell>
          <cell r="S694">
            <v>0</v>
          </cell>
          <cell r="T694" t="str">
            <v>VKU036.001</v>
          </cell>
        </row>
        <row r="695">
          <cell r="A695" t="str">
            <v>KZK2KY040071</v>
          </cell>
          <cell r="B695" t="str">
            <v>7/48</v>
          </cell>
          <cell r="C695">
            <v>37110</v>
          </cell>
          <cell r="D695">
            <v>38572</v>
          </cell>
          <cell r="E695">
            <v>1461</v>
          </cell>
          <cell r="H695">
            <v>7.98</v>
          </cell>
          <cell r="I695">
            <v>300000000</v>
          </cell>
          <cell r="J695">
            <v>900000</v>
          </cell>
          <cell r="K695">
            <v>900000000</v>
          </cell>
          <cell r="L695">
            <v>300000</v>
          </cell>
          <cell r="M695">
            <v>300000000</v>
          </cell>
          <cell r="N695">
            <v>300</v>
          </cell>
          <cell r="O695">
            <v>12</v>
          </cell>
          <cell r="P695">
            <v>1000</v>
          </cell>
          <cell r="S695">
            <v>50</v>
          </cell>
          <cell r="T695" t="str">
            <v>ГКО-48</v>
          </cell>
        </row>
        <row r="696">
          <cell r="A696" t="str">
            <v>KZW1KD845595</v>
          </cell>
          <cell r="B696" t="str">
            <v>559/n</v>
          </cell>
          <cell r="C696">
            <v>37111</v>
          </cell>
          <cell r="D696">
            <v>37196</v>
          </cell>
          <cell r="E696">
            <v>84</v>
          </cell>
          <cell r="F696">
            <v>98.73</v>
          </cell>
          <cell r="G696">
            <v>98.73</v>
          </cell>
          <cell r="H696">
            <v>5.5741247172422899</v>
          </cell>
          <cell r="I696">
            <v>500000000</v>
          </cell>
          <cell r="J696">
            <v>9159697</v>
          </cell>
          <cell r="K696">
            <v>903056004.80999994</v>
          </cell>
          <cell r="L696">
            <v>3791697</v>
          </cell>
          <cell r="M696">
            <v>374354244.81</v>
          </cell>
          <cell r="N696">
            <v>180.611200962</v>
          </cell>
          <cell r="O696">
            <v>9</v>
          </cell>
          <cell r="P696">
            <v>100</v>
          </cell>
          <cell r="S696">
            <v>60</v>
          </cell>
          <cell r="T696" t="str">
            <v>Ноты-84</v>
          </cell>
        </row>
        <row r="697">
          <cell r="A697" t="str">
            <v>KZK2KY050054</v>
          </cell>
          <cell r="B697" t="str">
            <v>5/60</v>
          </cell>
          <cell r="C697">
            <v>37112</v>
          </cell>
          <cell r="D697">
            <v>38938</v>
          </cell>
          <cell r="E697">
            <v>1826</v>
          </cell>
          <cell r="H697">
            <v>8</v>
          </cell>
          <cell r="I697">
            <v>300000000</v>
          </cell>
          <cell r="J697">
            <v>654821</v>
          </cell>
          <cell r="K697">
            <v>654821000</v>
          </cell>
          <cell r="L697">
            <v>204281</v>
          </cell>
          <cell r="M697">
            <v>204281000</v>
          </cell>
          <cell r="N697">
            <v>218.273666666667</v>
          </cell>
          <cell r="O697">
            <v>7</v>
          </cell>
          <cell r="P697">
            <v>1000</v>
          </cell>
          <cell r="S697">
            <v>50</v>
          </cell>
          <cell r="T697" t="str">
            <v>ГКО-60</v>
          </cell>
        </row>
        <row r="698">
          <cell r="A698" t="str">
            <v>KZW1KD845603</v>
          </cell>
          <cell r="B698" t="str">
            <v>560/n</v>
          </cell>
          <cell r="C698">
            <v>37113</v>
          </cell>
          <cell r="D698">
            <v>37197</v>
          </cell>
          <cell r="E698">
            <v>84</v>
          </cell>
          <cell r="F698">
            <v>98.73</v>
          </cell>
          <cell r="G698">
            <v>98.73</v>
          </cell>
          <cell r="H698">
            <v>5.5741247172422899</v>
          </cell>
          <cell r="I698">
            <v>500000000</v>
          </cell>
          <cell r="J698">
            <v>9384803</v>
          </cell>
          <cell r="K698">
            <v>924528986.28999996</v>
          </cell>
          <cell r="L698">
            <v>3523664</v>
          </cell>
          <cell r="M698">
            <v>347891346.72000003</v>
          </cell>
          <cell r="N698">
            <v>184.90579725800001</v>
          </cell>
          <cell r="O698">
            <v>12</v>
          </cell>
          <cell r="P698">
            <v>100</v>
          </cell>
          <cell r="S698">
            <v>60</v>
          </cell>
          <cell r="T698" t="str">
            <v>Ноты-84</v>
          </cell>
        </row>
        <row r="699">
          <cell r="A699" t="str">
            <v>KZK2KY040089</v>
          </cell>
          <cell r="B699" t="str">
            <v>8/48</v>
          </cell>
          <cell r="C699">
            <v>37116</v>
          </cell>
          <cell r="D699">
            <v>38579</v>
          </cell>
          <cell r="E699">
            <v>1461</v>
          </cell>
          <cell r="H699">
            <v>7.85</v>
          </cell>
          <cell r="I699">
            <v>300000000</v>
          </cell>
          <cell r="J699">
            <v>450100</v>
          </cell>
          <cell r="K699">
            <v>450100000</v>
          </cell>
          <cell r="L699">
            <v>170100</v>
          </cell>
          <cell r="M699">
            <v>170100000</v>
          </cell>
          <cell r="N699">
            <v>150.03333333333299</v>
          </cell>
          <cell r="O699">
            <v>9</v>
          </cell>
          <cell r="P699">
            <v>1000</v>
          </cell>
          <cell r="S699">
            <v>50</v>
          </cell>
          <cell r="T699" t="str">
            <v>ГКО-48</v>
          </cell>
        </row>
        <row r="700">
          <cell r="A700" t="str">
            <v>KZ7051806A46</v>
          </cell>
          <cell r="B700" t="str">
            <v>1/36VKO4</v>
          </cell>
          <cell r="C700">
            <v>37117</v>
          </cell>
          <cell r="D700">
            <v>38156</v>
          </cell>
          <cell r="E700">
            <v>1039</v>
          </cell>
          <cell r="I700">
            <v>3946717.45</v>
          </cell>
          <cell r="J700">
            <v>5300</v>
          </cell>
          <cell r="K700">
            <v>492986.84931506898</v>
          </cell>
          <cell r="N700">
            <v>1837.43494305629</v>
          </cell>
          <cell r="O700">
            <v>2</v>
          </cell>
          <cell r="P700">
            <v>100</v>
          </cell>
          <cell r="S700">
            <v>0</v>
          </cell>
          <cell r="T700" t="str">
            <v>VKU036.001</v>
          </cell>
        </row>
        <row r="701">
          <cell r="A701" t="str">
            <v>KZW1KD845611</v>
          </cell>
          <cell r="B701" t="str">
            <v>561/n</v>
          </cell>
          <cell r="C701">
            <v>37118</v>
          </cell>
          <cell r="D701">
            <v>37203</v>
          </cell>
          <cell r="E701">
            <v>84</v>
          </cell>
          <cell r="F701">
            <v>98.73</v>
          </cell>
          <cell r="G701">
            <v>98.73</v>
          </cell>
          <cell r="H701">
            <v>5.5741247172422899</v>
          </cell>
          <cell r="I701">
            <v>500000000</v>
          </cell>
          <cell r="J701">
            <v>6509265</v>
          </cell>
          <cell r="K701">
            <v>641175203.45000005</v>
          </cell>
          <cell r="L701">
            <v>2658265</v>
          </cell>
          <cell r="M701">
            <v>262450503.44999999</v>
          </cell>
          <cell r="N701">
            <v>128.23504069000001</v>
          </cell>
          <cell r="O701">
            <v>13</v>
          </cell>
          <cell r="P701">
            <v>100</v>
          </cell>
          <cell r="S701">
            <v>60</v>
          </cell>
          <cell r="T701" t="str">
            <v>Ноты-84</v>
          </cell>
        </row>
        <row r="702">
          <cell r="A702" t="str">
            <v>KZK2KY050062</v>
          </cell>
          <cell r="B702" t="str">
            <v>6/60</v>
          </cell>
          <cell r="C702">
            <v>37119</v>
          </cell>
          <cell r="D702">
            <v>38945</v>
          </cell>
          <cell r="E702">
            <v>1826</v>
          </cell>
          <cell r="H702">
            <v>8</v>
          </cell>
          <cell r="I702">
            <v>300000000</v>
          </cell>
          <cell r="J702">
            <v>173855</v>
          </cell>
          <cell r="K702">
            <v>173855000</v>
          </cell>
          <cell r="L702">
            <v>33855</v>
          </cell>
          <cell r="M702">
            <v>33855000</v>
          </cell>
          <cell r="N702">
            <v>57.951666666666704</v>
          </cell>
          <cell r="O702">
            <v>5</v>
          </cell>
          <cell r="P702">
            <v>1000</v>
          </cell>
          <cell r="S702">
            <v>50</v>
          </cell>
          <cell r="T702" t="str">
            <v>ГКО-60</v>
          </cell>
        </row>
        <row r="703">
          <cell r="A703" t="str">
            <v>KZW1KD775628</v>
          </cell>
          <cell r="B703" t="str">
            <v>562/n</v>
          </cell>
          <cell r="C703">
            <v>37120</v>
          </cell>
          <cell r="D703">
            <v>37197</v>
          </cell>
          <cell r="E703">
            <v>77</v>
          </cell>
          <cell r="F703">
            <v>98.83</v>
          </cell>
          <cell r="G703">
            <v>98.83</v>
          </cell>
          <cell r="H703">
            <v>5.5963868166640696</v>
          </cell>
          <cell r="I703">
            <v>500000000</v>
          </cell>
          <cell r="J703">
            <v>2585724</v>
          </cell>
          <cell r="K703">
            <v>255158985.75999999</v>
          </cell>
          <cell r="L703">
            <v>725592</v>
          </cell>
          <cell r="M703">
            <v>71710257.359999999</v>
          </cell>
          <cell r="N703">
            <v>51.031797152000003</v>
          </cell>
          <cell r="O703">
            <v>7</v>
          </cell>
          <cell r="P703">
            <v>100</v>
          </cell>
          <cell r="S703">
            <v>60</v>
          </cell>
          <cell r="T703" t="str">
            <v>Ноты-70</v>
          </cell>
        </row>
        <row r="704">
          <cell r="A704" t="str">
            <v>KZK2KY020412</v>
          </cell>
          <cell r="B704" t="str">
            <v>41/24</v>
          </cell>
          <cell r="C704">
            <v>37123</v>
          </cell>
          <cell r="D704">
            <v>37856</v>
          </cell>
          <cell r="E704">
            <v>733</v>
          </cell>
          <cell r="H704">
            <v>7.1</v>
          </cell>
          <cell r="I704">
            <v>300000000</v>
          </cell>
          <cell r="J704">
            <v>1045100</v>
          </cell>
          <cell r="K704">
            <v>1045100000</v>
          </cell>
          <cell r="L704">
            <v>240100</v>
          </cell>
          <cell r="M704">
            <v>240100000</v>
          </cell>
          <cell r="N704">
            <v>348.36666666666702</v>
          </cell>
          <cell r="O704">
            <v>13</v>
          </cell>
          <cell r="P704">
            <v>1000</v>
          </cell>
          <cell r="S704">
            <v>50</v>
          </cell>
          <cell r="T704" t="str">
            <v>ГКО-24</v>
          </cell>
        </row>
        <row r="705">
          <cell r="A705" t="str">
            <v>KZ7051806A46</v>
          </cell>
          <cell r="B705" t="str">
            <v>1/36VKO5</v>
          </cell>
          <cell r="C705">
            <v>37124</v>
          </cell>
          <cell r="D705">
            <v>38156</v>
          </cell>
          <cell r="E705">
            <v>1032</v>
          </cell>
          <cell r="F705">
            <v>92.9</v>
          </cell>
          <cell r="G705">
            <v>92.9</v>
          </cell>
          <cell r="H705">
            <v>9.2029999999999994</v>
          </cell>
          <cell r="I705">
            <v>3946717.45</v>
          </cell>
          <cell r="J705">
            <v>270</v>
          </cell>
          <cell r="K705">
            <v>25376.597260274</v>
          </cell>
          <cell r="L705">
            <v>270</v>
          </cell>
          <cell r="M705">
            <v>25376.597260274</v>
          </cell>
          <cell r="N705">
            <v>94.614482393446096</v>
          </cell>
          <cell r="O705">
            <v>1</v>
          </cell>
          <cell r="P705">
            <v>100</v>
          </cell>
          <cell r="Q705">
            <v>147.15</v>
          </cell>
          <cell r="S705">
            <v>0</v>
          </cell>
          <cell r="T705" t="str">
            <v>VKU036.001</v>
          </cell>
        </row>
        <row r="706">
          <cell r="A706" t="str">
            <v>KZW1KD495631</v>
          </cell>
          <cell r="B706" t="str">
            <v>563/n</v>
          </cell>
          <cell r="C706">
            <v>37124</v>
          </cell>
          <cell r="D706">
            <v>37174</v>
          </cell>
          <cell r="E706">
            <v>49</v>
          </cell>
          <cell r="F706">
            <v>99.29</v>
          </cell>
          <cell r="G706">
            <v>99.29</v>
          </cell>
          <cell r="H706">
            <v>5.3120009208235102</v>
          </cell>
          <cell r="I706">
            <v>500000000</v>
          </cell>
          <cell r="J706">
            <v>3018936</v>
          </cell>
          <cell r="K706">
            <v>299700048.16000003</v>
          </cell>
          <cell r="L706">
            <v>2018936</v>
          </cell>
          <cell r="M706">
            <v>200460155.44</v>
          </cell>
          <cell r="N706">
            <v>59.940009631999999</v>
          </cell>
          <cell r="O706">
            <v>5</v>
          </cell>
          <cell r="P706">
            <v>100</v>
          </cell>
          <cell r="S706">
            <v>60</v>
          </cell>
          <cell r="T706" t="str">
            <v>Ноты-49</v>
          </cell>
        </row>
        <row r="707">
          <cell r="A707" t="str">
            <v>KZW1KD565649</v>
          </cell>
          <cell r="B707" t="str">
            <v>564/n</v>
          </cell>
          <cell r="C707">
            <v>37126</v>
          </cell>
          <cell r="D707">
            <v>37183</v>
          </cell>
          <cell r="E707">
            <v>56</v>
          </cell>
          <cell r="F707">
            <v>99.18</v>
          </cell>
          <cell r="G707">
            <v>99.18</v>
          </cell>
          <cell r="H707">
            <v>5.3740673522887201</v>
          </cell>
          <cell r="I707">
            <v>500000000</v>
          </cell>
          <cell r="J707">
            <v>4245215</v>
          </cell>
          <cell r="K707">
            <v>420848687.69999999</v>
          </cell>
          <cell r="L707">
            <v>2135215</v>
          </cell>
          <cell r="M707">
            <v>211770623.69999999</v>
          </cell>
          <cell r="N707">
            <v>84.16973754</v>
          </cell>
          <cell r="O707">
            <v>8</v>
          </cell>
          <cell r="P707">
            <v>100</v>
          </cell>
          <cell r="S707">
            <v>60</v>
          </cell>
          <cell r="T707" t="str">
            <v>Ноты-56</v>
          </cell>
        </row>
        <row r="708">
          <cell r="A708" t="str">
            <v>KZK1KM032858</v>
          </cell>
          <cell r="B708" t="str">
            <v>285/3</v>
          </cell>
          <cell r="C708">
            <v>37130</v>
          </cell>
          <cell r="D708">
            <v>37222</v>
          </cell>
          <cell r="E708">
            <v>94</v>
          </cell>
          <cell r="F708">
            <v>98.84</v>
          </cell>
          <cell r="G708">
            <v>98.84</v>
          </cell>
          <cell r="H708">
            <v>4.7073525422371896</v>
          </cell>
          <cell r="I708">
            <v>100000000</v>
          </cell>
          <cell r="J708">
            <v>16990100</v>
          </cell>
          <cell r="K708">
            <v>1653311783</v>
          </cell>
          <cell r="L708">
            <v>1005868</v>
          </cell>
          <cell r="M708">
            <v>99419993.120000005</v>
          </cell>
          <cell r="N708">
            <v>1653.3117830000001</v>
          </cell>
          <cell r="O708">
            <v>8</v>
          </cell>
          <cell r="P708">
            <v>100</v>
          </cell>
          <cell r="S708">
            <v>50</v>
          </cell>
          <cell r="T708" t="str">
            <v>ГКО-3</v>
          </cell>
        </row>
        <row r="709">
          <cell r="A709" t="str">
            <v>KZK4KY070019</v>
          </cell>
          <cell r="B709" t="str">
            <v>1/84i</v>
          </cell>
          <cell r="C709">
            <v>37131</v>
          </cell>
          <cell r="D709">
            <v>39687</v>
          </cell>
          <cell r="E709">
            <v>2555</v>
          </cell>
          <cell r="H709">
            <v>4.0999999999999996</v>
          </cell>
          <cell r="I709">
            <v>300000000</v>
          </cell>
          <cell r="J709">
            <v>1304599</v>
          </cell>
          <cell r="K709">
            <v>1304599000</v>
          </cell>
          <cell r="L709">
            <v>214599</v>
          </cell>
          <cell r="M709">
            <v>214599000</v>
          </cell>
          <cell r="N709">
            <v>434.86633333333299</v>
          </cell>
          <cell r="O709">
            <v>4</v>
          </cell>
          <cell r="P709">
            <v>1000</v>
          </cell>
          <cell r="S709">
            <v>50</v>
          </cell>
          <cell r="T709" t="str">
            <v>ГИКО-84</v>
          </cell>
        </row>
        <row r="710">
          <cell r="A710" t="str">
            <v>KZW1KD425653</v>
          </cell>
          <cell r="B710" t="str">
            <v>565/n</v>
          </cell>
          <cell r="C710">
            <v>37132</v>
          </cell>
          <cell r="D710">
            <v>37174</v>
          </cell>
          <cell r="E710">
            <v>42</v>
          </cell>
          <cell r="F710">
            <v>99.4</v>
          </cell>
          <cell r="G710">
            <v>99.4</v>
          </cell>
          <cell r="H710">
            <v>5.2313883299798301</v>
          </cell>
          <cell r="I710">
            <v>500000000</v>
          </cell>
          <cell r="J710">
            <v>5021305</v>
          </cell>
          <cell r="K710">
            <v>497698063.60000002</v>
          </cell>
          <cell r="L710">
            <v>2111305</v>
          </cell>
          <cell r="M710">
            <v>209863717</v>
          </cell>
          <cell r="N710">
            <v>99.539612719999994</v>
          </cell>
          <cell r="O710">
            <v>9</v>
          </cell>
          <cell r="P710">
            <v>100</v>
          </cell>
          <cell r="S710">
            <v>60</v>
          </cell>
          <cell r="T710" t="str">
            <v>Ноты-42</v>
          </cell>
        </row>
        <row r="711">
          <cell r="A711" t="str">
            <v>KZW1KD615667</v>
          </cell>
          <cell r="B711" t="str">
            <v>566/n</v>
          </cell>
          <cell r="C711">
            <v>37136</v>
          </cell>
          <cell r="D711">
            <v>37197</v>
          </cell>
          <cell r="E711">
            <v>61</v>
          </cell>
          <cell r="F711">
            <v>99.11</v>
          </cell>
          <cell r="G711">
            <v>99.11</v>
          </cell>
          <cell r="H711">
            <v>5.3585104148230798</v>
          </cell>
          <cell r="I711">
            <v>500000000</v>
          </cell>
          <cell r="J711">
            <v>10625175</v>
          </cell>
          <cell r="K711">
            <v>1052861094.25</v>
          </cell>
          <cell r="L711">
            <v>9125175</v>
          </cell>
          <cell r="M711">
            <v>904396094.25</v>
          </cell>
          <cell r="N711">
            <v>210.57221885000001</v>
          </cell>
          <cell r="O711">
            <v>6</v>
          </cell>
          <cell r="P711">
            <v>100</v>
          </cell>
          <cell r="S711">
            <v>60</v>
          </cell>
          <cell r="T711" t="str">
            <v>Ноты-61</v>
          </cell>
        </row>
        <row r="712">
          <cell r="A712" t="str">
            <v>KZK2KY040097</v>
          </cell>
          <cell r="B712" t="str">
            <v>9/48</v>
          </cell>
          <cell r="C712">
            <v>37137</v>
          </cell>
          <cell r="D712">
            <v>38598</v>
          </cell>
          <cell r="E712">
            <v>1460</v>
          </cell>
          <cell r="H712">
            <v>8</v>
          </cell>
          <cell r="I712">
            <v>400000000</v>
          </cell>
          <cell r="J712">
            <v>1455500</v>
          </cell>
          <cell r="K712">
            <v>1455500000</v>
          </cell>
          <cell r="L712">
            <v>230500</v>
          </cell>
          <cell r="M712">
            <v>230500000</v>
          </cell>
          <cell r="N712">
            <v>363.875</v>
          </cell>
          <cell r="O712">
            <v>10</v>
          </cell>
          <cell r="P712">
            <v>1000</v>
          </cell>
          <cell r="S712">
            <v>50</v>
          </cell>
          <cell r="T712" t="str">
            <v>ГКО-48</v>
          </cell>
        </row>
        <row r="713">
          <cell r="A713" t="str">
            <v>KZK1KM061659</v>
          </cell>
          <cell r="B713" t="str">
            <v>165/6</v>
          </cell>
          <cell r="C713">
            <v>37138</v>
          </cell>
          <cell r="D713">
            <v>37321</v>
          </cell>
          <cell r="E713">
            <v>182</v>
          </cell>
          <cell r="F713">
            <v>97.32</v>
          </cell>
          <cell r="G713">
            <v>97.32</v>
          </cell>
          <cell r="H713">
            <v>5.5227345609589902</v>
          </cell>
          <cell r="I713">
            <v>400000000</v>
          </cell>
          <cell r="J713">
            <v>8040000</v>
          </cell>
          <cell r="K713">
            <v>776572600</v>
          </cell>
          <cell r="L713">
            <v>5040000</v>
          </cell>
          <cell r="M713">
            <v>490492800</v>
          </cell>
          <cell r="N713">
            <v>194.14314999999999</v>
          </cell>
          <cell r="O713">
            <v>8</v>
          </cell>
          <cell r="P713">
            <v>100</v>
          </cell>
          <cell r="S713">
            <v>50</v>
          </cell>
          <cell r="T713" t="str">
            <v>ГКО-6</v>
          </cell>
        </row>
        <row r="714">
          <cell r="A714" t="str">
            <v>KZW1KD635673</v>
          </cell>
          <cell r="B714" t="str">
            <v>567/n</v>
          </cell>
          <cell r="C714">
            <v>37139</v>
          </cell>
          <cell r="D714">
            <v>37203</v>
          </cell>
          <cell r="E714">
            <v>63</v>
          </cell>
          <cell r="F714">
            <v>99.07</v>
          </cell>
          <cell r="G714">
            <v>99.07</v>
          </cell>
          <cell r="H714">
            <v>5.4237744355843098</v>
          </cell>
          <cell r="I714">
            <v>500000000</v>
          </cell>
          <cell r="J714">
            <v>10832100</v>
          </cell>
          <cell r="K714">
            <v>1072948447</v>
          </cell>
          <cell r="L714">
            <v>9830100</v>
          </cell>
          <cell r="M714">
            <v>973868007</v>
          </cell>
          <cell r="N714">
            <v>214.5896894</v>
          </cell>
          <cell r="O714">
            <v>7</v>
          </cell>
          <cell r="P714">
            <v>100</v>
          </cell>
          <cell r="S714">
            <v>60</v>
          </cell>
          <cell r="T714" t="str">
            <v>Ноты-63</v>
          </cell>
        </row>
        <row r="715">
          <cell r="B715" t="str">
            <v>42/24</v>
          </cell>
          <cell r="C715">
            <v>37140</v>
          </cell>
          <cell r="D715">
            <v>37871</v>
          </cell>
          <cell r="E715">
            <v>730</v>
          </cell>
          <cell r="F715" t="str">
            <v>н/д</v>
          </cell>
          <cell r="G715" t="str">
            <v>н/д</v>
          </cell>
          <cell r="H715" t="str">
            <v>н/д</v>
          </cell>
          <cell r="I715">
            <v>400000000</v>
          </cell>
          <cell r="J715" t="str">
            <v>н/д</v>
          </cell>
          <cell r="K715" t="str">
            <v>н/д</v>
          </cell>
          <cell r="L715" t="str">
            <v>н/д</v>
          </cell>
          <cell r="M715" t="str">
            <v>н/д</v>
          </cell>
          <cell r="N715" t="str">
            <v>н/д</v>
          </cell>
          <cell r="O715" t="str">
            <v>н/д</v>
          </cell>
          <cell r="P715">
            <v>1000</v>
          </cell>
          <cell r="S715">
            <v>50</v>
          </cell>
          <cell r="T715" t="str">
            <v>ГКО-24</v>
          </cell>
        </row>
        <row r="716">
          <cell r="B716" t="str">
            <v>568/n</v>
          </cell>
          <cell r="C716">
            <v>37141</v>
          </cell>
          <cell r="D716">
            <v>37218</v>
          </cell>
          <cell r="E716">
            <v>77</v>
          </cell>
          <cell r="F716" t="str">
            <v>н/д</v>
          </cell>
          <cell r="G716" t="str">
            <v>н/д</v>
          </cell>
          <cell r="H716" t="str">
            <v>н/д</v>
          </cell>
          <cell r="I716">
            <v>500000000</v>
          </cell>
          <cell r="J716" t="str">
            <v>н/д</v>
          </cell>
          <cell r="K716" t="str">
            <v>н/д</v>
          </cell>
          <cell r="L716" t="str">
            <v>н/д</v>
          </cell>
          <cell r="M716" t="str">
            <v>н/д</v>
          </cell>
          <cell r="N716" t="str">
            <v>н/д</v>
          </cell>
          <cell r="O716" t="str">
            <v>н/д</v>
          </cell>
          <cell r="P716">
            <v>100</v>
          </cell>
          <cell r="S716">
            <v>60</v>
          </cell>
          <cell r="T716" t="str">
            <v>Ноты-77</v>
          </cell>
        </row>
        <row r="65306">
          <cell r="B65306">
            <v>0</v>
          </cell>
          <cell r="C65306">
            <v>0</v>
          </cell>
          <cell r="D65306">
            <v>0</v>
          </cell>
          <cell r="E65306">
            <v>0</v>
          </cell>
          <cell r="F65306">
            <v>0</v>
          </cell>
          <cell r="G65306">
            <v>0</v>
          </cell>
          <cell r="H65306">
            <v>0</v>
          </cell>
          <cell r="I65306">
            <v>70000000</v>
          </cell>
          <cell r="J65306">
            <v>1789740</v>
          </cell>
          <cell r="K65306">
            <v>119067600</v>
          </cell>
          <cell r="L65306">
            <v>1148040</v>
          </cell>
          <cell r="M65306">
            <v>76414975.75</v>
          </cell>
          <cell r="N65306">
            <v>170.1</v>
          </cell>
          <cell r="O65306">
            <v>9</v>
          </cell>
          <cell r="P65306">
            <v>100</v>
          </cell>
          <cell r="Q65306" t="str">
            <v>н/д</v>
          </cell>
          <cell r="R65306" t="str">
            <v>н/д</v>
          </cell>
          <cell r="S65306" t="str">
            <v>н/д</v>
          </cell>
          <cell r="T65306" t="str">
            <v>ГКО-3</v>
          </cell>
        </row>
      </sheetData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/>
      <sheetData sheetId="84"/>
      <sheetData sheetId="85" refreshError="1"/>
      <sheetData sheetId="86" refreshError="1"/>
      <sheetData sheetId="87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3"/>
      <sheetName val="Форма4"/>
      <sheetName val="Форма5"/>
      <sheetName val="Форма6"/>
      <sheetName val="Форма7"/>
      <sheetName val="Форма8"/>
      <sheetName val="Добыча нефти4"/>
      <sheetName val="поставка сравн13"/>
      <sheetName val="Преискурант"/>
      <sheetName val="7.1"/>
      <sheetName val="ЦентрЗатр"/>
      <sheetName val="из сем"/>
      <sheetName val="FES"/>
      <sheetName val="6НК-cт."/>
      <sheetName val="definitions"/>
      <sheetName val="101"/>
      <sheetName val="Sheet1"/>
      <sheetName val="1BO"/>
      <sheetName val="Control"/>
      <sheetName val="Info"/>
      <sheetName val="form_электрон"/>
      <sheetName val="6 NK"/>
      <sheetName val="База"/>
      <sheetName val="ЕдИзм"/>
      <sheetName val="Предпр"/>
      <sheetName val="Hidden"/>
      <sheetName val="ОТиТБ"/>
      <sheetName val="Пр2"/>
      <sheetName val="ДС МЗК"/>
      <sheetName val="Титул1"/>
      <sheetName val="PP&amp;E mvt for 2003"/>
      <sheetName val="ТМЗ-6"/>
      <sheetName val="данные"/>
      <sheetName val="Flash Report SDC(EUR)"/>
      <sheetName val="П"/>
      <sheetName val="Расчеты"/>
      <sheetName val="Пр 41"/>
      <sheetName val="I KEY INFORMATION"/>
      <sheetName val="CO11"/>
      <sheetName val="CO12"/>
      <sheetName val="CO13"/>
      <sheetName val="CO16"/>
      <sheetName val="CO17"/>
      <sheetName val="CO18"/>
      <sheetName val="CO19"/>
      <sheetName val="CO2"/>
      <sheetName val="CO20"/>
      <sheetName val="CO21"/>
      <sheetName val="CO22"/>
      <sheetName val="CO26"/>
      <sheetName val="CO27"/>
      <sheetName val="CO3"/>
      <sheetName val="CO30"/>
      <sheetName val="CO4"/>
      <sheetName val="CO5"/>
      <sheetName val="CO6"/>
      <sheetName val="CO7"/>
      <sheetName val="Добыча_нефти4"/>
      <sheetName val="поставка_сравн13"/>
      <sheetName val="7_1"/>
      <sheetName val="из_сем"/>
      <sheetName val="6НК-cт_"/>
      <sheetName val="6_NK"/>
      <sheetName val="Пр_41"/>
      <sheetName val="I_KEY_INFORMATION"/>
      <sheetName val="PP&amp;E_mvt_for_2003"/>
      <sheetName val="TOC"/>
      <sheetName val="Лист1"/>
      <sheetName val="Param"/>
      <sheetName val="XREF"/>
      <sheetName val="Б.мчас (П)"/>
      <sheetName val="Ôîðìà2"/>
      <sheetName val="Plrap"/>
      <sheetName val="Plsum"/>
      <sheetName val="Pladj"/>
      <sheetName val="XLR_NoRangeSheet"/>
      <sheetName val="Gen Data"/>
      <sheetName val="FS-97"/>
      <sheetName val="Movements"/>
      <sheetName val="Balance Sheet"/>
      <sheetName val="8180 (8181,8182)"/>
      <sheetName val="8082"/>
      <sheetName val="8250"/>
      <sheetName val="8140"/>
      <sheetName val="8070"/>
      <sheetName val="8145"/>
      <sheetName val="8200"/>
      <sheetName val="8113"/>
      <sheetName val="summary"/>
      <sheetName val="8210"/>
      <sheetName val="Собственный капитал"/>
      <sheetName val="ОТЧЕТ КТЖ 01.01.09"/>
      <sheetName val="sheet0"/>
      <sheetName val="precios"/>
      <sheetName val="БР"/>
      <sheetName val="SAPBEXfilters"/>
      <sheetName val="стр.234"/>
      <sheetName val="стр.242"/>
      <sheetName val="стр.241(2)"/>
      <sheetName val="стр.950"/>
      <sheetName val="Загрузка в ХД"/>
      <sheetName val="стр.512"/>
      <sheetName val="Баланс"/>
      <sheetName val="Форма №2 руб."/>
      <sheetName val="стр.260"/>
      <sheetName val="стр.626"/>
      <sheetName val="стр.515 рос."/>
      <sheetName val="№10  КРА Прочая Реализация  "/>
      <sheetName val="№ 11 КРА Прочее Приобретение"/>
      <sheetName val="стр.232"/>
      <sheetName val="стр. 529(2)"/>
      <sheetName val="ПУ №13 ОФА"/>
      <sheetName val="№12  КРА Проценты"/>
      <sheetName val="стр.640"/>
      <sheetName val="стр.611"/>
      <sheetName val="ПУ №3 OFA"/>
      <sheetName val="ПУ №9 OFA"/>
      <sheetName val="стр.621 (1)"/>
      <sheetName val="ПУ №8 OFA"/>
      <sheetName val="ПУ №7 OFA"/>
      <sheetName val="стр.245"/>
      <sheetName val="стр.246 (1)"/>
      <sheetName val="стр.625 (1)"/>
      <sheetName val="стр.660 (2)"/>
      <sheetName val="стр.960"/>
      <sheetName val="Настройки"/>
      <sheetName val="cтр.253"/>
      <sheetName val="стр.627"/>
      <sheetName val="стр.630"/>
      <sheetName val="стр.624"/>
      <sheetName val="стр.625 (2)"/>
      <sheetName val="стр.623"/>
      <sheetName val="стр.251"/>
      <sheetName val="стр.650"/>
      <sheetName val="12НК"/>
      <sheetName val="P&amp;L"/>
      <sheetName val="Provisions"/>
      <sheetName val="Cur portion of L-t loans 2006"/>
      <sheetName val="9-1"/>
      <sheetName val="4"/>
      <sheetName val="1-1"/>
      <sheetName val="1"/>
      <sheetName val="СписокТЭП"/>
      <sheetName val="L-1"/>
      <sheetName val="ДС_МЗК"/>
      <sheetName val="Flash_Report_SDC(EUR)"/>
      <sheetName val="ОТЧЕТ_КТЖ_01_01_09"/>
      <sheetName val="Б_мчас_(П)"/>
      <sheetName val="Собственный_капитал"/>
      <sheetName val="Лист2"/>
      <sheetName val="LME_prices"/>
      <sheetName val="2008 ГСМ"/>
      <sheetName val="Плата за загрязнение "/>
      <sheetName val="Типограф"/>
      <sheetName val="capex"/>
      <sheetName val="СЗ-процессинг"/>
      <sheetName val="Нормативы"/>
      <sheetName val="Параметры"/>
      <sheetName val="СЗ-собственная деятельность"/>
      <sheetName val="Comp"/>
      <sheetName val="Добыча_нефти41"/>
      <sheetName val="поставка_сравн131"/>
      <sheetName val="7_11"/>
      <sheetName val="6НК-cт_1"/>
      <sheetName val="из_сем1"/>
      <sheetName val="6_NK1"/>
      <sheetName val="ДС_МЗК1"/>
      <sheetName val="PP&amp;E_mvt_for_20031"/>
      <sheetName val="Flash_Report_SDC(EUR)1"/>
      <sheetName val="Пр_411"/>
      <sheetName val="I_KEY_INFORMATION1"/>
      <sheetName val="Б_мчас_(П)1"/>
      <sheetName val="Gen_Data"/>
      <sheetName val="Balance_Sheet"/>
      <sheetName val="8180_(8181,8182)"/>
      <sheetName val="Собственный_капитал1"/>
      <sheetName val="ОТЧЕТ_КТЖ_01_01_091"/>
      <sheetName val="Cur_portion_of_L-t_loans_2006"/>
      <sheetName val="стр_234"/>
      <sheetName val="стр_242"/>
      <sheetName val="стр_241(2)"/>
      <sheetName val="стр_950"/>
      <sheetName val="Загрузка_в_ХД"/>
      <sheetName val="стр_512"/>
      <sheetName val="Форма_№2_руб_"/>
      <sheetName val="стр_260"/>
      <sheetName val="стр_626"/>
      <sheetName val="стр_515_рос_"/>
      <sheetName val="№10__КРА_Прочая_Реализация__"/>
      <sheetName val="№_11_КРА_Прочее_Приобретение"/>
      <sheetName val="стр_232"/>
      <sheetName val="стр__529(2)"/>
      <sheetName val="ПУ_№13_ОФА"/>
      <sheetName val="№12__КРА_Проценты"/>
      <sheetName val="стр_640"/>
      <sheetName val="стр_611"/>
      <sheetName val="ПУ_№3_OFA"/>
      <sheetName val="ПУ_№9_OFA"/>
      <sheetName val="стр_621_(1)"/>
      <sheetName val="ПУ_№8_OFA"/>
      <sheetName val="ПУ_№7_OFA"/>
      <sheetName val="стр_245"/>
      <sheetName val="стр_246_(1)"/>
      <sheetName val="стр_625_(1)"/>
      <sheetName val="стр_660_(2)"/>
      <sheetName val="стр_960"/>
      <sheetName val="cтр_253"/>
      <sheetName val="стр_627"/>
      <sheetName val="стр_630"/>
      <sheetName val="стр_624"/>
      <sheetName val="стр_625_(2)"/>
      <sheetName val="стр_623"/>
      <sheetName val="стр_251"/>
      <sheetName val="стр_650"/>
      <sheetName val="Добыча_нефти42"/>
      <sheetName val="поставка_сравн132"/>
      <sheetName val="7_12"/>
      <sheetName val="6НК-cт_2"/>
      <sheetName val="из_сем2"/>
      <sheetName val="6_NK2"/>
      <sheetName val="ДС_МЗК2"/>
      <sheetName val="PP&amp;E_mvt_for_20032"/>
      <sheetName val="Flash_Report_SDC(EUR)2"/>
      <sheetName val="Пр_412"/>
      <sheetName val="I_KEY_INFORMATION2"/>
      <sheetName val="Б_мчас_(П)2"/>
      <sheetName val="Gen_Data1"/>
      <sheetName val="Balance_Sheet1"/>
      <sheetName val="8180_(8181,8182)1"/>
      <sheetName val="Собственный_капитал2"/>
      <sheetName val="ОТЧЕТ_КТЖ_01_01_092"/>
      <sheetName val="Cur_portion_of_L-t_loans_20061"/>
      <sheetName val="стр_2341"/>
      <sheetName val="стр_2421"/>
      <sheetName val="стр_241(2)1"/>
      <sheetName val="стр_9501"/>
      <sheetName val="Загрузка_в_ХД1"/>
      <sheetName val="стр_5121"/>
      <sheetName val="Форма_№2_руб_1"/>
      <sheetName val="стр_2601"/>
      <sheetName val="стр_6261"/>
      <sheetName val="стр_515_рос_1"/>
      <sheetName val="№10__КРА_Прочая_Реализация__1"/>
      <sheetName val="№_11_КРА_Прочее_Приобретение1"/>
      <sheetName val="стр_2321"/>
      <sheetName val="стр__529(2)1"/>
      <sheetName val="ПУ_№13_ОФА1"/>
      <sheetName val="№12__КРА_Проценты1"/>
      <sheetName val="стр_6401"/>
      <sheetName val="стр_6111"/>
      <sheetName val="ПУ_№3_OFA1"/>
      <sheetName val="ПУ_№9_OFA1"/>
      <sheetName val="стр_621_(1)1"/>
      <sheetName val="ПУ_№8_OFA1"/>
      <sheetName val="ПУ_№7_OFA1"/>
      <sheetName val="стр_2451"/>
      <sheetName val="стр_246_(1)1"/>
      <sheetName val="стр_625_(1)1"/>
      <sheetName val="стр_660_(2)1"/>
      <sheetName val="стр_9601"/>
      <sheetName val="cтр_2531"/>
      <sheetName val="стр_6271"/>
      <sheetName val="стр_6301"/>
      <sheetName val="стр_6241"/>
      <sheetName val="стр_625_(2)1"/>
      <sheetName val="стр_6231"/>
      <sheetName val="стр_2511"/>
      <sheetName val="стр_6501"/>
      <sheetName val="2008_ГСМ"/>
      <sheetName val="Плата_за_загрязнение_"/>
      <sheetName val="СЗ-собственная_деятельность"/>
    </sheetNames>
    <sheetDataSet>
      <sheetData sheetId="0" refreshError="1"/>
      <sheetData sheetId="1" refreshError="1">
        <row r="22">
          <cell r="C22" t="str">
            <v/>
          </cell>
        </row>
      </sheetData>
      <sheetData sheetId="2" refreshError="1">
        <row r="22">
          <cell r="C22" t="str">
            <v/>
          </cell>
        </row>
        <row r="56">
          <cell r="C56" t="str">
            <v/>
          </cell>
        </row>
        <row r="61">
          <cell r="C61" t="str">
            <v/>
          </cell>
        </row>
        <row r="75">
          <cell r="C75" t="str">
            <v/>
          </cell>
        </row>
        <row r="76">
          <cell r="C76" t="str">
            <v/>
          </cell>
        </row>
        <row r="77">
          <cell r="C77" t="str">
            <v/>
          </cell>
        </row>
        <row r="79">
          <cell r="C79" t="str">
            <v/>
          </cell>
        </row>
        <row r="80">
          <cell r="C80" t="str">
            <v/>
          </cell>
        </row>
        <row r="81">
          <cell r="C81" t="str">
            <v/>
          </cell>
        </row>
        <row r="82">
          <cell r="C82" t="str">
            <v/>
          </cell>
        </row>
        <row r="84">
          <cell r="C84" t="str">
            <v/>
          </cell>
        </row>
        <row r="85">
          <cell r="C85" t="str">
            <v/>
          </cell>
        </row>
        <row r="86">
          <cell r="C86" t="str">
            <v/>
          </cell>
        </row>
        <row r="88">
          <cell r="C88" t="str">
            <v/>
          </cell>
        </row>
        <row r="89">
          <cell r="C89" t="str">
            <v/>
          </cell>
        </row>
        <row r="92">
          <cell r="C92" t="str">
            <v/>
          </cell>
        </row>
        <row r="93">
          <cell r="C93" t="str">
            <v/>
          </cell>
        </row>
        <row r="94">
          <cell r="C94" t="str">
            <v/>
          </cell>
        </row>
        <row r="95">
          <cell r="C95" t="str">
            <v/>
          </cell>
        </row>
        <row r="97">
          <cell r="C97" t="str">
            <v/>
          </cell>
        </row>
        <row r="98">
          <cell r="C98" t="str">
            <v/>
          </cell>
        </row>
        <row r="99">
          <cell r="C99" t="str">
            <v/>
          </cell>
        </row>
        <row r="100">
          <cell r="C100" t="str">
            <v/>
          </cell>
        </row>
        <row r="102">
          <cell r="C102" t="str">
            <v/>
          </cell>
        </row>
        <row r="103">
          <cell r="C103" t="str">
            <v/>
          </cell>
        </row>
        <row r="104">
          <cell r="C104" t="str">
            <v/>
          </cell>
        </row>
        <row r="106">
          <cell r="C106" t="str">
            <v/>
          </cell>
        </row>
        <row r="107">
          <cell r="C107" t="str">
            <v/>
          </cell>
        </row>
        <row r="113">
          <cell r="C113" t="str">
            <v/>
          </cell>
        </row>
        <row r="114">
          <cell r="C114" t="str">
            <v/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 refreshError="1"/>
      <sheetData sheetId="73" refreshError="1"/>
      <sheetData sheetId="74"/>
      <sheetData sheetId="75"/>
      <sheetData sheetId="76"/>
      <sheetData sheetId="77"/>
      <sheetData sheetId="78"/>
      <sheetData sheetId="79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/>
      <sheetData sheetId="148"/>
      <sheetData sheetId="149"/>
      <sheetData sheetId="150"/>
      <sheetData sheetId="151"/>
      <sheetData sheetId="152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3"/>
      <sheetName val="Форма4"/>
      <sheetName val="Форма5"/>
      <sheetName val="Форма6"/>
      <sheetName val="Форма7"/>
      <sheetName val="Форма8"/>
      <sheetName val="ЯНВАРЬ"/>
      <sheetName val="База"/>
      <sheetName val="стр.245 (2)"/>
      <sheetName val="SETUP"/>
      <sheetName val="Преискурант"/>
      <sheetName val="Добыча нефти4"/>
      <sheetName val="PP&amp;E mvt for 2003"/>
      <sheetName val="ОборБалФормОтч"/>
      <sheetName val="ТитулЛистОтч"/>
      <sheetName val="FES"/>
      <sheetName val="Собственный капитал"/>
      <sheetName val="из сем"/>
      <sheetName val="Instructions"/>
      <sheetName val="US Dollar 2003"/>
      <sheetName val="SDR 2003"/>
      <sheetName val="1NK"/>
      <sheetName val="Captions"/>
      <sheetName val="form"/>
      <sheetName val="Info"/>
      <sheetName val="#ССЫЛКА"/>
      <sheetName val="Пр2"/>
      <sheetName val="из_сем1"/>
      <sheetName val="US_Dollar_20031"/>
      <sheetName val="SDR_20031"/>
      <sheetName val="из_сем"/>
      <sheetName val="US_Dollar_2003"/>
      <sheetName val="SDR_2003"/>
      <sheetName val="из_сем2"/>
      <sheetName val="US_Dollar_20032"/>
      <sheetName val="SDR_20032"/>
      <sheetName val="Статьи"/>
      <sheetName val="Input"/>
      <sheetName val="Anlagevermögen"/>
      <sheetName val="Control Settings"/>
      <sheetName val="поставка сравн13"/>
      <sheetName val="Budget"/>
      <sheetName val="2.2 ОтклОТМ"/>
      <sheetName val="1.3.2 ОТМ"/>
      <sheetName val="Предпр"/>
      <sheetName val="ЦентрЗатр"/>
      <sheetName val="ЕдИзм"/>
      <sheetName val="Cost 99v98"/>
      <sheetName val="cant sim"/>
      <sheetName val="PYTB"/>
      <sheetName val="XLR_NoRangeSheet"/>
      <sheetName val="1"/>
      <sheetName val="фот пп2000разбивка"/>
      <sheetName val="Production_Ref Q-1-3"/>
      <sheetName val="ЗАО_н.ит"/>
      <sheetName val="ЗАО_мес"/>
      <sheetName val="Aug"/>
      <sheetName val="Apr"/>
      <sheetName val="Dec"/>
      <sheetName val="Jul"/>
      <sheetName val="Jun"/>
      <sheetName val="May"/>
      <sheetName val="Mar"/>
      <sheetName val="Nov"/>
      <sheetName val="Oct"/>
      <sheetName val="Sep"/>
      <sheetName val="Feb"/>
      <sheetName val="Jan"/>
      <sheetName val="Нефть"/>
      <sheetName val="FP20DB (3)"/>
      <sheetName val="Курс валют"/>
      <sheetName val="АЗФ"/>
      <sheetName val="АК"/>
      <sheetName val="Актюбе"/>
      <sheetName val="ССГПО"/>
      <sheetName val="Другие расходы"/>
      <sheetName val="Форма 4 кап.зат-ты (2)"/>
      <sheetName val="2006 AJE RJE"/>
      <sheetName val="группа"/>
      <sheetName val="GAAP TB 31.12.01  detail p&amp;l"/>
      <sheetName val="КЭШ"/>
      <sheetName val="ОПиУ"/>
      <sheetName val="Лист1"/>
      <sheetName val="1БО"/>
      <sheetName val="штат"/>
      <sheetName val="КВЛ"/>
      <sheetName val="Канцтовары"/>
      <sheetName val="аренда"/>
      <sheetName val="связь"/>
      <sheetName val="реклама"/>
      <sheetName val="расхмат"/>
      <sheetName val="прочие стор"/>
      <sheetName val="услуги прочие"/>
      <sheetName val="обуч"/>
      <sheetName val="ком"/>
      <sheetName val="Выкуп порталов"/>
      <sheetName val="представ"/>
      <sheetName val="обуч (2)"/>
      <sheetName val="прочие стор (2)"/>
      <sheetName val="ком (2)"/>
      <sheetName val="КВЛ (2)"/>
      <sheetName val="СД"/>
      <sheetName val="прочие расходы"/>
      <sheetName val="шт (2)"/>
      <sheetName val="аренда (2)"/>
      <sheetName val="прогноз движения денег в ежемес"/>
      <sheetName val="ОПиУ в ежемес."/>
      <sheetName val="Баланс"/>
      <sheetName val="курсы"/>
      <sheetName val="Добыча_нефти41"/>
      <sheetName val="Добыча_нефти4"/>
      <sheetName val="Добыча_нефти42"/>
      <sheetName val="Добычанефти4"/>
      <sheetName val="поставкасравн13"/>
      <sheetName val="XREF"/>
      <sheetName val="Movements"/>
      <sheetName val="АПК реформа"/>
      <sheetName val="топливо"/>
      <sheetName val="Потребители"/>
      <sheetName val="Сдача "/>
      <sheetName val="МО 0012"/>
      <sheetName val="класс"/>
      <sheetName val="14.1.2.2.(Услуги связи)"/>
      <sheetName val="Осн"/>
      <sheetName val="13 NGDO"/>
      <sheetName val="  2.3.2"/>
      <sheetName val=""/>
      <sheetName val="Ввод"/>
      <sheetName val="СписокТЭП"/>
      <sheetName val="12 из 57 АЗС"/>
      <sheetName val="Авансы-1"/>
      <sheetName val="постоянные затраты"/>
      <sheetName val="Бюджет"/>
      <sheetName val="Пок"/>
      <sheetName val="Содержание"/>
      <sheetName val="7.1"/>
      <sheetName val="7НК"/>
      <sheetName val="CO1"/>
      <sheetName val="CO11"/>
      <sheetName val="CO12"/>
      <sheetName val="CO13"/>
      <sheetName val="CO16"/>
      <sheetName val="CO17"/>
      <sheetName val="CO18"/>
      <sheetName val="CO19"/>
      <sheetName val="CO2"/>
      <sheetName val="CO20"/>
      <sheetName val="CO21"/>
      <sheetName val="CO22"/>
      <sheetName val="CO26"/>
      <sheetName val="CO27"/>
      <sheetName val="CO3"/>
      <sheetName val="CO30"/>
      <sheetName val="CO4"/>
      <sheetName val="CO5"/>
      <sheetName val="CO6"/>
      <sheetName val="CO7"/>
      <sheetName val="MACRO2.XLM"/>
      <sheetName val="U-ZR_AT1.XLS"/>
      <sheetName val="Comp06"/>
      <sheetName val="11"/>
      <sheetName val="SMSTemp"/>
      <sheetName val="6НК-cт."/>
      <sheetName val="Interco payables&amp;receivables"/>
      <sheetName val="Инв.вл"/>
      <sheetName val="факт 2005 г."/>
      <sheetName val="д.7.001"/>
      <sheetName val="свод грузоотпр."/>
      <sheetName val="Курс"/>
      <sheetName val="Inputs"/>
      <sheetName val="Production_ref_Q4"/>
      <sheetName val="Sales-COS"/>
      <sheetName val="Financial ratios А3"/>
      <sheetName val="2_2 ОтклОТМ"/>
      <sheetName val="1_3_2 ОТМ"/>
      <sheetName val="I. Прогноз доходов"/>
      <sheetName val="Б.мчас (П)"/>
      <sheetName val="Лист3"/>
      <sheetName val="Свод"/>
      <sheetName val="H3.100 Rollforward"/>
      <sheetName val="Налоги"/>
      <sheetName val="GTM BK"/>
      <sheetName val="Const"/>
      <sheetName val="Dep_OpEx"/>
      <sheetName val="Consolidator Inputs"/>
      <sheetName val="Auxilliary_Info"/>
      <sheetName val="Sheet1"/>
      <sheetName val="TOC"/>
      <sheetName val="NPV"/>
      <sheetName val="План произв-ва (мес.) (бюджет)"/>
      <sheetName val="Итоговая таблица"/>
      <sheetName val="Расчет2000Прямой"/>
      <sheetName val="5R"/>
      <sheetName val="KreПК"/>
      <sheetName val="Пр 41"/>
      <sheetName val="Russia Print Version"/>
      <sheetName val="U2 775 - COGS comparison per su"/>
      <sheetName val="finbal10"/>
      <sheetName val="12НК"/>
      <sheetName val="3НК"/>
      <sheetName val="KCC"/>
      <sheetName val="Данные"/>
      <sheetName val="П"/>
      <sheetName val="calc"/>
      <sheetName val="2008 ГСМ"/>
      <sheetName val="Плата за загрязнение "/>
      <sheetName val="Типограф"/>
      <sheetName val="IS"/>
      <sheetName val="2кв."/>
      <sheetName val="ОТиТБ"/>
      <sheetName val="Non-Statistical Sampling Master"/>
      <sheetName val="Global Data"/>
      <sheetName val="A-20"/>
      <sheetName val="канц"/>
      <sheetName val="Апрель"/>
      <sheetName val="Сентябрь"/>
      <sheetName val="Декабрь"/>
      <sheetName val="Ноябрь"/>
      <sheetName val="Квартал"/>
      <sheetName val="Июль"/>
      <sheetName val="Июнь"/>
      <sheetName val="Март"/>
      <sheetName val="ДД"/>
      <sheetName val="ATI"/>
      <sheetName val="факс(2005-20гг.)"/>
      <sheetName val="1 (2)"/>
      <sheetName val="ППД"/>
      <sheetName val="2в"/>
      <sheetName val="общ-нефт"/>
      <sheetName val="Hidden"/>
      <sheetName val="ОТЧЕТ КТЖ 01.01.09"/>
      <sheetName val="8180 (8181,8182)"/>
      <sheetName val="8082"/>
      <sheetName val="8250"/>
      <sheetName val="8140"/>
      <sheetName val="8070"/>
      <sheetName val="8145"/>
      <sheetName val="8200"/>
      <sheetName val="8113"/>
      <sheetName val="8210"/>
      <sheetName val="Balance Sheet"/>
      <sheetName val="summary"/>
      <sheetName val="Datasheet"/>
      <sheetName val="1 вариант  2009 "/>
      <sheetName val="Лист2"/>
      <sheetName val="Список документов"/>
      <sheetName val="GAAP TB 30.09.01  detail p&amp;l"/>
      <sheetName val="O.500 Property Tax"/>
      <sheetName val="Блоки"/>
      <sheetName val="_ССЫЛКА"/>
      <sheetName val="Справочник"/>
      <sheetName val="I KEY INFORMATION"/>
      <sheetName val="почтов."/>
      <sheetName val="предприятия"/>
      <sheetName val="Common"/>
      <sheetName val="OPEX&amp;FIN"/>
      <sheetName val="Оборудование_стоим"/>
      <sheetName val="из_сем3"/>
      <sheetName val="US_Dollar_20033"/>
      <sheetName val="SDR_20033"/>
      <sheetName val="Control_Settings"/>
      <sheetName val="GTM_BK"/>
      <sheetName val="Consolidator_Inputs"/>
      <sheetName val="Добыча_нефти43"/>
      <sheetName val="поставка_сравн13"/>
      <sheetName val="2_2_ОтклОТМ"/>
      <sheetName val="1_3_2_ОТМ"/>
      <sheetName val="Cost_99v98"/>
      <sheetName val="cant_sim"/>
      <sheetName val="фот_пп2000разбивка"/>
      <sheetName val="Production_Ref_Q-1-3"/>
      <sheetName val="ЗАО_н_ит"/>
      <sheetName val="PP&amp;E_mvt_for_2003"/>
      <sheetName val="FP20DB_(3)"/>
      <sheetName val="Курс_валют"/>
      <sheetName val="Другие_расходы"/>
      <sheetName val="Форма_4_кап_зат-ты_(2)"/>
      <sheetName val="2006_AJE_RJE"/>
      <sheetName val="GAAP_TB_31_12_01__detail_p&amp;l"/>
      <sheetName val="прочие_стор"/>
      <sheetName val="услуги_прочие"/>
      <sheetName val="Выкуп_порталов"/>
      <sheetName val="обуч_(2)"/>
      <sheetName val="прочие_стор_(2)"/>
      <sheetName val="ком_(2)"/>
      <sheetName val="КВЛ_(2)"/>
      <sheetName val="прочие_расходы"/>
      <sheetName val="шт_(2)"/>
      <sheetName val="аренда_(2)"/>
      <sheetName val="прогноз_движения_денег_в_ежемес"/>
      <sheetName val="ОПиУ_в_ежемес_"/>
      <sheetName val="АПК_реформа"/>
      <sheetName val="стр_245_(2)"/>
      <sheetName val="Сдача_"/>
      <sheetName val="МО_0012"/>
      <sheetName val="14_1_2_2_(Услуги_связи)"/>
      <sheetName val="13_NGDO"/>
      <sheetName val="__2_3_2"/>
      <sheetName val="12_из_57_АЗС"/>
      <sheetName val="постоянные_затраты"/>
      <sheetName val="7_1"/>
      <sheetName val="Пр_41"/>
      <sheetName val="Russia_Print_Version"/>
      <sheetName val="U2_775_-_COGS_comparison_per_su"/>
      <sheetName val="I__Прогноз_доходов"/>
      <sheetName val="Financial_ratios_А3"/>
      <sheetName val="2_2_ОтклОТМ1"/>
      <sheetName val="1_3_2_ОТМ1"/>
      <sheetName val="Б_мчас_(П)"/>
      <sheetName val="2008_ГСМ"/>
      <sheetName val="Плата_за_загрязнение_"/>
      <sheetName val="Собственный_капитал"/>
      <sheetName val="2кв_"/>
      <sheetName val="Non-Statistical_Sampling_Master"/>
      <sheetName val="Global_Data"/>
      <sheetName val="H3_100_Rollforward"/>
      <sheetName val="MACRO2_XLM"/>
      <sheetName val="U-ZR_AT1_XLS"/>
      <sheetName val="План_произв-ва_(мес_)_(бюджет)"/>
      <sheetName val="Инв_вл"/>
      <sheetName val="факт_2005_г_"/>
      <sheetName val="д_7_001"/>
      <sheetName val="свод_грузоотпр_"/>
      <sheetName val="Итоговая_таблица"/>
      <sheetName val="Securities"/>
      <sheetName val="Capex"/>
      <sheetName val="Kolommen_balans"/>
      <sheetName val="SA Procedures"/>
      <sheetName val="ГМ "/>
      <sheetName val="ГСМ Гараж"/>
      <sheetName val="ГСМ по инвест"/>
      <sheetName val="аморт"/>
      <sheetName val="Запчасти Гараж"/>
      <sheetName val="Стор Орг.РМУ"/>
      <sheetName val="Материалы РМУ"/>
      <sheetName val="Постановка на учет авто"/>
      <sheetName val="Размножение проектов"/>
      <sheetName val="материалы ВДГО"/>
      <sheetName val="Тех осмотр"/>
      <sheetName val="Проект 1"/>
      <sheetName val="Объем ВДГО"/>
      <sheetName val="Фин.обязат."/>
      <sheetName val="спецпит,проездн."/>
      <sheetName val="Cashflow"/>
      <sheetName val="форма 3 смета затрат"/>
      <sheetName val="Подразделения"/>
      <sheetName val="Проекты"/>
      <sheetName val="Сотрудники"/>
      <sheetName val="прил№10"/>
      <sheetName val="факс(2005-20гг_)"/>
      <sheetName val="Гр5(о)"/>
      <sheetName val="Макро"/>
      <sheetName val="$ IS"/>
      <sheetName val="7"/>
      <sheetName val="10"/>
      <sheetName val="УПРАВЛЕНИЕ11"/>
      <sheetName val="Авансы_уплач,деньги в регионах"/>
      <sheetName val="Авансы_уплач,деньги в регионах,"/>
      <sheetName val="d_pok"/>
      <sheetName val="б"/>
      <sheetName val="PLтв - Б"/>
      <sheetName val="Спр. раб."/>
      <sheetName val="-расчет налогов от ФОТ  на 2014"/>
      <sheetName val="Analytics"/>
      <sheetName val="FA Movement Kyrg"/>
      <sheetName val="Reference"/>
      <sheetName val="перевозки"/>
      <sheetName val="9"/>
      <sheetName val="L-1"/>
      <sheetName val="ввод-вывод ОС авг2004- 2005"/>
      <sheetName val="Форма3.6"/>
      <sheetName val="Graph"/>
      <sheetName val="Pbs_Wbs_ATC"/>
      <sheetName val="FA Movement "/>
      <sheetName val="depreciation testing"/>
      <sheetName val="misc"/>
      <sheetName val="6 NK"/>
      <sheetName val="1кв. "/>
      <sheetName val="замер"/>
      <sheetName val="78"/>
      <sheetName val="PM-TE"/>
      <sheetName val="Test"/>
      <sheetName val="Keys"/>
      <sheetName val="Precios"/>
      <sheetName val="Settings"/>
      <sheetName val="I_KEY_INFORMATION"/>
      <sheetName val="почтов_"/>
      <sheetName val="6НК-cт_"/>
      <sheetName val="Interco_payables&amp;receivables"/>
      <sheetName val="Трафик по АУП"/>
      <sheetName val="Трафик по ЦБПТО"/>
      <sheetName val="Трафик по ПНУ"/>
      <sheetName val="Трафик по ЖНУ"/>
      <sheetName val="Трафик по ШНУ"/>
      <sheetName val="18."/>
      <sheetName val="08."/>
      <sheetName val="11."/>
      <sheetName val="14."/>
      <sheetName val="15."/>
      <sheetName val="05."/>
      <sheetName val="09."/>
      <sheetName val="04."/>
      <sheetName val="19."/>
      <sheetName val="01."/>
      <sheetName val="17."/>
      <sheetName val="07."/>
      <sheetName val="06."/>
      <sheetName val="16."/>
      <sheetName val="10."/>
      <sheetName val="28."/>
      <sheetName val="13."/>
      <sheetName val="03."/>
      <sheetName val="29."/>
      <sheetName val="30."/>
      <sheetName val="31."/>
      <sheetName val="27."/>
      <sheetName val="12."/>
      <sheetName val="20."/>
      <sheetName val="24."/>
      <sheetName val="25."/>
      <sheetName val="02."/>
      <sheetName val="21."/>
      <sheetName val="26."/>
      <sheetName val="23."/>
      <sheetName val="22."/>
      <sheetName val="altai income statement"/>
      <sheetName val="Бюджет тек. затрат"/>
      <sheetName val="коммун."/>
      <sheetName val="K-800 Imp. test"/>
      <sheetName val="FA register"/>
      <sheetName val="Добыча_нефти44"/>
      <sheetName val="GAAP_TB_31_12_01__detail_p&amp;l1"/>
      <sheetName val="прочие_стор1"/>
      <sheetName val="услуги_прочие1"/>
      <sheetName val="Выкуп_порталов1"/>
      <sheetName val="обуч_(2)1"/>
      <sheetName val="прочие_стор_(2)1"/>
      <sheetName val="ком_(2)1"/>
      <sheetName val="КВЛ_(2)1"/>
      <sheetName val="прочие_расходы1"/>
      <sheetName val="шт_(2)1"/>
      <sheetName val="аренда_(2)1"/>
      <sheetName val="прогноз_движения_денег_в_ежеме1"/>
      <sheetName val="ОПиУ_в_ежемес_1"/>
      <sheetName val="АПК_реформа1"/>
      <sheetName val="Б_мчас_(П)1"/>
      <sheetName val="PP&amp;E_mvt_for_20031"/>
      <sheetName val="2008_ГСМ1"/>
      <sheetName val="Плата_за_загрязнение_1"/>
      <sheetName val="факс(2005-20гг_)1"/>
      <sheetName val="поставка_сравн131"/>
      <sheetName val="ОТЧЕТ_КТЖ_01_01_09"/>
      <sheetName val="8180_(8181,8182)"/>
      <sheetName val="Balance_Sheet"/>
      <sheetName val="1_вариант__2009_"/>
      <sheetName val="Список_документов"/>
      <sheetName val="GAAP_TB_30_09_01__detail_p&amp;l"/>
      <sheetName val="1_(2)"/>
      <sheetName val="O_500_Property_Tax"/>
      <sheetName val="форма_3_смета_затрат"/>
      <sheetName val="$_IS"/>
      <sheetName val="Авансы_уплач,деньги_в_регионах"/>
      <sheetName val="Авансы_уплач,деньги_в_регионах,"/>
      <sheetName val="PLтв_-_Б"/>
      <sheetName val="Спр__раб_"/>
      <sheetName val="ГСМ_Гараж"/>
      <sheetName val="ГСМ_по_инвест"/>
      <sheetName val="Запчасти_Гараж"/>
      <sheetName val="Стор_Орг_РМУ"/>
      <sheetName val="Материалы_РМУ"/>
      <sheetName val="Постановка_на_учет_авто"/>
      <sheetName val="Размножение_проектов"/>
      <sheetName val="материалы_ВДГО"/>
      <sheetName val="Тех_осмотр"/>
      <sheetName val="Проект_1"/>
      <sheetName val="Объем_ВДГО"/>
      <sheetName val="Фин_обязат_"/>
      <sheetName val="спецпит,проездн_"/>
      <sheetName val="коммун_"/>
      <sheetName val="Бюджет_тек__затрат"/>
      <sheetName val="K-800_Imp__test"/>
      <sheetName val="FA_register"/>
      <sheetName val="не_удалять!"/>
      <sheetName val="Disclosure"/>
      <sheetName val="4"/>
      <sheetName val="Служебный ФКРБ"/>
      <sheetName val="Источник финансирования"/>
      <sheetName val="Способ закупки"/>
      <sheetName val="Тип пункта плана"/>
      <sheetName val="Movement"/>
      <sheetName val="заявка_на_произ"/>
      <sheetName val="7_11"/>
      <sheetName val="MACRO2_XLM1"/>
      <sheetName val="U-ZR_AT1_XLS1"/>
      <sheetName val="I_KEY_INFORMATION1"/>
      <sheetName val="из_сем4"/>
      <sheetName val="US_Dollar_20034"/>
      <sheetName val="SDR_20034"/>
      <sheetName val="Control_Settings1"/>
      <sheetName val="Cost_99v981"/>
      <sheetName val="cant_sim1"/>
      <sheetName val="фот_пп2000разбивка1"/>
      <sheetName val="Production_Ref_Q-1-31"/>
      <sheetName val="ЗАО_н_ит1"/>
      <sheetName val="FP20DB_(3)1"/>
      <sheetName val="Курс_валют1"/>
      <sheetName val="Другие_расходы1"/>
      <sheetName val="Форма_4_кап_зат-ты_(2)1"/>
      <sheetName val="2006_AJE_RJE1"/>
      <sheetName val="стр_245_(2)1"/>
      <sheetName val="Сдача_1"/>
      <sheetName val="МО_00121"/>
      <sheetName val="14_1_2_2_(Услуги_связи)1"/>
      <sheetName val="13_NGDO1"/>
      <sheetName val="__2_3_21"/>
      <sheetName val="12_из_57_АЗС1"/>
      <sheetName val="постоянные_затраты1"/>
      <sheetName val="почтов_1"/>
      <sheetName val="GTM_BK1"/>
      <sheetName val="Consolidator_Inputs1"/>
      <sheetName val="6НК-cт_1"/>
      <sheetName val="Interco_payables&amp;receivables1"/>
      <sheetName val="2_2_ОтклОТМ2"/>
      <sheetName val="1_3_2_ОТМ2"/>
      <sheetName val="Трафик_по_АУП"/>
      <sheetName val="Трафик_по_ЦБПТО"/>
      <sheetName val="Трафик_по_ПНУ"/>
      <sheetName val="Трафик_по_ЖНУ"/>
      <sheetName val="Трафик_по_ШНУ"/>
      <sheetName val="18_"/>
      <sheetName val="08_"/>
      <sheetName val="11_"/>
      <sheetName val="14_"/>
      <sheetName val="15_"/>
      <sheetName val="05_"/>
      <sheetName val="09_"/>
      <sheetName val="04_"/>
      <sheetName val="19_"/>
      <sheetName val="01_"/>
      <sheetName val="17_"/>
      <sheetName val="07_"/>
      <sheetName val="06_"/>
      <sheetName val="16_"/>
      <sheetName val="10_"/>
      <sheetName val="28_"/>
      <sheetName val="13_"/>
      <sheetName val="03_"/>
      <sheetName val="29_"/>
      <sheetName val="30_"/>
      <sheetName val="31_"/>
      <sheetName val="27_"/>
      <sheetName val="12_"/>
      <sheetName val="20_"/>
      <sheetName val="24_"/>
      <sheetName val="25_"/>
      <sheetName val="02_"/>
      <sheetName val="21_"/>
      <sheetName val="26_"/>
      <sheetName val="23_"/>
      <sheetName val="22_"/>
      <sheetName val="altai_income_statement"/>
      <sheetName val="Additions_Disposals"/>
      <sheetName val="Пр_411"/>
      <sheetName val="Russia_Print_Version1"/>
      <sheetName val="U2_775_-_COGS_comparison_per_s1"/>
      <sheetName val="I__Прогноз_доходов1"/>
      <sheetName val="Financial_ratios_А31"/>
      <sheetName val="2_2_ОтклОТМ3"/>
      <sheetName val="1_3_2_ОТМ3"/>
      <sheetName val="Собственный_капитал1"/>
      <sheetName val="2кв_1"/>
      <sheetName val="Non-Statistical_Sampling_Maste1"/>
      <sheetName val="Global_Data1"/>
      <sheetName val="H3_100_Rollforward1"/>
      <sheetName val="План_произв-ва_(мес_)_(бюджет)1"/>
      <sheetName val="Инв_вл1"/>
      <sheetName val="факт_2005_г_1"/>
      <sheetName val="д_7_0011"/>
      <sheetName val="свод_грузоотпр_1"/>
      <sheetName val="Итоговая_таблица1"/>
      <sheetName val="SA_Procedures"/>
      <sheetName val="ГМ_"/>
      <sheetName val="-расчет_налогов_от_ФОТ__на_2014"/>
      <sheetName val="FA_Movement_Kyrg"/>
      <sheetName val="ввод-вывод_ОС_авг2004-_2005"/>
      <sheetName val="Форма3_6"/>
      <sheetName val="FA_Movement_"/>
      <sheetName val="depreciation_testing"/>
      <sheetName val="16.12"/>
      <sheetName val="5"/>
      <sheetName val="4b - P&amp;L ProductLine"/>
      <sheetName val="4a - Revenue ProductLine"/>
      <sheetName val="5a - Orders analysis"/>
      <sheetName val="8 - Receivables"/>
      <sheetName val="D1 - Balances input"/>
      <sheetName val="D3 - DBmagn"/>
      <sheetName val="MetaData"/>
      <sheetName val="ЛСЦ начисленное на 31.12.08"/>
      <sheetName val="ЛЛизинг начис. на 31.12.08"/>
      <sheetName val="ВОЛС"/>
      <sheetName val="исп.см."/>
      <sheetName val="L&amp;E"/>
      <sheetName val="Cash flows - PBC"/>
      <sheetName val="Ural med"/>
      <sheetName val="Profiles"/>
      <sheetName val="Wells"/>
      <sheetName val="ТД РАП"/>
      <sheetName val="fish"/>
      <sheetName val="Служебный ФК_x0005_"/>
      <sheetName val="6НК簀⽕쐀⽕"/>
      <sheetName val="Loaded"/>
      <sheetName val="Assumptions"/>
      <sheetName val="эксп"/>
      <sheetName val="1кв__"/>
      <sheetName val="2БО"/>
      <sheetName val="6_NK"/>
      <sheetName val="Все ТЭП"/>
      <sheetName val="1БК"/>
      <sheetName val="Ôîðìà2"/>
      <sheetName val="Ïàìÿòêà"/>
      <sheetName val="Ôîðìà1"/>
      <sheetName val="Ôîðìà3"/>
      <sheetName val="Ôîðìà4"/>
      <sheetName val="Ôîðìà5"/>
      <sheetName val="Ôîðìà6"/>
      <sheetName val="Ôîðìà7"/>
      <sheetName val="Ôîðìà8"/>
      <sheetName val="èç ñåì"/>
      <sheetName val="Ïð2"/>
      <sheetName val="ÅäÈçì"/>
      <sheetName val="Ïðåäïð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/>
      <sheetData sheetId="360"/>
      <sheetData sheetId="361"/>
      <sheetData sheetId="362"/>
      <sheetData sheetId="363"/>
      <sheetData sheetId="364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/>
      <sheetData sheetId="389"/>
      <sheetData sheetId="390"/>
      <sheetData sheetId="39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одель (н)"/>
      <sheetName val="модель (в)"/>
      <sheetName val="модель (свод)"/>
      <sheetName val="нефть"/>
      <sheetName val="вода"/>
      <sheetName val="свод"/>
      <sheetName val="нефть (2)"/>
      <sheetName val="вода (2)"/>
      <sheetName val="свод (2)"/>
      <sheetName val="Анализ"/>
      <sheetName val="Анализ2"/>
      <sheetName val="Сырье и материалы"/>
      <sheetName val="ГСМ"/>
      <sheetName val="Лист4"/>
      <sheetName val="Энергия"/>
      <sheetName val="Топливо"/>
      <sheetName val="ФОТ"/>
      <sheetName val="ФОТ2"/>
      <sheetName val="ФОТ3"/>
      <sheetName val="Соцналог"/>
      <sheetName val="соцналог2"/>
      <sheetName val="Амортизация"/>
      <sheetName val="Кап. ремонт"/>
      <sheetName val="Капитализация (ЗФ)"/>
      <sheetName val="ЗФ КР"/>
      <sheetName val="Тек.ремонт"/>
      <sheetName val="ПНР"/>
      <sheetName val="Технол.расходы"/>
      <sheetName val="Связь"/>
      <sheetName val="Связь2"/>
      <sheetName val="Приложение связь"/>
      <sheetName val="Транспорт грузов"/>
      <sheetName val="Авиа"/>
      <sheetName val="метрология"/>
      <sheetName val="Ком.расходы"/>
      <sheetName val="Диагностика"/>
      <sheetName val="ОТиТБ"/>
      <sheetName val="НИОКР"/>
      <sheetName val="НТД"/>
      <sheetName val="подготовка кадров 2"/>
      <sheetName val="подгот кадров 3"/>
      <sheetName val="под кад"/>
      <sheetName val="Охрана окр.среды"/>
      <sheetName val="Исп.природ.сырья"/>
      <sheetName val="Страхование"/>
      <sheetName val="сод. и лиц. автотр."/>
      <sheetName val="охрана"/>
      <sheetName val="Другие прочие "/>
      <sheetName val="Услуги банков"/>
      <sheetName val="почтово-канц. расходы"/>
      <sheetName val="Канцтовары"/>
      <sheetName val="Аренда"/>
      <sheetName val="Сод.адм.зданий"/>
      <sheetName val="юр конслт услуги"/>
      <sheetName val="Налоги"/>
      <sheetName val="Реклама"/>
      <sheetName val="Имиджевая"/>
      <sheetName val="Другие2"/>
      <sheetName val="Соцпособия2"/>
      <sheetName val="Спонсорская"/>
      <sheetName val="Социальная сфера"/>
      <sheetName val="Расх.на кул.озд.мер."/>
      <sheetName val="Пр. соцвыплаты"/>
      <sheetName val="КВЛ"/>
      <sheetName val="ПИР"/>
      <sheetName val="Лист1"/>
      <sheetName val="Лист2"/>
      <sheetName val="Форма2"/>
      <sheetName val="Форма1"/>
      <sheetName val="База"/>
      <sheetName val="Добыча нефти4"/>
      <sheetName val="поставка сравн13"/>
      <sheetName val="2.2 ОтклОТМ"/>
      <sheetName val="1.3.2 ОТМ"/>
      <sheetName val="модель_(н)1"/>
      <sheetName val="модель_(в)1"/>
      <sheetName val="модель_(свод)1"/>
      <sheetName val="нефть_(2)1"/>
      <sheetName val="вода_(2)1"/>
      <sheetName val="свод_(2)1"/>
      <sheetName val="Сырье_и_материалы1"/>
      <sheetName val="Кап__ремонт1"/>
      <sheetName val="Капитализация_(ЗФ)1"/>
      <sheetName val="ЗФ_КР1"/>
      <sheetName val="Тек_ремонт1"/>
      <sheetName val="Технол_расходы1"/>
      <sheetName val="Приложение_связь1"/>
      <sheetName val="Транспорт_грузов1"/>
      <sheetName val="Ком_расходы1"/>
      <sheetName val="подготовка_кадров_21"/>
      <sheetName val="подгот_кадров_31"/>
      <sheetName val="под_кад1"/>
      <sheetName val="Охрана_окр_среды1"/>
      <sheetName val="Исп_природ_сырья1"/>
      <sheetName val="сод__и_лиц__автотр_1"/>
      <sheetName val="Другие_прочие_1"/>
      <sheetName val="Услуги_банков1"/>
      <sheetName val="почтово-канц__расходы1"/>
      <sheetName val="Сод_адм_зданий1"/>
      <sheetName val="юр_конслт_услуги1"/>
      <sheetName val="Социальная_сфера1"/>
      <sheetName val="Расх_на_кул_озд_мер_1"/>
      <sheetName val="Пр__соцвыплаты1"/>
      <sheetName val="модель_(н)"/>
      <sheetName val="модель_(в)"/>
      <sheetName val="модель_(свод)"/>
      <sheetName val="нефть_(2)"/>
      <sheetName val="вода_(2)"/>
      <sheetName val="свод_(2)"/>
      <sheetName val="Сырье_и_материалы"/>
      <sheetName val="Кап__ремонт"/>
      <sheetName val="Капитализация_(ЗФ)"/>
      <sheetName val="ЗФ_КР"/>
      <sheetName val="Тек_ремонт"/>
      <sheetName val="Технол_расходы"/>
      <sheetName val="Приложение_связь"/>
      <sheetName val="Транспорт_грузов"/>
      <sheetName val="Ком_расходы"/>
      <sheetName val="подготовка_кадров_2"/>
      <sheetName val="подгот_кадров_3"/>
      <sheetName val="под_кад"/>
      <sheetName val="Охрана_окр_среды"/>
      <sheetName val="Исп_природ_сырья"/>
      <sheetName val="сод__и_лиц__автотр_"/>
      <sheetName val="Другие_прочие_"/>
      <sheetName val="Услуги_банков"/>
      <sheetName val="почтово-канц__расходы"/>
      <sheetName val="Сод_адм_зданий"/>
      <sheetName val="юр_конслт_услуги"/>
      <sheetName val="Социальная_сфера"/>
      <sheetName val="Расх_на_кул_озд_мер_"/>
      <sheetName val="Пр__соцвыплаты"/>
      <sheetName val="модель_(н)2"/>
      <sheetName val="модель_(в)2"/>
      <sheetName val="модель_(свод)2"/>
      <sheetName val="нефть_(2)2"/>
      <sheetName val="вода_(2)2"/>
      <sheetName val="свод_(2)2"/>
      <sheetName val="Сырье_и_материалы2"/>
      <sheetName val="Кап__ремонт2"/>
      <sheetName val="Капитализация_(ЗФ)2"/>
      <sheetName val="ЗФ_КР2"/>
      <sheetName val="Тек_ремонт2"/>
      <sheetName val="Технол_расходы2"/>
      <sheetName val="Приложение_связь2"/>
      <sheetName val="Транспорт_грузов2"/>
      <sheetName val="Ком_расходы2"/>
      <sheetName val="подготовка_кадров_22"/>
      <sheetName val="подгот_кадров_32"/>
      <sheetName val="под_кад2"/>
      <sheetName val="Охрана_окр_среды2"/>
      <sheetName val="Исп_природ_сырья2"/>
      <sheetName val="сод__и_лиц__автотр_2"/>
      <sheetName val="Другие_прочие_2"/>
      <sheetName val="Услуги_банков2"/>
      <sheetName val="почтово-канц__расходы2"/>
      <sheetName val="Сод_адм_зданий2"/>
      <sheetName val="юр_конслт_услуги2"/>
      <sheetName val="Социальная_сфера2"/>
      <sheetName val="Расх_на_кул_озд_мер_2"/>
      <sheetName val="Пр__соцвыплаты2"/>
      <sheetName val="6НК-cт."/>
      <sheetName val="ЦентрЗатр"/>
      <sheetName val="ЕдИзм"/>
      <sheetName val="Предпр"/>
      <sheetName val="Comp"/>
      <sheetName val="#ССЫЛКА"/>
      <sheetName val="12НК"/>
      <sheetName val="Преискурант"/>
      <sheetName val="FES"/>
      <sheetName val="Спр_ пласт"/>
      <sheetName val="Спр_ мест"/>
      <sheetName val="из сем"/>
      <sheetName val="Плата за загрязнение "/>
      <sheetName val="Типограф"/>
      <sheetName val="2008 ГСМ"/>
      <sheetName val="Hidden"/>
      <sheetName val="Б.мчас (П)"/>
      <sheetName val="д.7.001"/>
      <sheetName val="list"/>
      <sheetName val="PP&amp;E mvt for 2003"/>
      <sheetName val="1NK"/>
      <sheetName val="модель_(н)3"/>
      <sheetName val="модель_(в)3"/>
      <sheetName val="модель_(свод)3"/>
      <sheetName val="нефть_(2)3"/>
      <sheetName val="вода_(2)3"/>
      <sheetName val="свод_(2)3"/>
      <sheetName val="Сырье_и_материалы3"/>
      <sheetName val="Кап__ремонт3"/>
      <sheetName val="Капитализация_(ЗФ)3"/>
      <sheetName val="ЗФ_КР3"/>
      <sheetName val="Тек_ремонт3"/>
      <sheetName val="Технол_расходы3"/>
      <sheetName val="Приложение_связь3"/>
      <sheetName val="Транспорт_грузов3"/>
      <sheetName val="Ком_расходы3"/>
      <sheetName val="подготовка_кадров_23"/>
      <sheetName val="подгот_кадров_33"/>
      <sheetName val="под_кад3"/>
      <sheetName val="Охрана_окр_среды3"/>
      <sheetName val="Исп_природ_сырья3"/>
      <sheetName val="сод__и_лиц__автотр_3"/>
      <sheetName val="Другие_прочие_3"/>
      <sheetName val="Услуги_банков3"/>
      <sheetName val="почтово-канц__расходы3"/>
      <sheetName val="Сод_адм_зданий3"/>
      <sheetName val="юр_конслт_услуги3"/>
      <sheetName val="Социальная_сфера3"/>
      <sheetName val="Расх_на_кул_озд_мер_3"/>
      <sheetName val="Пр__соцвыплаты3"/>
      <sheetName val="Добыча_нефти4"/>
      <sheetName val="поставка_сравн13"/>
      <sheetName val="2_2_ОтклОТМ"/>
      <sheetName val="1_3_2_ОТМ"/>
      <sheetName val="6НК-cт_"/>
      <sheetName val="из_сем"/>
      <sheetName val="Спр__пласт"/>
      <sheetName val="Спр__мест"/>
      <sheetName val="Плата_за_загрязнение_"/>
      <sheetName val="2008_ГСМ"/>
      <sheetName val="Пр2"/>
      <sheetName val="Титул1"/>
      <sheetName val="Cash flow 2003 PBC"/>
      <sheetName val="G201"/>
      <sheetName val="G301"/>
      <sheetName val="модель_(н)4"/>
      <sheetName val="модель_(в)4"/>
      <sheetName val="модель_(свод)4"/>
      <sheetName val="нефть_(2)4"/>
      <sheetName val="вода_(2)4"/>
      <sheetName val="свод_(2)4"/>
      <sheetName val="Сырье_и_материалы4"/>
      <sheetName val="Кап__ремонт4"/>
      <sheetName val="Капитализация_(ЗФ)4"/>
      <sheetName val="ЗФ_КР4"/>
      <sheetName val="Тек_ремонт4"/>
      <sheetName val="Технол_расходы4"/>
      <sheetName val="Приложение_связь4"/>
      <sheetName val="Транспорт_грузов4"/>
      <sheetName val="Ком_расходы4"/>
      <sheetName val="подготовка_кадров_24"/>
      <sheetName val="подгот_кадров_34"/>
      <sheetName val="под_кад4"/>
      <sheetName val="Охрана_окр_среды4"/>
      <sheetName val="Исп_природ_сырья4"/>
      <sheetName val="сод__и_лиц__автотр_4"/>
      <sheetName val="Другие_прочие_4"/>
      <sheetName val="Услуги_банков4"/>
      <sheetName val="почтово-канц__расходы4"/>
      <sheetName val="Сод_адм_зданий4"/>
      <sheetName val="юр_конслт_услуги4"/>
      <sheetName val="Социальная_сфера4"/>
      <sheetName val="Расх_на_кул_озд_мер_4"/>
      <sheetName val="Пр__соцвыплаты4"/>
      <sheetName val="Добыча_нефти41"/>
      <sheetName val="поставка_сравн131"/>
      <sheetName val="2_2_ОтклОТМ1"/>
      <sheetName val="1_3_2_ОТМ1"/>
      <sheetName val="6НК-cт_1"/>
      <sheetName val="из_сем1"/>
      <sheetName val="Спр__пласт1"/>
      <sheetName val="Спр__мест1"/>
      <sheetName val="Плата_за_загрязнение_1"/>
      <sheetName val="2008_ГСМ1"/>
      <sheetName val="Б_мчас_(П)"/>
      <sheetName val="д_7_001"/>
      <sheetName val="PP&amp;E_mvt_for_2003"/>
      <sheetName val="Cash_flow_2003_PBC"/>
      <sheetName val="Ф №10"/>
      <sheetName val="Апрель"/>
      <sheetName val="Январь"/>
      <sheetName val="Сентябрь"/>
      <sheetName val="Ноябрь"/>
      <sheetName val="Квартал"/>
      <sheetName val="Июль"/>
      <sheetName val="Март"/>
      <sheetName val="Июнь"/>
      <sheetName val="модель_(н)5"/>
      <sheetName val="модель_(в)5"/>
      <sheetName val="модель_(свод)5"/>
      <sheetName val="нефть_(2)5"/>
      <sheetName val="вода_(2)5"/>
      <sheetName val="свод_(2)5"/>
      <sheetName val="Сырье_и_материалы5"/>
      <sheetName val="Кап__ремонт5"/>
      <sheetName val="Капитализация_(ЗФ)5"/>
      <sheetName val="ЗФ_КР5"/>
      <sheetName val="Тек_ремонт5"/>
      <sheetName val="Технол_расходы5"/>
      <sheetName val="Приложение_связь5"/>
      <sheetName val="Транспорт_грузов5"/>
      <sheetName val="Ком_расходы5"/>
      <sheetName val="подготовка_кадров_25"/>
      <sheetName val="подгот_кадров_35"/>
      <sheetName val="под_кад5"/>
      <sheetName val="Охрана_окр_среды5"/>
      <sheetName val="Исп_природ_сырья5"/>
      <sheetName val="сод__и_лиц__автотр_5"/>
      <sheetName val="Другие_прочие_5"/>
      <sheetName val="Услуги_банков5"/>
      <sheetName val="почтово-канц__расходы5"/>
      <sheetName val="Сод_адм_зданий5"/>
      <sheetName val="юр_конслт_услуги5"/>
      <sheetName val="Социальная_сфера5"/>
      <sheetName val="Расх_на_кул_озд_мер_5"/>
      <sheetName val="Пр__соцвыплаты5"/>
      <sheetName val="Добыча_нефти42"/>
      <sheetName val="поставка_сравн132"/>
      <sheetName val="2_2_ОтклОТМ2"/>
      <sheetName val="1_3_2_ОТМ2"/>
      <sheetName val="6НК-cт_2"/>
      <sheetName val="из_сем2"/>
      <sheetName val="Спр__пласт2"/>
      <sheetName val="Спр__мест2"/>
      <sheetName val="Плата_за_загрязнение_2"/>
      <sheetName val="2008_ГСМ2"/>
      <sheetName val="Б_мчас_(П)1"/>
      <sheetName val="д_7_0011"/>
      <sheetName val="PP&amp;E_mvt_for_20031"/>
      <sheetName val="Cash_flow_2003_PBC1"/>
      <sheetName val="Ф_№10"/>
      <sheetName val="производство"/>
      <sheetName val="Mvmnt (consolidated)"/>
      <sheetName val="XREF"/>
      <sheetName val="Mvmnt CIP"/>
      <sheetName val="стр.234"/>
      <sheetName val="стр.242"/>
      <sheetName val="стр.241(2)"/>
      <sheetName val="стр.950"/>
      <sheetName val="Загрузка в ХД"/>
      <sheetName val="стр.512"/>
      <sheetName val="Баланс"/>
      <sheetName val="Форма №2 руб."/>
      <sheetName val="стр.260"/>
      <sheetName val="стр.626"/>
      <sheetName val="стр.515 рос."/>
      <sheetName val="№10  КРА Прочая Реализация  "/>
      <sheetName val="№ 11 КРА Прочее Приобретение"/>
      <sheetName val="стр.232"/>
      <sheetName val="стр. 529(2)"/>
      <sheetName val="ПУ №13 ОФА"/>
      <sheetName val="№12  КРА Проценты"/>
      <sheetName val="стр.640"/>
      <sheetName val="стр.611"/>
      <sheetName val="ПУ №3 OFA"/>
      <sheetName val="ПУ №9 OFA"/>
      <sheetName val="стр.621 (1)"/>
      <sheetName val="ПУ №8 OFA"/>
      <sheetName val="ПУ №7 OFA"/>
      <sheetName val="стр.245"/>
      <sheetName val="стр.246 (1)"/>
      <sheetName val="стр.625 (1)"/>
      <sheetName val="стр.660 (2)"/>
      <sheetName val="стр.960"/>
      <sheetName val="Настройки"/>
      <sheetName val="cтр.253"/>
      <sheetName val="стр.627"/>
      <sheetName val="стр.630"/>
      <sheetName val="стр.624"/>
      <sheetName val="стр.625 (2)"/>
      <sheetName val="стр.623"/>
      <sheetName val="стр.251"/>
      <sheetName val="стр.650"/>
      <sheetName val=""/>
      <sheetName val="Lay-off provision"/>
      <sheetName val="Datasheet"/>
      <sheetName val="8180 (8181,8182)"/>
      <sheetName val="8082"/>
      <sheetName val="8250"/>
      <sheetName val="8140"/>
      <sheetName val="8070"/>
      <sheetName val="8145"/>
      <sheetName val="8200"/>
      <sheetName val="8113"/>
      <sheetName val="8210"/>
      <sheetName val="summary"/>
      <sheetName val="ДС МЗК"/>
      <sheetName val="клиенты на 30_09(перв_источник)"/>
      <sheetName val="Исх.данные"/>
      <sheetName val="Кэш-фло (текущий)"/>
      <sheetName val="Показ.Эфф.Инвест."/>
      <sheetName val="АПК реформа"/>
      <sheetName val="Гр5(о)"/>
      <sheetName val="модель_(н)6"/>
      <sheetName val="модель_(в)6"/>
      <sheetName val="модель_(свод)6"/>
      <sheetName val="нефть_(2)6"/>
      <sheetName val="вода_(2)6"/>
      <sheetName val="свод_(2)6"/>
      <sheetName val="Сырье_и_материалы6"/>
      <sheetName val="Кап__ремонт6"/>
      <sheetName val="Капитализация_(ЗФ)6"/>
      <sheetName val="ЗФ_КР6"/>
      <sheetName val="Тек_ремонт6"/>
      <sheetName val="Технол_расходы6"/>
      <sheetName val="Приложение_связь6"/>
      <sheetName val="Транспорт_грузов6"/>
      <sheetName val="Ком_расходы6"/>
      <sheetName val="подготовка_кадров_26"/>
      <sheetName val="подгот_кадров_36"/>
      <sheetName val="под_кад6"/>
      <sheetName val="Охрана_окр_среды6"/>
      <sheetName val="Исп_природ_сырья6"/>
      <sheetName val="сод__и_лиц__автотр_6"/>
      <sheetName val="Другие_прочие_6"/>
      <sheetName val="Услуги_банков6"/>
      <sheetName val="почтово-канц__расходы6"/>
      <sheetName val="Сод_адм_зданий6"/>
      <sheetName val="юр_конслт_услуги6"/>
      <sheetName val="Социальная_сфера6"/>
      <sheetName val="Расх_на_кул_озд_мер_6"/>
      <sheetName val="Пр__соцвыплаты6"/>
      <sheetName val="Добыча_нефти43"/>
      <sheetName val="поставка_сравн133"/>
      <sheetName val="2_2_ОтклОТМ3"/>
      <sheetName val="1_3_2_ОТМ3"/>
      <sheetName val="6НК-cт_3"/>
      <sheetName val="из_сем3"/>
      <sheetName val="Б_мчас_(П)2"/>
      <sheetName val="д_7_0012"/>
      <sheetName val="Плата_за_загрязнение_3"/>
      <sheetName val="2008_ГСМ3"/>
      <sheetName val="Спр__пласт3"/>
      <sheetName val="Спр__мест3"/>
      <sheetName val="PP&amp;E_mvt_for_20032"/>
      <sheetName val="Ф_№101"/>
      <sheetName val="Cash_flow_2003_PBC2"/>
      <sheetName val="ДС_МЗК"/>
      <sheetName val="P&amp;L"/>
      <sheetName val="Provisions"/>
      <sheetName val="Disclosure"/>
      <sheetName val="9-1"/>
      <sheetName val="4"/>
      <sheetName val="1-1"/>
      <sheetName val="1"/>
      <sheetName val="ПКОП_3_100%"/>
      <sheetName val="ПКОП_2_100%"/>
      <sheetName val="1 вариант  2009 "/>
      <sheetName val="Movements"/>
      <sheetName val="допущения"/>
      <sheetName val="Конс "/>
      <sheetName val="A-6"/>
      <sheetName val="№14"/>
      <sheetName val="Список документов"/>
      <sheetName val="field"/>
      <sheetName val="AHEPS"/>
      <sheetName val="OshHPP"/>
      <sheetName val="BHPP"/>
      <sheetName val="XLR_NoRangeSheet"/>
      <sheetName val="FA register"/>
      <sheetName val="модель_(н)7"/>
      <sheetName val="модель_(в)7"/>
      <sheetName val="модель_(свод)7"/>
      <sheetName val="нефть_(2)7"/>
      <sheetName val="вода_(2)7"/>
      <sheetName val="свод_(2)7"/>
      <sheetName val="Сырье_и_материалы7"/>
      <sheetName val="Кап__ремонт7"/>
      <sheetName val="Капитализация_(ЗФ)7"/>
      <sheetName val="ЗФ_КР7"/>
      <sheetName val="Тек_ремонт7"/>
      <sheetName val="Технол_расходы7"/>
      <sheetName val="Приложение_связь7"/>
      <sheetName val="Транспорт_грузов7"/>
      <sheetName val="Ком_расходы7"/>
      <sheetName val="подготовка_кадров_27"/>
      <sheetName val="подгот_кадров_37"/>
      <sheetName val="под_кад7"/>
      <sheetName val="Охрана_окр_среды7"/>
      <sheetName val="Исп_природ_сырья7"/>
      <sheetName val="сод__и_лиц__автотр_7"/>
      <sheetName val="Другие_прочие_7"/>
      <sheetName val="Услуги_банков7"/>
      <sheetName val="почтово-канц__расходы7"/>
      <sheetName val="Сод_адм_зданий7"/>
      <sheetName val="юр_конслт_услуги7"/>
      <sheetName val="Социальная_сфера7"/>
      <sheetName val="Расх_на_кул_озд_мер_7"/>
      <sheetName val="Пр__соцвыплаты7"/>
      <sheetName val="Добыча_нефти44"/>
      <sheetName val="поставка_сравн134"/>
      <sheetName val="2_2_ОтклОТМ4"/>
      <sheetName val="1_3_2_ОТМ4"/>
      <sheetName val="6НК-cт_4"/>
      <sheetName val="из_сем4"/>
      <sheetName val="Спр__пласт4"/>
      <sheetName val="Спр__мест4"/>
      <sheetName val="Плата_за_загрязнение_4"/>
      <sheetName val="2008_ГСМ4"/>
      <sheetName val="Б_мчас_(П)3"/>
      <sheetName val="д_7_0013"/>
      <sheetName val="PP&amp;E_mvt_for_20033"/>
      <sheetName val="Cash_flow_2003_PBC3"/>
      <sheetName val="Ф_№102"/>
      <sheetName val="Mvmnt_(consolidated)"/>
      <sheetName val="Mvmnt_CIP"/>
      <sheetName val="стр_234"/>
      <sheetName val="стр_242"/>
      <sheetName val="стр_241(2)"/>
      <sheetName val="стр_950"/>
      <sheetName val="Загрузка_в_ХД"/>
      <sheetName val="стр_512"/>
      <sheetName val="Форма_№2_руб_"/>
      <sheetName val="стр_260"/>
      <sheetName val="стр_626"/>
      <sheetName val="стр_515_рос_"/>
      <sheetName val="№10__КРА_Прочая_Реализация__"/>
      <sheetName val="№_11_КРА_Прочее_Приобретение"/>
      <sheetName val="стр_232"/>
      <sheetName val="стр__529(2)"/>
      <sheetName val="ПУ_№13_ОФА"/>
      <sheetName val="№12__КРА_Проценты"/>
      <sheetName val="стр_640"/>
      <sheetName val="стр_611"/>
      <sheetName val="ПУ_№3_OFA"/>
      <sheetName val="ПУ_№9_OFA"/>
      <sheetName val="стр_621_(1)"/>
      <sheetName val="ПУ_№8_OFA"/>
      <sheetName val="ПУ_№7_OFA"/>
      <sheetName val="стр_245"/>
      <sheetName val="стр_246_(1)"/>
      <sheetName val="стр_625_(1)"/>
      <sheetName val="стр_660_(2)"/>
      <sheetName val="стр_960"/>
      <sheetName val="cтр_253"/>
      <sheetName val="стр_627"/>
      <sheetName val="стр_630"/>
      <sheetName val="стр_624"/>
      <sheetName val="стр_625_(2)"/>
      <sheetName val="стр_623"/>
      <sheetName val="стр_251"/>
      <sheetName val="стр_650"/>
      <sheetName val="Lay-off_provision"/>
      <sheetName val="8180_(8181,8182)"/>
      <sheetName val="ДС_МЗК1"/>
      <sheetName val="клиенты_на_30_09(перв_источник)"/>
      <sheetName val="Исх_данные"/>
      <sheetName val="Кэш-фло_(текущий)"/>
      <sheetName val="Показ_Эфф_Инвест_"/>
      <sheetName val="АПК_реформа"/>
      <sheetName val="1_вариант__2009_"/>
      <sheetName val="Конс_"/>
      <sheetName val="Список_документов"/>
      <sheetName val="модель_(н)8"/>
      <sheetName val="модель_(в)8"/>
      <sheetName val="модель_(свод)8"/>
      <sheetName val="нефть_(2)8"/>
      <sheetName val="вода_(2)8"/>
      <sheetName val="свод_(2)8"/>
      <sheetName val="Сырье_и_материалы8"/>
      <sheetName val="Кап__ремонт8"/>
      <sheetName val="Капитализация_(ЗФ)8"/>
      <sheetName val="ЗФ_КР8"/>
      <sheetName val="Тек_ремонт8"/>
      <sheetName val="Технол_расходы8"/>
      <sheetName val="Приложение_связь8"/>
      <sheetName val="Транспорт_грузов8"/>
      <sheetName val="Ком_расходы8"/>
      <sheetName val="подготовка_кадров_28"/>
      <sheetName val="подгот_кадров_38"/>
      <sheetName val="под_кад8"/>
      <sheetName val="Охрана_окр_среды8"/>
      <sheetName val="Исп_природ_сырья8"/>
      <sheetName val="сод__и_лиц__автотр_8"/>
      <sheetName val="Другие_прочие_8"/>
      <sheetName val="Услуги_банков8"/>
      <sheetName val="почтово-канц__расходы8"/>
      <sheetName val="Сод_адм_зданий8"/>
      <sheetName val="юр_конслт_услуги8"/>
      <sheetName val="Социальная_сфера8"/>
      <sheetName val="Расх_на_кул_озд_мер_8"/>
      <sheetName val="Пр__соцвыплаты8"/>
      <sheetName val="Добыча_нефти45"/>
      <sheetName val="поставка_сравн135"/>
      <sheetName val="2_2_ОтклОТМ5"/>
      <sheetName val="1_3_2_ОТМ5"/>
      <sheetName val="6НК-cт_5"/>
      <sheetName val="из_сем5"/>
      <sheetName val="Спр__пласт5"/>
      <sheetName val="Спр__мест5"/>
      <sheetName val="Плата_за_загрязнение_5"/>
      <sheetName val="2008_ГСМ5"/>
      <sheetName val="Б_мчас_(П)4"/>
      <sheetName val="д_7_0014"/>
      <sheetName val="PP&amp;E_mvt_for_20034"/>
      <sheetName val="Cash_flow_2003_PBC4"/>
      <sheetName val="Ф_№103"/>
      <sheetName val="Mvmnt_(consolidated)1"/>
      <sheetName val="Mvmnt_CIP1"/>
      <sheetName val="стр_2341"/>
      <sheetName val="стр_2421"/>
      <sheetName val="стр_241(2)1"/>
      <sheetName val="стр_9501"/>
      <sheetName val="Загрузка_в_ХД1"/>
      <sheetName val="стр_5121"/>
      <sheetName val="Форма_№2_руб_1"/>
      <sheetName val="стр_2601"/>
      <sheetName val="стр_6261"/>
      <sheetName val="стр_515_рос_1"/>
      <sheetName val="№10__КРА_Прочая_Реализация__1"/>
      <sheetName val="№_11_КРА_Прочее_Приобретение1"/>
      <sheetName val="стр_2321"/>
      <sheetName val="стр__529(2)1"/>
      <sheetName val="ПУ_№13_ОФА1"/>
      <sheetName val="№12__КРА_Проценты1"/>
      <sheetName val="стр_6401"/>
      <sheetName val="стр_6111"/>
      <sheetName val="ПУ_№3_OFA1"/>
      <sheetName val="ПУ_№9_OFA1"/>
      <sheetName val="стр_621_(1)1"/>
      <sheetName val="ПУ_№8_OFA1"/>
      <sheetName val="ПУ_№7_OFA1"/>
      <sheetName val="стр_2451"/>
      <sheetName val="стр_246_(1)1"/>
      <sheetName val="стр_625_(1)1"/>
      <sheetName val="стр_660_(2)1"/>
      <sheetName val="стр_9601"/>
      <sheetName val="cтр_2531"/>
      <sheetName val="стр_6271"/>
      <sheetName val="стр_6301"/>
      <sheetName val="стр_6241"/>
      <sheetName val="стр_625_(2)1"/>
      <sheetName val="стр_6231"/>
      <sheetName val="стр_2511"/>
      <sheetName val="стр_6501"/>
      <sheetName val="Lay-off_provision1"/>
      <sheetName val="8180_(8181,8182)1"/>
      <sheetName val="ДС_МЗК2"/>
      <sheetName val="клиенты_на_30_09(перв_источник1"/>
      <sheetName val="Исх_данные1"/>
      <sheetName val="Кэш-фло_(текущий)1"/>
      <sheetName val="Показ_Эфф_Инвест_1"/>
      <sheetName val="АПК_реформа1"/>
      <sheetName val="1_вариант__2009_1"/>
      <sheetName val="Конс_1"/>
      <sheetName val="Список_документов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фин"/>
      <sheetName val="Пр.М"/>
      <sheetName val="Ф7"/>
      <sheetName val="Баланс"/>
      <sheetName val="Ф10"/>
      <sheetName val="Пр1"/>
      <sheetName val="Пр2"/>
      <sheetName val="Пр2.2"/>
      <sheetName val="Пр3"/>
      <sheetName val="Ф11"/>
      <sheetName val="Пр4 (2)"/>
      <sheetName val="Лист1"/>
      <sheetName val="#ССЫЛКА"/>
      <sheetName val="потр"/>
      <sheetName val="СН"/>
      <sheetName val="Assumptions"/>
      <sheetName val="эксп"/>
      <sheetName val="Ввод"/>
      <sheetName val="Изменяемые данные"/>
      <sheetName val="Предпр"/>
      <sheetName val="1NK"/>
      <sheetName val="Лист1 (3)"/>
      <sheetName val="на 31.12.07 (4)"/>
      <sheetName val="CIP Dec 2006"/>
      <sheetName val="группа"/>
      <sheetName val="ОТиТБ"/>
      <sheetName val="Info"/>
      <sheetName val="Форма2"/>
      <sheetName val="ремонт 25"/>
      <sheetName val="Форма1"/>
      <sheetName val="1,3 новая"/>
      <sheetName val="UNITPRICES"/>
      <sheetName val="справка"/>
      <sheetName val="п11"/>
      <sheetName val="п25ЦТАИ"/>
      <sheetName val="п25"/>
      <sheetName val="п23"/>
      <sheetName val="п26"/>
      <sheetName val="п31"/>
      <sheetName val="п4"/>
      <sheetName val="п5"/>
      <sheetName val="п7"/>
      <sheetName val="п8"/>
      <sheetName val="данн"/>
      <sheetName val="всп"/>
      <sheetName val="Sheet2"/>
      <sheetName val="РСза 6-м 2012"/>
      <sheetName val="июнь"/>
      <sheetName val="апрель"/>
      <sheetName val="май"/>
      <sheetName val="март"/>
      <sheetName val="фев"/>
      <sheetName val="янв"/>
      <sheetName val="#REF"/>
      <sheetName val="VA.700 Cost of ser-ces prov"/>
      <sheetName val="пробег м расх"/>
      <sheetName val="пробмч по город"/>
      <sheetName val="ЯНВАРЬ"/>
      <sheetName val="материалы"/>
      <sheetName val="Валюты"/>
      <sheetName val="Контрагенты"/>
      <sheetName val=" По скв"/>
      <sheetName val="Добыча нефти4"/>
      <sheetName val="шифр (расходы)"/>
      <sheetName val="Movements"/>
      <sheetName val="все-доб.осн ГТМ (+-) (2)"/>
      <sheetName val="Лист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фин"/>
      <sheetName val="Пр.М"/>
      <sheetName val="Ф7"/>
      <sheetName val="Баланс"/>
      <sheetName val="Ф10"/>
      <sheetName val="Пр1"/>
      <sheetName val="Пр2"/>
      <sheetName val="Пр2.2"/>
      <sheetName val="Пр3"/>
      <sheetName val="Ф11"/>
      <sheetName val="Пр4 (2)"/>
      <sheetName val="Лист1"/>
      <sheetName val="#ССЫЛКА"/>
      <sheetName val="потр"/>
      <sheetName val="СН"/>
      <sheetName val="Assumptions"/>
      <sheetName val="эксп"/>
      <sheetName val="Ввод"/>
      <sheetName val="Изменяемые данные"/>
      <sheetName val="Предпр"/>
      <sheetName val="1NK"/>
      <sheetName val="Лист1 (3)"/>
      <sheetName val="на 31.12.07 (4)"/>
      <sheetName val="CIP Dec 2006"/>
      <sheetName val="группа"/>
      <sheetName val="ОТиТБ"/>
      <sheetName val="Info"/>
      <sheetName val="Форма2"/>
      <sheetName val="ремонт 25"/>
      <sheetName val="1,3 новая"/>
      <sheetName val="Форма1"/>
      <sheetName val="UNITPRICES"/>
      <sheetName val="справка"/>
      <sheetName val="п11"/>
      <sheetName val="п25ЦТАИ"/>
      <sheetName val="п25"/>
      <sheetName val="п23"/>
      <sheetName val="п26"/>
      <sheetName val="п31"/>
      <sheetName val="п4"/>
      <sheetName val="п5"/>
      <sheetName val="п7"/>
      <sheetName val="п8"/>
      <sheetName val="данн"/>
      <sheetName val="всп"/>
      <sheetName val="Sheet2"/>
      <sheetName val="РСза 6-м 2012"/>
      <sheetName val="июнь"/>
      <sheetName val="апрель"/>
      <sheetName val="май"/>
      <sheetName val="март"/>
      <sheetName val="фев"/>
      <sheetName val="янв"/>
      <sheetName val="пробег м расх"/>
      <sheetName val="пробмч по город"/>
      <sheetName val="ЯНВАРЬ"/>
      <sheetName val="#REF"/>
      <sheetName val="VA.700 Cost of ser-ces prov"/>
      <sheetName val="материалы"/>
      <sheetName val="Валюты"/>
      <sheetName val="Контрагенты"/>
      <sheetName val=" По скв"/>
      <sheetName val="Добыча нефти4"/>
      <sheetName val="шифр (расходы)"/>
      <sheetName val="Movements"/>
      <sheetName val="все-доб.осн ГТМ (+-)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фин"/>
      <sheetName val="Пр.М"/>
      <sheetName val="Ф7"/>
      <sheetName val="Баланс"/>
      <sheetName val="Ф10"/>
      <sheetName val="Пр1"/>
      <sheetName val="Пр2"/>
      <sheetName val="Пр2.2"/>
      <sheetName val="Пр3"/>
      <sheetName val="Ф11"/>
      <sheetName val="Пр4 (2)"/>
      <sheetName val="Лист1"/>
      <sheetName val="#ССЫЛКА"/>
      <sheetName val="потр"/>
      <sheetName val="СН"/>
      <sheetName val="Assumptions"/>
      <sheetName val="эксп"/>
      <sheetName val="Ввод"/>
      <sheetName val="Изменяемые данные"/>
      <sheetName val="Предпр"/>
      <sheetName val="1NK"/>
      <sheetName val="Лист1 (3)"/>
      <sheetName val="на 31.12.07 (4)"/>
      <sheetName val="CIP Dec 2006"/>
      <sheetName val="группа"/>
      <sheetName val="ОТиТБ"/>
      <sheetName val="Info"/>
      <sheetName val="Форма2"/>
      <sheetName val="ремонт 25"/>
      <sheetName val="Sheet2"/>
      <sheetName val="РСза 6-м 2012"/>
      <sheetName val="июнь"/>
      <sheetName val="апрель"/>
      <sheetName val="май"/>
      <sheetName val="март"/>
      <sheetName val="фев"/>
      <sheetName val="янв"/>
      <sheetName val="1,3 новая"/>
      <sheetName val="UNITPRICES"/>
      <sheetName val="Форма1"/>
      <sheetName val="справка"/>
      <sheetName val="п11"/>
      <sheetName val="п25ЦТАИ"/>
      <sheetName val="п25"/>
      <sheetName val="п23"/>
      <sheetName val="п26"/>
      <sheetName val="п31"/>
      <sheetName val="п4"/>
      <sheetName val="п5"/>
      <sheetName val="п7"/>
      <sheetName val="п8"/>
      <sheetName val="данн"/>
      <sheetName val="всп"/>
      <sheetName val="#RE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2"/>
    </sheetNames>
    <sheetDataSet>
      <sheetData sheetId="0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P_Update for WCM"/>
      <sheetName val="Структура"/>
      <sheetName val="Алгоритм"/>
      <sheetName val="1.1 Паспорт"/>
      <sheetName val="1.2 Сценарий"/>
      <sheetName val="1.3.1 ОбъемПроизв"/>
      <sheetName val="Поставки"/>
      <sheetName val="1.3.2 ОТМ"/>
      <sheetName val="1.3.2 ОТМ (УМГ)"/>
      <sheetName val="1.3.2 ОТМ (ЭМГ)"/>
      <sheetName val="1.4 ПланСоцЗатр"/>
      <sheetName val="1.5 ПСнижЗатр"/>
      <sheetName val="ПСнижЗатрЭМГ"/>
      <sheetName val="ПСнижЗатрУМГ"/>
      <sheetName val="1.6 КФУ"/>
      <sheetName val="1.7 ИнвестПроекты"/>
      <sheetName val="1.8 Займы"/>
      <sheetName val="2.1 Доходы"/>
      <sheetName val="2.2 ОтклОТМ"/>
      <sheetName val="промеж. себестоим"/>
      <sheetName val="2.3 Себестоимость"/>
      <sheetName val="2.3 Себестоимость УМГ"/>
      <sheetName val="2.3 Себестоимость ЭМГ"/>
      <sheetName val="2.4 Непроизв. расходы"/>
      <sheetName val="2.4 Непроизв. расходы УМГ"/>
      <sheetName val="2.4 Непроизв. расходы ЭМГ"/>
      <sheetName val="2.4 Непроизв. расходы ЦА"/>
      <sheetName val="промеж. КВЛ"/>
      <sheetName val="2.5 КВЛ"/>
      <sheetName val="2.5 КВЛ_УМГ"/>
      <sheetName val="2.5 КВЛ_ЭМГ"/>
      <sheetName val="2.5 КВЛ_ЦА"/>
      <sheetName val="Займы в валюте"/>
      <sheetName val="4061-KZ"/>
      <sheetName val="3744-KZ"/>
      <sheetName val="Султанат Оман"/>
      <sheetName val="BNP Paribas"/>
      <sheetName val="2.6 Займы в тенге"/>
      <sheetName val="2.7 Налоги"/>
      <sheetName val="2.8 Труд"/>
      <sheetName val="2.8 Труд УМГ"/>
      <sheetName val="2.8 Труд ЭМГ"/>
      <sheetName val="2.8 Труд ЦА"/>
      <sheetName val="3 Справ"/>
      <sheetName val="Cash_All"/>
      <sheetName val="Ден.поток"/>
      <sheetName val="KPI"/>
      <sheetName val="Dir_Cash"/>
      <sheetName val="Indir_Cash"/>
      <sheetName val="1БП"/>
      <sheetName val="2.1БП"/>
      <sheetName val="2.2БП"/>
      <sheetName val="3БП"/>
      <sheetName val="4БП"/>
      <sheetName val="5БП"/>
      <sheetName val="6БП"/>
      <sheetName val="7БП"/>
      <sheetName val="8БП"/>
      <sheetName val="9БП"/>
      <sheetName val="10БП"/>
      <sheetName val="1NK"/>
      <sheetName val="2NK"/>
      <sheetName val="3NK"/>
      <sheetName val="4NK"/>
      <sheetName val="5NK"/>
      <sheetName val="6NK"/>
      <sheetName val="FC"/>
      <sheetName val="ЦентрЗатр"/>
      <sheetName val="ЕдИзм"/>
      <sheetName val="Предпр"/>
      <sheetName val="1_3_2 ОТМ"/>
      <sheetName val="2_2 ОтклОТМ"/>
      <sheetName val="Ф3РД"/>
      <sheetName val="Ф3УДТГ"/>
      <sheetName val="Ф3УПГ"/>
      <sheetName val="Ф3УДТВ"/>
      <sheetName val="ТЭПиКПД"/>
      <sheetName val="Пр.план"/>
      <sheetName val="ОТМ"/>
      <sheetName val="ДоходСбыт"/>
      <sheetName val="ПрЗатр"/>
      <sheetName val="РасхПер."/>
      <sheetName val="КВЛ"/>
      <sheetName val="NEW"/>
      <sheetName val="1.KPI"/>
      <sheetName val="2.P&amp;L"/>
      <sheetName val="3.CF"/>
      <sheetName val="4.BS"/>
      <sheetName val="5.CAP"/>
      <sheetName val="6.PAS"/>
      <sheetName val="7.LN"/>
      <sheetName val="8.AFF"/>
      <sheetName val="9.ТАХ"/>
      <sheetName val="10.TEPs DZO"/>
      <sheetName val="OLD"/>
      <sheetName val="7НК"/>
      <sheetName val="8НК"/>
      <sheetName val="9НК"/>
      <sheetName val="10.AST"/>
      <sheetName val="#ССЫЛКА"/>
      <sheetName val="FES"/>
      <sheetName val="Лист1"/>
      <sheetName val="титфин"/>
      <sheetName val="Пр.М"/>
      <sheetName val="Ф7"/>
      <sheetName val="Баланс"/>
      <sheetName val="Ф10"/>
      <sheetName val="Пр1"/>
      <sheetName val="Пр2"/>
      <sheetName val="Пр2.2"/>
      <sheetName val="Пр3"/>
      <sheetName val="Пр4"/>
      <sheetName val="Расчеты ОСД"/>
      <sheetName val="Info"/>
      <sheetName val="Ф11"/>
      <sheetName val="Пр4 (2)"/>
      <sheetName val="элементы"/>
      <sheetName val="флормиро"/>
      <sheetName val="Форма 7.1."/>
      <sheetName val="Форма 7 (2)"/>
      <sheetName val="Форма 7 балансировка (2)"/>
      <sheetName val="Форма 7 балансировка"/>
      <sheetName val="Форма 7 пр"/>
      <sheetName val="Лист2"/>
      <sheetName val="Форма 1"/>
      <sheetName val="Форма 2"/>
      <sheetName val="Форма 2.1."/>
      <sheetName val="Форма 3"/>
      <sheetName val="Форма 3.1"/>
      <sheetName val="Форма3.2"/>
      <sheetName val="Форма3.3"/>
      <sheetName val="Форма3.4"/>
      <sheetName val="Форма3.5"/>
      <sheetName val="Форма3.6"/>
      <sheetName val="Форма3.7"/>
      <sheetName val="Форма3.8"/>
      <sheetName val="Форма3.9"/>
      <sheetName val="Форма 3.10"/>
      <sheetName val="Форма4"/>
      <sheetName val="Форма5"/>
      <sheetName val="Форма5.1"/>
      <sheetName val="Форма5.2"/>
      <sheetName val="Форма6"/>
      <sheetName val="Форма6.1"/>
      <sheetName val="Форма 7."/>
      <sheetName val="Форма 7 фин"/>
      <sheetName val="Форма 7 кас (2)"/>
      <sheetName val="Форма 7 кас (3)"/>
      <sheetName val="Форма 7 кас"/>
      <sheetName val="Форма 7 .1"/>
      <sheetName val="Форма7."/>
      <sheetName val="Форма 6стара"/>
      <sheetName val="Форма 7"/>
      <sheetName val="Форма 8"/>
      <sheetName val="Форма 11"/>
      <sheetName val="А3.1"/>
      <sheetName val="А3.3."/>
      <sheetName val="А3.2"/>
      <sheetName val="масла-свод"/>
      <sheetName val="А3.4"/>
      <sheetName val="А 3.6"/>
      <sheetName val="А4.1"/>
      <sheetName val="А 7.2 и А 17.33"/>
      <sheetName val="А 7.5"/>
      <sheetName val="А 7.6"/>
      <sheetName val="А 7.7."/>
      <sheetName val="А 7.8."/>
      <sheetName val="А7.9"/>
      <sheetName val="А 7.9.1"/>
      <sheetName val="А7.9.2"/>
      <sheetName val="А7.10-7.11"/>
      <sheetName val="А 7.12"/>
      <sheetName val="А 8"/>
      <sheetName val="А10"/>
      <sheetName val="расшФОТ"/>
      <sheetName val="А12"/>
      <sheetName val="А11,А12.4"/>
      <sheetName val="А12.8"/>
      <sheetName val="А17.1"/>
      <sheetName val="А17.2"/>
      <sheetName val="А17.6"/>
      <sheetName val="А17.12-17.16"/>
      <sheetName val="А17.9.3"/>
      <sheetName val="пут"/>
      <sheetName val="А17.10"/>
      <sheetName val="А17.15"/>
      <sheetName val="А17.16"/>
      <sheetName val="А17.17"/>
      <sheetName val="А17.18-17.19"/>
      <sheetName val="А17.20"/>
      <sheetName val="А17.21"/>
      <sheetName val="А 7.29."/>
      <sheetName val="РП1.1"/>
      <sheetName val="РП 1.2"/>
      <sheetName val="РП 1.4"/>
      <sheetName val="МОП"/>
      <sheetName val="Р2"/>
      <sheetName val="ЦДС"/>
      <sheetName val="УКХ "/>
      <sheetName val="теплоход"/>
      <sheetName val="транс.ПФ"/>
      <sheetName val="из сем"/>
      <sheetName val="7.1"/>
      <sheetName val="6НК-cт."/>
      <sheetName val="Форма2"/>
      <sheetName val="Форма1"/>
      <sheetName val="Control"/>
      <sheetName val="Добыча нефти4"/>
      <sheetName val="поставка сравн13"/>
      <sheetName val="Изменяемые данные"/>
      <sheetName val="факт 2005 г."/>
      <sheetName val="Осн"/>
      <sheetName val="12НК"/>
      <sheetName val="Сводная"/>
      <sheetName val="Лист1 (3)"/>
      <sheetName val="на 31.12.07 (4)"/>
      <sheetName val="CIP Dec 2006"/>
      <sheetName val="дебит на 31 06 05"/>
      <sheetName val="Sheet2"/>
      <sheetName val="РСза 6-м 2012"/>
      <sheetName val="июнь"/>
      <sheetName val="ОТиТБ"/>
      <sheetName val="TT"/>
      <sheetName val="КОРП-1"/>
      <sheetName val="Assumptions"/>
      <sheetName val="эксп"/>
      <sheetName val="Добычанефти4"/>
      <sheetName val="поставкасравн13"/>
      <sheetName val="Группы"/>
      <sheetName val="PP-07 DomW PMP"/>
      <sheetName val="TENDER"/>
      <sheetName val="Summary PP"/>
      <sheetName val="BP_Update_for_WCM"/>
      <sheetName val="1_1_Паспорт"/>
      <sheetName val="1_2_Сценарий"/>
      <sheetName val="1_3_1_ОбъемПроизв"/>
      <sheetName val="1_3_2_ОТМ"/>
      <sheetName val="1_3_2_ОТМ_(УМГ)"/>
      <sheetName val="1_3_2_ОТМ_(ЭМГ)"/>
      <sheetName val="1_4_ПланСоцЗатр"/>
      <sheetName val="1_5_ПСнижЗатр"/>
      <sheetName val="1_6_КФУ"/>
      <sheetName val="1_7_ИнвестПроекты"/>
      <sheetName val="1_8_Займы"/>
      <sheetName val="2_1_Доходы"/>
      <sheetName val="2_2_ОтклОТМ"/>
      <sheetName val="промеж__себестоим"/>
      <sheetName val="2_3_Себестоимость"/>
      <sheetName val="2_3_Себестоимость_УМГ"/>
      <sheetName val="2_3_Себестоимость_ЭМГ"/>
      <sheetName val="2_4_Непроизв__расходы"/>
      <sheetName val="2_4_Непроизв__расходы_УМГ"/>
      <sheetName val="2_4_Непроизв__расходы_ЭМГ"/>
      <sheetName val="2_4_Непроизв__расходы_ЦА"/>
      <sheetName val="промеж__КВЛ"/>
      <sheetName val="2_5_КВЛ"/>
      <sheetName val="2_5_КВЛ_УМГ"/>
      <sheetName val="2_5_КВЛ_ЭМГ"/>
      <sheetName val="2_5_КВЛ_ЦА"/>
      <sheetName val="Займы_в_валюте"/>
      <sheetName val="Султанат_Оман"/>
      <sheetName val="BNP_Paribas"/>
      <sheetName val="2_6_Займы_в_тенге"/>
      <sheetName val="2_7_Налоги"/>
      <sheetName val="2_8_Труд"/>
      <sheetName val="2_8_Труд_УМГ"/>
      <sheetName val="2_8_Труд_ЭМГ"/>
      <sheetName val="2_8_Труд_ЦА"/>
      <sheetName val="3_Справ"/>
      <sheetName val="Ден_поток"/>
      <sheetName val="2_1БП"/>
      <sheetName val="2_2БП"/>
      <sheetName val="1_3_2_ОТМ1"/>
      <sheetName val="2_2_ОтклОТМ1"/>
      <sheetName val="Пр_план"/>
      <sheetName val="РасхПер_"/>
      <sheetName val="1_KPI"/>
      <sheetName val="2_P&amp;L"/>
      <sheetName val="3_CF"/>
      <sheetName val="4_BS"/>
      <sheetName val="5_CAP"/>
      <sheetName val="6_PAS"/>
      <sheetName val="7_LN"/>
      <sheetName val="8_AFF"/>
      <sheetName val="9_ТАХ"/>
      <sheetName val="10_TEPs_DZO"/>
      <sheetName val="10_AST"/>
      <sheetName val="Пр_М"/>
      <sheetName val="Пр2_2"/>
      <sheetName val="Расчеты_ОСД"/>
      <sheetName val="Пр4_(2)"/>
      <sheetName val="Форма_7_1_"/>
      <sheetName val="Форма_7_(2)"/>
      <sheetName val="Форма_7_балансировка_(2)"/>
      <sheetName val="Форма_7_балансировка"/>
      <sheetName val="Форма_7_пр"/>
      <sheetName val="Форма_1"/>
      <sheetName val="Форма_2"/>
      <sheetName val="Форма_2_1_"/>
      <sheetName val="Форма_3"/>
      <sheetName val="Форма_3_1"/>
      <sheetName val="Форма3_2"/>
      <sheetName val="Форма3_3"/>
      <sheetName val="Форма3_4"/>
      <sheetName val="Форма3_5"/>
      <sheetName val="Форма3_6"/>
      <sheetName val="Форма3_7"/>
      <sheetName val="Форма3_8"/>
      <sheetName val="Форма3_9"/>
      <sheetName val="Форма_3_10"/>
      <sheetName val="Форма5_1"/>
      <sheetName val="Форма5_2"/>
      <sheetName val="Форма6_1"/>
      <sheetName val="Форма_7_"/>
      <sheetName val="Форма_7_фин"/>
      <sheetName val="Форма_7_кас_(2)"/>
      <sheetName val="Форма_7_кас_(3)"/>
      <sheetName val="Форма_7_кас"/>
      <sheetName val="Форма_7__1"/>
      <sheetName val="Форма7_"/>
      <sheetName val="Форма_6стара"/>
      <sheetName val="Форма_7"/>
      <sheetName val="Форма_8"/>
      <sheetName val="Форма_11"/>
      <sheetName val="А3_1"/>
      <sheetName val="А3_3_"/>
      <sheetName val="А3_2"/>
      <sheetName val="А3_4"/>
      <sheetName val="А_3_6"/>
      <sheetName val="А4_1"/>
      <sheetName val="А_7_2_и_А_17_33"/>
      <sheetName val="А_7_5"/>
      <sheetName val="А_7_6"/>
      <sheetName val="А_7_7_"/>
      <sheetName val="А_7_8_"/>
      <sheetName val="А7_9"/>
      <sheetName val="А_7_9_1"/>
      <sheetName val="А7_9_2"/>
      <sheetName val="А7_10-7_11"/>
      <sheetName val="А_7_12"/>
      <sheetName val="А_8"/>
      <sheetName val="А11,А12_4"/>
      <sheetName val="А12_8"/>
      <sheetName val="А17_1"/>
      <sheetName val="А17_2"/>
      <sheetName val="А17_6"/>
      <sheetName val="А17_12-17_16"/>
      <sheetName val="А17_9_3"/>
      <sheetName val="А17_10"/>
      <sheetName val="А17_15"/>
      <sheetName val="А17_16"/>
      <sheetName val="А17_17"/>
      <sheetName val="А17_18-17_19"/>
      <sheetName val="А17_20"/>
      <sheetName val="А17_21"/>
      <sheetName val="А_7_29_"/>
      <sheetName val="РП1_1"/>
      <sheetName val="РП_1_2"/>
      <sheetName val="РП_1_4"/>
      <sheetName val="УКХ_"/>
      <sheetName val="транс_ПФ"/>
      <sheetName val="из_сем"/>
      <sheetName val="7_1"/>
      <sheetName val="6НК-cт_"/>
      <sheetName val="Изменяемые_данные"/>
      <sheetName val="Добыча_нефти4"/>
      <sheetName val="поставка_сравн13"/>
      <sheetName val="факт_2005_г_"/>
      <sheetName val="Лист1_(3)"/>
      <sheetName val="на_31_12_07_(4)"/>
      <sheetName val="CIP_Dec_2006"/>
      <sheetName val="дебит_на_31_06_05"/>
      <sheetName val="РСза_6-м_2012"/>
      <sheetName val="BP_Update_for_WCM1"/>
      <sheetName val="1_1_Паспорт1"/>
      <sheetName val="1_2_Сценарий1"/>
      <sheetName val="1_3_1_ОбъемПроизв1"/>
      <sheetName val="1_3_2_ОТМ2"/>
      <sheetName val="1_3_2_ОТМ_(УМГ)1"/>
      <sheetName val="1_3_2_ОТМ_(ЭМГ)1"/>
      <sheetName val="1_4_ПланСоцЗатр1"/>
      <sheetName val="1_5_ПСнижЗатр1"/>
      <sheetName val="1_6_КФУ1"/>
      <sheetName val="1_7_ИнвестПроекты1"/>
      <sheetName val="1_8_Займы1"/>
      <sheetName val="2_1_Доходы1"/>
      <sheetName val="2_2_ОтклОТМ2"/>
      <sheetName val="промеж__себестоим1"/>
      <sheetName val="2_3_Себестоимость1"/>
      <sheetName val="2_3_Себестоимость_УМГ1"/>
      <sheetName val="2_3_Себестоимость_ЭМГ1"/>
      <sheetName val="2_4_Непроизв__расходы1"/>
      <sheetName val="2_4_Непроизв__расходы_УМГ1"/>
      <sheetName val="2_4_Непроизв__расходы_ЭМГ1"/>
      <sheetName val="2_4_Непроизв__расходы_ЦА1"/>
      <sheetName val="промеж__КВЛ1"/>
      <sheetName val="2_5_КВЛ1"/>
      <sheetName val="2_5_КВЛ_УМГ1"/>
      <sheetName val="2_5_КВЛ_ЭМГ1"/>
      <sheetName val="2_5_КВЛ_ЦА1"/>
      <sheetName val="Займы_в_валюте1"/>
      <sheetName val="Султанат_Оман1"/>
      <sheetName val="BNP_Paribas1"/>
      <sheetName val="2_6_Займы_в_тенге1"/>
      <sheetName val="2_7_Налоги1"/>
      <sheetName val="2_8_Труд1"/>
      <sheetName val="2_8_Труд_УМГ1"/>
      <sheetName val="2_8_Труд_ЭМГ1"/>
      <sheetName val="2_8_Труд_ЦА1"/>
      <sheetName val="3_Справ1"/>
      <sheetName val="Ден_поток1"/>
      <sheetName val="2_1БП1"/>
      <sheetName val="2_2БП1"/>
      <sheetName val="1_3_2_ОТМ3"/>
      <sheetName val="2_2_ОтклОТМ3"/>
      <sheetName val="Пр_план1"/>
      <sheetName val="РасхПер_1"/>
      <sheetName val="1_KPI1"/>
      <sheetName val="2_P&amp;L1"/>
      <sheetName val="3_CF1"/>
      <sheetName val="4_BS1"/>
      <sheetName val="5_CAP1"/>
      <sheetName val="6_PAS1"/>
      <sheetName val="7_LN1"/>
      <sheetName val="8_AFF1"/>
      <sheetName val="9_ТАХ1"/>
      <sheetName val="10_TEPs_DZO1"/>
      <sheetName val="10_AST1"/>
      <sheetName val="Пр_М1"/>
      <sheetName val="Пр2_21"/>
      <sheetName val="Расчеты_ОСД1"/>
      <sheetName val="Пр4_(2)1"/>
      <sheetName val="Форма_7_1_1"/>
      <sheetName val="Форма_7_(2)1"/>
      <sheetName val="Форма_7_балансировка_(2)1"/>
      <sheetName val="Форма_7_балансировка1"/>
      <sheetName val="Форма_7_пр1"/>
      <sheetName val="Форма_12"/>
      <sheetName val="Форма_21"/>
      <sheetName val="Форма_2_1_1"/>
      <sheetName val="Форма_31"/>
      <sheetName val="Форма_3_11"/>
      <sheetName val="Форма3_21"/>
      <sheetName val="Форма3_31"/>
      <sheetName val="Форма3_41"/>
      <sheetName val="Форма3_51"/>
      <sheetName val="Форма3_61"/>
      <sheetName val="Форма3_71"/>
      <sheetName val="Форма3_81"/>
      <sheetName val="Форма3_91"/>
      <sheetName val="Форма_3_101"/>
      <sheetName val="Форма5_11"/>
      <sheetName val="Форма5_21"/>
      <sheetName val="Форма6_11"/>
      <sheetName val="Форма_7_1"/>
      <sheetName val="Форма_7_фин1"/>
      <sheetName val="Форма_7_кас_(2)1"/>
      <sheetName val="Форма_7_кас_(3)1"/>
      <sheetName val="Форма_7_кас1"/>
      <sheetName val="Форма_7__11"/>
      <sheetName val="Форма7_1"/>
      <sheetName val="Форма_6стара1"/>
      <sheetName val="Форма_71"/>
      <sheetName val="Форма_81"/>
      <sheetName val="Форма_111"/>
      <sheetName val="А3_11"/>
      <sheetName val="А3_3_1"/>
      <sheetName val="А3_21"/>
      <sheetName val="А3_41"/>
      <sheetName val="А_3_61"/>
      <sheetName val="А4_11"/>
      <sheetName val="А_7_2_и_А_17_331"/>
      <sheetName val="А_7_51"/>
      <sheetName val="А_7_61"/>
      <sheetName val="А_7_7_1"/>
      <sheetName val="А_7_8_1"/>
      <sheetName val="А7_91"/>
      <sheetName val="А_7_9_11"/>
      <sheetName val="А7_9_21"/>
      <sheetName val="А7_10-7_111"/>
      <sheetName val="А_7_121"/>
      <sheetName val="А_81"/>
      <sheetName val="А11,А12_41"/>
      <sheetName val="А12_81"/>
      <sheetName val="А17_11"/>
      <sheetName val="А17_22"/>
      <sheetName val="А17_61"/>
      <sheetName val="А17_12-17_161"/>
      <sheetName val="А17_9_31"/>
      <sheetName val="А17_101"/>
      <sheetName val="А17_151"/>
      <sheetName val="А17_161"/>
      <sheetName val="А17_171"/>
      <sheetName val="А17_18-17_191"/>
      <sheetName val="А17_201"/>
      <sheetName val="А17_211"/>
      <sheetName val="А_7_29_1"/>
      <sheetName val="РП1_11"/>
      <sheetName val="РП_1_21"/>
      <sheetName val="РП_1_41"/>
      <sheetName val="УКХ_1"/>
      <sheetName val="транс_ПФ1"/>
      <sheetName val="из_сем1"/>
      <sheetName val="7_11"/>
      <sheetName val="6НК-cт_1"/>
      <sheetName val="Изменяемые_данные1"/>
      <sheetName val="Добыча_нефти41"/>
      <sheetName val="поставка_сравн131"/>
      <sheetName val="факт_2005_г_1"/>
      <sheetName val="Лист1_(3)1"/>
      <sheetName val="на_31_12_07_(4)1"/>
      <sheetName val="CIP_Dec_20061"/>
      <sheetName val="дебит_на_31_06_051"/>
      <sheetName val="РСза_6-м_2012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NK"/>
      <sheetName val="2NK"/>
      <sheetName val="3NK"/>
      <sheetName val="4NK"/>
      <sheetName val="5NK "/>
      <sheetName val="5NK КТГ_ИЦА_Шатекову"/>
      <sheetName val="Налоги 2002-2006"/>
      <sheetName val="Cashflows"/>
      <sheetName val="Добыча нефти4"/>
      <sheetName val="поставка сравн13"/>
      <sheetName val="Добычанефти4"/>
      <sheetName val="поставкасравн13"/>
      <sheetName val="из сем"/>
      <sheetName val="Control"/>
      <sheetName val="Форма2"/>
      <sheetName val="Форма1"/>
      <sheetName val="Справочник"/>
      <sheetName val="Содержание"/>
      <sheetName val="Пр2"/>
      <sheetName val="July_03_Pg8"/>
      <sheetName val="cant sim"/>
      <sheetName val="группа"/>
      <sheetName val="Изменяемые данные"/>
      <sheetName val="Info"/>
      <sheetName val="Ввод"/>
      <sheetName val="PP&amp;E mvt for 2003"/>
      <sheetName val="14.1.2.2.(Услуги связи)"/>
      <sheetName val="Индексы"/>
      <sheetName val="Осн"/>
      <sheetName val="5NK_"/>
      <sheetName val="5NK_КТГ_ИЦА_Шатекову"/>
      <sheetName val="Налоги_2002-2006"/>
      <sheetName val="Добыча_нефти4"/>
      <sheetName val="поставка_сравн13"/>
      <sheetName val="из_сем"/>
      <sheetName val="Распределение прибыли"/>
      <sheetName val="Water trucking 2005"/>
      <sheetName val="ГТМ"/>
      <sheetName val="ЕДСТВЫП"/>
      <sheetName val="Sheet2"/>
      <sheetName val="РСза 6-м 2012"/>
      <sheetName val="июнь"/>
      <sheetName val="дебит на 31 06 05"/>
      <sheetName val="Лист1 (3)"/>
      <sheetName val="на 31.12.07 (4)"/>
      <sheetName val="CIP Dec 2006"/>
      <sheetName val="Лист1"/>
      <sheetName val="FES"/>
      <sheetName val="Assumptions"/>
      <sheetName val="эксп"/>
      <sheetName val="1"/>
      <sheetName val="Input 2"/>
      <sheetName val="АУП командировочные"/>
      <sheetName val="Конфигурация МАКРО"/>
      <sheetName val="1.411.1"/>
      <sheetName val="PP-07 DomW PMP"/>
      <sheetName val="TENDER"/>
      <sheetName val="Summary PP"/>
      <sheetName val="Kas FA Movement"/>
      <sheetName val="5NK_1"/>
      <sheetName val="5NK_КТГ_ИЦА_Шатекову1"/>
      <sheetName val="Налоги_2002-20061"/>
      <sheetName val="Добыча_нефти41"/>
      <sheetName val="поставка_сравн131"/>
      <sheetName val="из_сем1"/>
      <sheetName val="cant_sim"/>
      <sheetName val="Изменяемые_данные"/>
      <sheetName val="PP&amp;E_mvt_for_2003"/>
      <sheetName val="14_1_2_2_(Услуги_связи)"/>
      <sheetName val="Распределение_прибыли"/>
      <sheetName val="Water_trucking_2005"/>
      <sheetName val="дебит_на_31_06_05"/>
      <sheetName val="РСза_6-м_2012"/>
      <sheetName val="Лист1_(3)"/>
      <sheetName val="на_31_12_07_(4)"/>
      <sheetName val="CIP_Dec_2006"/>
      <sheetName val="Input_2"/>
      <sheetName val="АУП_командировочные"/>
      <sheetName val="5NK_2"/>
      <sheetName val="5NK_КТГ_ИЦА_Шатекову2"/>
      <sheetName val="Налоги_2002-20062"/>
      <sheetName val="Добыча_нефти42"/>
      <sheetName val="поставка_сравн132"/>
      <sheetName val="из_сем2"/>
      <sheetName val="cant_sim1"/>
      <sheetName val="Изменяемые_данные1"/>
      <sheetName val="PP&amp;E_mvt_for_20031"/>
      <sheetName val="14_1_2_2_(Услуги_связи)1"/>
      <sheetName val="Распределение_прибыли1"/>
      <sheetName val="Water_trucking_20051"/>
      <sheetName val="дебит_на_31_06_051"/>
      <sheetName val="РСза_6-м_20121"/>
      <sheetName val="Лист1_(3)1"/>
      <sheetName val="на_31_12_07_(4)1"/>
      <sheetName val="CIP_Dec_20061"/>
      <sheetName val="Input_21"/>
      <sheetName val="АУП_командировочные1"/>
      <sheetName val="Ден потоки"/>
      <sheetName val="расчет прибыли"/>
      <sheetName val="амортиз_ввод"/>
      <sheetName val="пр-во"/>
      <sheetName val="НДС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 refreshError="1"/>
      <sheetData sheetId="98" refreshError="1"/>
      <sheetData sheetId="99" refreshError="1"/>
      <sheetData sheetId="100" refreshError="1"/>
      <sheetData sheetId="10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S"/>
    </sheetNames>
    <sheetDataSet>
      <sheetData sheetId="0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3"/>
      <sheetName val="Форма4"/>
      <sheetName val="Форма5"/>
      <sheetName val="Форма6"/>
      <sheetName val="Форма7"/>
      <sheetName val="Форма8"/>
      <sheetName val="Добычанефти4"/>
      <sheetName val="поставкасравн13"/>
      <sheetName val="Инв.вл"/>
      <sheetName val="факт 2005 г."/>
      <sheetName val="д.7.001"/>
      <sheetName val="свод грузоотпр."/>
      <sheetName val="14.1.2.2.(Услуги связи)"/>
      <sheetName val="form"/>
      <sheetName val="Добыча нефти4"/>
      <sheetName val="поставка сравн13"/>
      <sheetName val="из сем"/>
      <sheetName val="Курс"/>
      <sheetName val="МО 0012"/>
      <sheetName val="СписокТЭП"/>
      <sheetName val="Inputs"/>
      <sheetName val="Преискурант"/>
      <sheetName val="Оборудование_стоим"/>
      <sheetName val="факс(2005-20гг.)"/>
      <sheetName val="Sheet1"/>
      <sheetName val="1NK"/>
      <sheetName val="Aug"/>
      <sheetName val="Apr"/>
      <sheetName val="Dec"/>
      <sheetName val="Jul"/>
      <sheetName val="Jun"/>
      <sheetName val="May"/>
      <sheetName val="Mar"/>
      <sheetName val="Nov"/>
      <sheetName val="Oct"/>
      <sheetName val="Sep"/>
      <sheetName val="Feb"/>
      <sheetName val="Jan"/>
      <sheetName val="ЯНВАРЬ"/>
      <sheetName val="PP&amp;E mvt for 2003"/>
      <sheetName val="FP20DB (3)"/>
      <sheetName val="Курс валют"/>
      <sheetName val="АЗФ"/>
      <sheetName val="АК"/>
      <sheetName val="Актюбе"/>
      <sheetName val="ССГПО"/>
      <sheetName val="Другие расходы"/>
      <sheetName val="ЦентрЗатр"/>
      <sheetName val="ЕдИзм"/>
      <sheetName val="Предпр"/>
      <sheetName val="Форма 4 кап.зат-ты (2)"/>
      <sheetName val="Статьи"/>
      <sheetName val="Нефть"/>
      <sheetName val="2006 AJE RJE"/>
      <sheetName val="2.2 ОтклОТМ"/>
      <sheetName val="1.3.2 ОТМ"/>
      <sheetName val="FES"/>
      <sheetName val="H3.100 Rollforward"/>
      <sheetName val="Содержание"/>
      <sheetName val="7.1"/>
      <sheetName val="Info"/>
      <sheetName val="7НК"/>
      <sheetName val="CO1"/>
      <sheetName val="CO11"/>
      <sheetName val="CO12"/>
      <sheetName val="CO13"/>
      <sheetName val="CO16"/>
      <sheetName val="CO17"/>
      <sheetName val="CO18"/>
      <sheetName val="CO19"/>
      <sheetName val="CO2"/>
      <sheetName val="CO20"/>
      <sheetName val="CO21"/>
      <sheetName val="CO22"/>
      <sheetName val="CO26"/>
      <sheetName val="CO27"/>
      <sheetName val="CO3"/>
      <sheetName val="CO30"/>
      <sheetName val="CO4"/>
      <sheetName val="CO5"/>
      <sheetName val="CO6"/>
      <sheetName val="CO7"/>
      <sheetName val="MACRO2.XLM"/>
      <sheetName val="U-ZR_AT1.XLS"/>
      <sheetName val="Comp06"/>
      <sheetName val="TOC"/>
      <sheetName val="I KEY INFORMATION"/>
      <sheetName val="Instructions"/>
      <sheetName val="US Dollar 2003"/>
      <sheetName val="SDR 2003"/>
      <sheetName val="Captions"/>
      <sheetName val="#ССЫЛКА"/>
      <sheetName val="Пр2"/>
      <sheetName val="из_сем1"/>
      <sheetName val="US_Dollar_20031"/>
      <sheetName val="SDR_20031"/>
      <sheetName val="из_сем"/>
      <sheetName val="US_Dollar_2003"/>
      <sheetName val="SDR_2003"/>
      <sheetName val="из_сем2"/>
      <sheetName val="US_Dollar_20032"/>
      <sheetName val="SDR_20032"/>
      <sheetName val="Input"/>
      <sheetName val="Anlagevermögen"/>
      <sheetName val="Control Settings"/>
      <sheetName val="Budget"/>
      <sheetName val="Cost 99v98"/>
      <sheetName val="cant sim"/>
      <sheetName val="PYTB"/>
      <sheetName val="XLR_NoRangeSheet"/>
      <sheetName val="1"/>
      <sheetName val="фот пп2000разбивка"/>
      <sheetName val="Production_Ref Q-1-3"/>
      <sheetName val="ЗАО_н.ит"/>
      <sheetName val="ЗАО_мес"/>
      <sheetName val="группа"/>
      <sheetName val="GAAP TB 31.12.01  detail p&amp;l"/>
      <sheetName val="КЭШ"/>
      <sheetName val="ОПиУ"/>
      <sheetName val="Лист1"/>
      <sheetName val="1БО"/>
      <sheetName val="штат"/>
      <sheetName val="КВЛ"/>
      <sheetName val="Канцтовары"/>
      <sheetName val="аренда"/>
      <sheetName val="связь"/>
      <sheetName val="реклама"/>
      <sheetName val="расхмат"/>
      <sheetName val="прочие стор"/>
      <sheetName val="услуги прочие"/>
      <sheetName val="обуч"/>
      <sheetName val="ком"/>
      <sheetName val="Выкуп порталов"/>
      <sheetName val="представ"/>
      <sheetName val="обуч (2)"/>
      <sheetName val="прочие стор (2)"/>
      <sheetName val="ком (2)"/>
      <sheetName val="КВЛ (2)"/>
      <sheetName val="СД"/>
      <sheetName val="прочие расходы"/>
      <sheetName val="шт (2)"/>
      <sheetName val="аренда (2)"/>
      <sheetName val="прогноз движения денег в ежемес"/>
      <sheetName val="ОПиУ в ежемес."/>
      <sheetName val="Баланс"/>
      <sheetName val="курсы"/>
      <sheetName val="Добыча_нефти41"/>
      <sheetName val="Добыча_нефти4"/>
      <sheetName val="Добыча_нефти42"/>
      <sheetName val="XREF"/>
      <sheetName val="Movements"/>
      <sheetName val="АПК реформа"/>
      <sheetName val="База"/>
      <sheetName val="стр.245 (2)"/>
      <sheetName val="SETUP"/>
      <sheetName val="топливо"/>
      <sheetName val="Потребители"/>
      <sheetName val="Сдача "/>
      <sheetName val="класс"/>
      <sheetName val="Осн"/>
      <sheetName val="13 NGDO"/>
      <sheetName val="  2.3.2"/>
      <sheetName val=""/>
      <sheetName val="Ввод"/>
      <sheetName val="12 из 57 АЗС"/>
      <sheetName val="Авансы-1"/>
      <sheetName val="постоянные затраты"/>
      <sheetName val="Бюджет"/>
      <sheetName val="Пок"/>
      <sheetName val="почтов."/>
      <sheetName val="GTM BK"/>
      <sheetName val="Const"/>
      <sheetName val="Dep_OpEx"/>
      <sheetName val="5R"/>
      <sheetName val="Consolidator Inputs"/>
      <sheetName val="Auxilliary_Info"/>
      <sheetName val="KreПК"/>
      <sheetName val="11"/>
      <sheetName val="SMSTemp"/>
      <sheetName val="6НК-cт."/>
      <sheetName val="Interco payables&amp;receivables"/>
      <sheetName val="Налоги"/>
      <sheetName val="Б.мчас (П)"/>
      <sheetName val="IS"/>
      <sheetName val="свод"/>
      <sheetName val="calc"/>
      <sheetName val="предприятия"/>
      <sheetName val="Пр 41"/>
      <sheetName val="Russia Print Version"/>
      <sheetName val="U2 775 - COGS comparison per su"/>
      <sheetName val="finbal10"/>
      <sheetName val="12НК"/>
      <sheetName val="3НК"/>
      <sheetName val="KCC"/>
      <sheetName val="Данные"/>
      <sheetName val="П"/>
      <sheetName val="I. Прогноз доходов"/>
      <sheetName val="Financial ratios А3"/>
      <sheetName val="2_2 ОтклОТМ"/>
      <sheetName val="1_3_2 ОТМ"/>
      <sheetName val="2008 ГСМ"/>
      <sheetName val="Плата за загрязнение "/>
      <sheetName val="Типограф"/>
      <sheetName val="Собственный капитал"/>
      <sheetName val="ОборБалФормОтч"/>
      <sheetName val="ТитулЛистОтч"/>
      <sheetName val="2кв."/>
      <sheetName val="ОТиТБ"/>
      <sheetName val="Production_ref_Q4"/>
      <sheetName val="Sales-COS"/>
      <sheetName val="Non-Statistical Sampling Master"/>
      <sheetName val="Global Data"/>
      <sheetName val="A-20"/>
      <sheetName val="канц"/>
      <sheetName val="Апрель"/>
      <sheetName val="Сентябрь"/>
      <sheetName val="Декабрь"/>
      <sheetName val="Ноябрь"/>
      <sheetName val="Квартал"/>
      <sheetName val="Июль"/>
      <sheetName val="Июнь"/>
      <sheetName val="Март"/>
      <sheetName val="Затраты утил.ТБО"/>
      <sheetName val="NPV"/>
      <sheetName val="План произв-ва (мес.) (бюджет)"/>
      <sheetName val="Лист3"/>
      <sheetName val="Итоговая таблица"/>
      <sheetName val="Расчет2000Прямой"/>
      <sheetName val="ДД"/>
      <sheetName val="ATI"/>
      <sheetName val="1 (2)"/>
      <sheetName val="ППД"/>
      <sheetName val="2в"/>
      <sheetName val="общ-нефт"/>
      <sheetName val="Hidden"/>
      <sheetName val="ОТЧЕТ КТЖ 01.01.09"/>
      <sheetName val="8180 (8181,8182)"/>
      <sheetName val="8082"/>
      <sheetName val="8250"/>
      <sheetName val="8140"/>
      <sheetName val="8070"/>
      <sheetName val="8145"/>
      <sheetName val="8200"/>
      <sheetName val="8113"/>
      <sheetName val="8210"/>
      <sheetName val="Balance Sheet"/>
      <sheetName val="summary"/>
      <sheetName val="Datasheet"/>
      <sheetName val="1 вариант  2009 "/>
      <sheetName val="Лист2"/>
      <sheetName val="Список документов"/>
      <sheetName val="GAAP TB 30.09.01  detail p&amp;l"/>
      <sheetName val="O.500 Property Tax"/>
      <sheetName val="Блоки"/>
      <sheetName val="_ССЫЛКА"/>
      <sheetName val="Справочник"/>
      <sheetName val="ГСМ Гараж"/>
      <sheetName val="ГСМ по инвест"/>
      <sheetName val="аморт"/>
      <sheetName val="Запчасти Гараж"/>
      <sheetName val="Стор Орг.РМУ"/>
      <sheetName val="Материалы РМУ"/>
      <sheetName val="Постановка на учет авто"/>
      <sheetName val="Размножение проектов"/>
      <sheetName val="материалы ВДГО"/>
      <sheetName val="Тех осмотр"/>
      <sheetName val="Проект 1"/>
      <sheetName val="Объем ВДГО"/>
      <sheetName val="Фин.обязат."/>
      <sheetName val="спецпит,проездн."/>
      <sheetName val="Общие данные"/>
      <sheetName val="Common"/>
      <sheetName val="OPEX&amp;FIN"/>
      <sheetName val="из_сем3"/>
      <sheetName val="US_Dollar_20033"/>
      <sheetName val="SDR_20033"/>
      <sheetName val="Control_Settings"/>
      <sheetName val="GTM_BK"/>
      <sheetName val="Consolidator_Inputs"/>
      <sheetName val="Добыча_нефти43"/>
      <sheetName val="поставка_сравн13"/>
      <sheetName val="2_2_ОтклОТМ"/>
      <sheetName val="1_3_2_ОТМ"/>
      <sheetName val="Cost_99v98"/>
      <sheetName val="cant_sim"/>
      <sheetName val="фот_пп2000разбивка"/>
      <sheetName val="Production_Ref_Q-1-3"/>
      <sheetName val="ЗАО_н_ит"/>
      <sheetName val="PP&amp;E_mvt_for_2003"/>
      <sheetName val="FP20DB_(3)"/>
      <sheetName val="Курс_валют"/>
      <sheetName val="Другие_расходы"/>
      <sheetName val="Форма_4_кап_зат-ты_(2)"/>
      <sheetName val="2006_AJE_RJE"/>
      <sheetName val="GAAP_TB_31_12_01__detail_p&amp;l"/>
      <sheetName val="прочие_стор"/>
      <sheetName val="услуги_прочие"/>
      <sheetName val="Выкуп_порталов"/>
      <sheetName val="обуч_(2)"/>
      <sheetName val="прочие_стор_(2)"/>
      <sheetName val="ком_(2)"/>
      <sheetName val="КВЛ_(2)"/>
      <sheetName val="прочие_расходы"/>
      <sheetName val="шт_(2)"/>
      <sheetName val="аренда_(2)"/>
      <sheetName val="прогноз_движения_денег_в_ежемес"/>
      <sheetName val="ОПиУ_в_ежемес_"/>
      <sheetName val="АПК_реформа"/>
      <sheetName val="стр_245_(2)"/>
      <sheetName val="Сдача_"/>
      <sheetName val="МО_0012"/>
      <sheetName val="14_1_2_2_(Услуги_связи)"/>
      <sheetName val="13_NGDO"/>
      <sheetName val="__2_3_2"/>
      <sheetName val="12_из_57_АЗС"/>
      <sheetName val="постоянные_затраты"/>
      <sheetName val="7_1"/>
      <sheetName val="Пр_41"/>
      <sheetName val="Russia_Print_Version"/>
      <sheetName val="U2_775_-_COGS_comparison_per_su"/>
      <sheetName val="I__Прогноз_доходов"/>
      <sheetName val="Financial_ratios_А3"/>
      <sheetName val="2_2_ОтклОТМ1"/>
      <sheetName val="1_3_2_ОТМ1"/>
      <sheetName val="Б_мчас_(П)"/>
      <sheetName val="2008_ГСМ"/>
      <sheetName val="Плата_за_загрязнение_"/>
      <sheetName val="Собственный_капитал"/>
      <sheetName val="2кв_"/>
      <sheetName val="Non-Statistical_Sampling_Master"/>
      <sheetName val="Global_Data"/>
      <sheetName val="H3_100_Rollforward"/>
      <sheetName val="MACRO2_XLM"/>
      <sheetName val="U-ZR_AT1_XLS"/>
      <sheetName val="План_произв-ва_(мес_)_(бюджет)"/>
      <sheetName val="Инв_вл"/>
      <sheetName val="факт_2005_г_"/>
      <sheetName val="д_7_001"/>
      <sheetName val="свод_грузоотпр_"/>
      <sheetName val="Итоговая_таблица"/>
      <sheetName val="Securities"/>
      <sheetName val="Админ и ОPEX 2010-12гг"/>
      <sheetName val="14_1_2_2__Услуги связи_"/>
      <sheetName val="факс(2005-20гг_)"/>
      <sheetName val="Capex"/>
      <sheetName val="Kolommen_balans"/>
      <sheetName val="SA Procedures"/>
      <sheetName val="ГМ "/>
      <sheetName val="форма 3 смета затрат"/>
      <sheetName val="Подразделения"/>
      <sheetName val="Проекты"/>
      <sheetName val="Сотрудники"/>
      <sheetName val="прил№10"/>
      <sheetName val="Cashflow"/>
      <sheetName val="Спр. раб."/>
      <sheetName val="Авансы_уплач,деньги в регионах"/>
      <sheetName val="Авансы_уплач,деньги в регионах,"/>
      <sheetName val="d_pok"/>
      <sheetName val="б"/>
      <sheetName val="PLтв - Б"/>
      <sheetName val="K-800 Imp. test"/>
      <sheetName val="FA register"/>
      <sheetName val="Гр5(о)"/>
      <sheetName val="Макро"/>
      <sheetName val="$ IS"/>
      <sheetName val="7"/>
      <sheetName val="10"/>
      <sheetName val="УПРАВЛЕНИЕ11"/>
      <sheetName val="Precios"/>
      <sheetName val="Бюджет тек. затрат"/>
      <sheetName val="замер"/>
      <sheetName val="misc"/>
      <sheetName val="16.12"/>
      <sheetName val="-расчет налогов от ФОТ  на 2014"/>
      <sheetName val="Analytics"/>
      <sheetName val="FA Movement Kyrg"/>
      <sheetName val="Reference"/>
      <sheetName val="перевозки"/>
      <sheetName val="9"/>
      <sheetName val="L-1"/>
      <sheetName val="ввод-вывод ОС авг2004- 2005"/>
      <sheetName val="Форма3.6"/>
      <sheetName val="Graph"/>
      <sheetName val="Pbs_Wbs_ATC"/>
      <sheetName val="FA Movement "/>
      <sheetName val="depreciation testing"/>
      <sheetName val="из_сем4"/>
      <sheetName val="US_Dollar_20034"/>
      <sheetName val="SDR_20034"/>
      <sheetName val="Control_Settings1"/>
      <sheetName val="GTM_BK1"/>
      <sheetName val="Consolidator_Inputs1"/>
      <sheetName val="Добыча_нефти44"/>
      <sheetName val="поставка_сравн131"/>
      <sheetName val="2_2_ОтклОТМ2"/>
      <sheetName val="1_3_2_ОТМ2"/>
      <sheetName val="Cost_99v981"/>
      <sheetName val="cant_sim1"/>
      <sheetName val="фот_пп2000разбивка1"/>
      <sheetName val="Production_Ref_Q-1-31"/>
      <sheetName val="ЗАО_н_ит1"/>
      <sheetName val="PP&amp;E_mvt_for_20031"/>
      <sheetName val="FP20DB_(3)1"/>
      <sheetName val="Курс_валют1"/>
      <sheetName val="Другие_расходы1"/>
      <sheetName val="Форма_4_кап_зат-ты_(2)1"/>
      <sheetName val="2006_AJE_RJE1"/>
      <sheetName val="GAAP_TB_31_12_01__detail_p&amp;l1"/>
      <sheetName val="прочие_стор1"/>
      <sheetName val="услуги_прочие1"/>
      <sheetName val="Выкуп_порталов1"/>
      <sheetName val="обуч_(2)1"/>
      <sheetName val="прочие_стор_(2)1"/>
      <sheetName val="ком_(2)1"/>
      <sheetName val="КВЛ_(2)1"/>
      <sheetName val="прочие_расходы1"/>
      <sheetName val="шт_(2)1"/>
      <sheetName val="аренда_(2)1"/>
      <sheetName val="прогноз_движения_денег_в_ежеме1"/>
      <sheetName val="ОПиУ_в_ежемес_1"/>
      <sheetName val="АПК_реформа1"/>
      <sheetName val="стр_245_(2)1"/>
      <sheetName val="Сдача_1"/>
      <sheetName val="МО_00121"/>
      <sheetName val="14_1_2_2_(Услуги_связи)1"/>
      <sheetName val="13_NGDO1"/>
      <sheetName val="__2_3_21"/>
      <sheetName val="12_из_57_АЗС1"/>
      <sheetName val="постоянные_затраты1"/>
      <sheetName val="7_11"/>
      <sheetName val="Пр_411"/>
      <sheetName val="5"/>
      <sheetName val="Profiles"/>
      <sheetName val="Wells"/>
      <sheetName val="Russia_Print_Version1"/>
      <sheetName val="U2_775_-_COGS_comparison_per_s1"/>
      <sheetName val="I__Прогноз_доходов1"/>
      <sheetName val="Financial_ratios_А31"/>
      <sheetName val="2_2_ОтклОТМ3"/>
      <sheetName val="1_3_2_ОТМ3"/>
      <sheetName val="Б_мчас_(П)1"/>
      <sheetName val="2008_ГСМ1"/>
      <sheetName val="Плата_за_загрязнение_1"/>
      <sheetName val="Собственный_капитал1"/>
      <sheetName val="2кв_1"/>
      <sheetName val="Non-Statistical_Sampling_Maste1"/>
      <sheetName val="Global_Data1"/>
      <sheetName val="H3_100_Rollforward1"/>
      <sheetName val="MACRO2_XLM1"/>
      <sheetName val="U-ZR_AT1_XLS1"/>
      <sheetName val="План_произв-ва_(мес_)_(бюджет)1"/>
      <sheetName val="Инв_вл1"/>
      <sheetName val="факт_2005_г_1"/>
      <sheetName val="д_7_0011"/>
      <sheetName val="свод_грузоотпр_1"/>
      <sheetName val="Итоговая_таблица1"/>
      <sheetName val="I_KEY_INFORMATION"/>
      <sheetName val="факс(2005-20гг_)1"/>
      <sheetName val="6НК-cт_"/>
      <sheetName val="Interco_payables&amp;receivables"/>
      <sheetName val="1_(2)"/>
      <sheetName val="ОТЧЕТ_КТЖ_01_01_09"/>
      <sheetName val="8180_(8181,8182)"/>
      <sheetName val="Balance_Sheet"/>
      <sheetName val="1_вариант__2009_"/>
      <sheetName val="Список_документов"/>
      <sheetName val="GAAP_TB_30_09_01__detail_p&amp;l"/>
      <sheetName val="O_500_Property_Tax"/>
      <sheetName val="SA_Procedures"/>
      <sheetName val="ГМ_"/>
      <sheetName val="почтов_"/>
      <sheetName val="ГСМ_Гараж"/>
      <sheetName val="ГСМ_по_инвест"/>
      <sheetName val="Запчасти_Гараж"/>
      <sheetName val="Стор_Орг_РМУ"/>
      <sheetName val="Материалы_РМУ"/>
      <sheetName val="Постановка_на_учет_авто"/>
      <sheetName val="Размножение_проектов"/>
      <sheetName val="материалы_ВДГО"/>
      <sheetName val="Тех_осмотр"/>
      <sheetName val="Проект_1"/>
      <sheetName val="Объем_ВДГО"/>
      <sheetName val="Фин_обязат_"/>
      <sheetName val="спецпит,проездн_"/>
      <sheetName val="-расчет_налогов_от_ФОТ__на_2014"/>
      <sheetName val="FA_Movement_Kyrg"/>
      <sheetName val="ввод-вывод_ОС_авг2004-_2005"/>
      <sheetName val="Форма3_6"/>
      <sheetName val="FA_Movement_"/>
      <sheetName val="depreciation_testing"/>
      <sheetName val="форма_3_смета_затрат"/>
      <sheetName val="$_IS"/>
      <sheetName val="Авансы_уплач,деньги_в_регионах"/>
      <sheetName val="Авансы_уплач,деньги_в_регионах,"/>
      <sheetName val="PLтв_-_Б"/>
      <sheetName val="Спр__раб_"/>
      <sheetName val="4b - P&amp;L ProductLine"/>
      <sheetName val="4a - Revenue ProductLine"/>
      <sheetName val="5a - Orders analysis"/>
      <sheetName val="8 - Receivables"/>
      <sheetName val="D1 - Balances input"/>
      <sheetName val="D3 - DBmagn"/>
      <sheetName val="18."/>
      <sheetName val="08."/>
      <sheetName val="11."/>
      <sheetName val="14."/>
      <sheetName val="15."/>
      <sheetName val="05."/>
      <sheetName val="09."/>
      <sheetName val="04."/>
      <sheetName val="19."/>
      <sheetName val="01."/>
      <sheetName val="17."/>
      <sheetName val="07."/>
      <sheetName val="06."/>
      <sheetName val="16."/>
      <sheetName val="10."/>
      <sheetName val="28."/>
      <sheetName val="13."/>
      <sheetName val="03."/>
      <sheetName val="29."/>
      <sheetName val="30."/>
      <sheetName val="31."/>
      <sheetName val="27."/>
      <sheetName val="12."/>
      <sheetName val="20."/>
      <sheetName val="24."/>
      <sheetName val="25."/>
      <sheetName val="02."/>
      <sheetName val="21."/>
      <sheetName val="26."/>
      <sheetName val="23."/>
      <sheetName val="22."/>
      <sheetName val="altai income statement"/>
      <sheetName val="6 NK"/>
      <sheetName val="1кв. "/>
      <sheetName val="78"/>
      <sheetName val="PM-TE"/>
      <sheetName val="Test"/>
      <sheetName val="Keys"/>
      <sheetName val="Settings"/>
      <sheetName val="Трафик по АУП"/>
      <sheetName val="Трафик по ЦБПТО"/>
      <sheetName val="Трафик по ПНУ"/>
      <sheetName val="Трафик по ЖНУ"/>
      <sheetName val="Трафик по ШНУ"/>
      <sheetName val="коммун."/>
      <sheetName val="MetaData"/>
      <sheetName val="ЛСЦ начисленное на 31.12.08"/>
      <sheetName val="ЛЛизинг начис. на 31.12.08"/>
      <sheetName val="ВОЛС"/>
      <sheetName val="исп.см."/>
      <sheetName val="L&amp;E"/>
      <sheetName val="Служебный ФКРБ"/>
      <sheetName val="Источник финансирования"/>
      <sheetName val="Способ закупки"/>
      <sheetName val="Тип пункта плана"/>
      <sheetName val="Cash flows - PBC"/>
      <sheetName val="коммун_"/>
      <sheetName val="Бюджет_тек__затрат"/>
      <sheetName val="K-800_Imp__test"/>
      <sheetName val="FA_register"/>
      <sheetName val="не_удалять!"/>
      <sheetName val="Disclosure"/>
      <sheetName val="4"/>
      <sheetName val="Movement"/>
      <sheetName val="заявка_на_произ"/>
      <sheetName val="ТД РАП"/>
      <sheetName val="fish"/>
      <sheetName val="I_KEY_INFORMATION1"/>
      <sheetName val="почтов_1"/>
      <sheetName val="6НК-cт_1"/>
      <sheetName val="Interco_payables&amp;receivables1"/>
      <sheetName val="Трафик_по_АУП"/>
      <sheetName val="Трафик_по_ЦБПТО"/>
      <sheetName val="Трафик_по_ПНУ"/>
      <sheetName val="Трафик_по_ЖНУ"/>
      <sheetName val="Трафик_по_ШНУ"/>
      <sheetName val="18_"/>
      <sheetName val="08_"/>
      <sheetName val="11_"/>
      <sheetName val="14_"/>
      <sheetName val="15_"/>
      <sheetName val="05_"/>
      <sheetName val="09_"/>
      <sheetName val="04_"/>
      <sheetName val="19_"/>
      <sheetName val="01_"/>
      <sheetName val="17_"/>
      <sheetName val="07_"/>
      <sheetName val="06_"/>
      <sheetName val="16_"/>
      <sheetName val="10_"/>
      <sheetName val="28_"/>
      <sheetName val="13_"/>
      <sheetName val="03_"/>
      <sheetName val="29_"/>
      <sheetName val="30_"/>
      <sheetName val="31_"/>
      <sheetName val="27_"/>
      <sheetName val="12_"/>
      <sheetName val="20_"/>
      <sheetName val="24_"/>
      <sheetName val="25_"/>
      <sheetName val="02_"/>
      <sheetName val="21_"/>
      <sheetName val="26_"/>
      <sheetName val="23_"/>
      <sheetName val="22_"/>
      <sheetName val="altai_income_statement"/>
      <sheetName val="Additions_Disposals"/>
      <sheetName val="Assumptions"/>
      <sheetName val="эксп"/>
      <sheetName val="1кв__"/>
      <sheetName val="2БО"/>
      <sheetName val="6_NK"/>
      <sheetName val="Все ТЭП"/>
      <sheetName val="1БК"/>
      <sheetName val="Ôîðìà2"/>
      <sheetName val="Ïàìÿòêà"/>
      <sheetName val="Ôîðìà1"/>
      <sheetName val="Ôîðìà3"/>
      <sheetName val="Ôîðìà4"/>
      <sheetName val="Ôîðìà5"/>
      <sheetName val="Ôîðìà6"/>
      <sheetName val="Ôîðìà7"/>
      <sheetName val="Ôîðìà8"/>
      <sheetName val="èç ñåì"/>
      <sheetName val="Ïð2"/>
      <sheetName val="ÅäÈçì"/>
      <sheetName val="Ïðåäïð"/>
      <sheetName val="Служебный ФК_x0005_"/>
      <sheetName val="6НК簀⽕쐀⽕"/>
      <sheetName val="Loaded"/>
      <sheetName val="из_сем5"/>
      <sheetName val="US_Dollar_20035"/>
      <sheetName val="SDR_20035"/>
      <sheetName val="Control_Settings2"/>
      <sheetName val="GTM_BK2"/>
      <sheetName val="Добыча_нефти45"/>
      <sheetName val="поставка_сравн132"/>
      <sheetName val="2_2_ОтклОТМ4"/>
      <sheetName val="1_3_2_ОТМ4"/>
      <sheetName val="Cost_99v982"/>
      <sheetName val="cant_sim2"/>
      <sheetName val="фот_пп2000разбивка2"/>
      <sheetName val="Production_Ref_Q-1-32"/>
      <sheetName val="ЗАО_н_ит2"/>
      <sheetName val="PP&amp;E_mvt_for_20032"/>
      <sheetName val="FP20DB_(3)2"/>
      <sheetName val="Курс_валют2"/>
      <sheetName val="Другие_расходы2"/>
      <sheetName val="Форма_4_кап_зат-ты_(2)2"/>
      <sheetName val="2006_AJE_RJE2"/>
      <sheetName val="GAAP_TB_31_12_01__detail_p&amp;l2"/>
      <sheetName val="прочие_стор2"/>
      <sheetName val="услуги_прочие2"/>
      <sheetName val="Выкуп_порталов2"/>
      <sheetName val="обуч_(2)2"/>
      <sheetName val="прочие_стор_(2)2"/>
      <sheetName val="ком_(2)2"/>
      <sheetName val="КВЛ_(2)2"/>
      <sheetName val="прочие_расходы2"/>
      <sheetName val="шт_(2)2"/>
      <sheetName val="аренда_(2)2"/>
      <sheetName val="прогноз_движения_денег_в_ежеме2"/>
      <sheetName val="ОПиУ_в_ежемес_2"/>
      <sheetName val="АПК_реформа2"/>
      <sheetName val="стр_245_(2)2"/>
      <sheetName val="Сдача_2"/>
      <sheetName val="МО_00122"/>
      <sheetName val="14_1_2_2_(Услуги_связи)2"/>
      <sheetName val="13_NGDO2"/>
      <sheetName val="__2_3_22"/>
      <sheetName val="12_из_57_АЗС2"/>
      <sheetName val="постоянные_затраты2"/>
      <sheetName val="Consolidator_Inputs2"/>
      <sheetName val="7_12"/>
      <sheetName val="Пр_412"/>
      <sheetName val="Russia_Print_Version2"/>
      <sheetName val="U2_775_-_COGS_comparison_per_s2"/>
      <sheetName val="I__Прогноз_доходов2"/>
      <sheetName val="Financial_ratios_А32"/>
      <sheetName val="2_2_ОтклОТМ5"/>
      <sheetName val="1_3_2_ОТМ5"/>
      <sheetName val="Б_мчас_(П)2"/>
      <sheetName val="2008_ГСМ2"/>
      <sheetName val="Плата_за_загрязнение_2"/>
      <sheetName val="Собственный_капитал2"/>
      <sheetName val="2кв_2"/>
      <sheetName val="Non-Statistical_Sampling_Maste2"/>
      <sheetName val="Global_Data2"/>
      <sheetName val="H3_100_Rollforward2"/>
      <sheetName val="MACRO2_XLM2"/>
      <sheetName val="U-ZR_AT1_XLS2"/>
      <sheetName val="План_произв-ва_(мес_)_(бюджет)2"/>
      <sheetName val="Инв_вл2"/>
      <sheetName val="факт_2005_г_2"/>
      <sheetName val="д_7_0012"/>
      <sheetName val="свод_грузоотпр_2"/>
      <sheetName val="Итоговая_таблица2"/>
      <sheetName val="факс(2005-20гг_)2"/>
      <sheetName val="1_(2)1"/>
      <sheetName val="ОТЧЕТ_КТЖ_01_01_091"/>
      <sheetName val="8180_(8181,8182)1"/>
      <sheetName val="Balance_Sheet1"/>
      <sheetName val="1_вариант__2009_1"/>
      <sheetName val="Список_документов1"/>
      <sheetName val="GAAP_TB_30_09_01__detail_p&amp;l1"/>
      <sheetName val="O_500_Property_Tax1"/>
      <sheetName val="SA_Procedures1"/>
      <sheetName val="ГМ_1"/>
      <sheetName val="ГСМ_Гараж1"/>
      <sheetName val="ГСМ_по_инвест1"/>
      <sheetName val="Запчасти_Гараж1"/>
      <sheetName val="Стор_Орг_РМУ1"/>
      <sheetName val="Материалы_РМУ1"/>
      <sheetName val="Постановка_на_учет_авто1"/>
      <sheetName val="Размножение_проектов1"/>
      <sheetName val="материалы_ВДГО1"/>
      <sheetName val="Тех_осмотр1"/>
      <sheetName val="Проект_11"/>
      <sheetName val="Объем_ВДГО1"/>
      <sheetName val="Фин_обязат_1"/>
      <sheetName val="спецпит,проездн_1"/>
      <sheetName val="-расчет_налогов_от_ФОТ__на_2011"/>
      <sheetName val="FA_Movement_Kyrg1"/>
      <sheetName val="ввод-вывод_ОС_авг2004-_20051"/>
      <sheetName val="Форма3_61"/>
      <sheetName val="FA_Movement_1"/>
      <sheetName val="depreciation_testing1"/>
      <sheetName val="форма_3_смета_затрат1"/>
      <sheetName val="$_IS1"/>
      <sheetName val="Авансы_уплач,деньги_в_регионах1"/>
      <sheetName val="Авансы_уплач,деньги_в_регионах2"/>
      <sheetName val="PLтв_-_Б1"/>
      <sheetName val="Спр__раб_1"/>
      <sheetName val="K-800_Imp__test1"/>
      <sheetName val="FA_register1"/>
      <sheetName val="Бюджет_тек__затрат1"/>
      <sheetName val="16_12"/>
      <sheetName val="4b_-_P&amp;L_ProductLine"/>
      <sheetName val="4a_-_Revenue_ProductLine"/>
      <sheetName val="5a_-_Orders_analysis"/>
      <sheetName val="8_-_Receivables"/>
      <sheetName val="D1_-_Balances_input"/>
      <sheetName val="D3_-_DBmagn"/>
      <sheetName val="ЛСЦ_начисленное_на_31_12_08"/>
      <sheetName val="ЛЛизинг_начис__на_31_12_08"/>
      <sheetName val="исп_см_"/>
      <sheetName val="Служебный_ФКРБ"/>
      <sheetName val="Источник_финансирования"/>
      <sheetName val="Способ_закупки"/>
      <sheetName val="Тип_пункта_плана"/>
      <sheetName val="Cash_flows_-_PBC"/>
      <sheetName val="коммун_1"/>
      <sheetName val="ТД_РАП"/>
      <sheetName val="Служебный ФК_x0005__x0000_"/>
      <sheetName val="PIT&amp;PP(2)"/>
      <sheetName val="Links"/>
      <sheetName val="Production_analysis"/>
      <sheetName val="InputTI"/>
      <sheetName val="breakdown"/>
      <sheetName val="P&amp;L"/>
      <sheetName val="Provisions"/>
      <sheetName val="FA depreciation"/>
      <sheetName val="N"/>
      <sheetName val="Исх.данные"/>
      <sheetName val="распределение модели"/>
      <sheetName val="цеховые"/>
      <sheetName val="без НДС"/>
      <sheetName val="6НКԯ_x0000_缀_x0000_"/>
      <sheetName val="Служебный ФК_x0000__x0000_"/>
      <sheetName val="6НК0_x0000_堀-"/>
      <sheetName val="6НК0_x0000_瀀"/>
      <sheetName val="6НК0_x0000_"/>
      <sheetName val="6НК0_x0000_　Y"/>
      <sheetName val="Служебный ФК恔_x001c_"/>
      <sheetName val="Служебный ФК皸ɫ"/>
      <sheetName val="Служебный ФК_x0017_"/>
      <sheetName val="Служебный ФК_xdd10__x001f_"/>
      <sheetName val="Служебный ФК悄,"/>
      <sheetName val="Служебный ФК_xdd90__x0012_"/>
      <sheetName val="6НК_x0007__x001c__x0009__x000d_"/>
      <sheetName val="_x0000__x000e__x0000__x000a__x0000__x0008__x0000__x000a__x0000__x000b__x0000__x0010__x0000__x0007_"/>
      <sheetName val="6НК_x0007__x001c_ _x000d_"/>
      <sheetName val="Служебный ФК峔("/>
      <sheetName val="Служебный_ФК"/>
      <sheetName val="Служебный ФК厈-"/>
      <sheetName val="Служебный ФК⽄"/>
      <sheetName val="Служебный ФК⽬"/>
      <sheetName val="Служебный ФК嵔 "/>
      <sheetName val="Служебный ФК⿯"/>
      <sheetName val="Служебный ФК『"/>
      <sheetName val="Служебный ФКૐǪ"/>
      <sheetName val="Служебный ФК　"/>
      <sheetName val="6НК/_x0000_쀀"/>
      <sheetName val="6НК/_x0000_栀)"/>
      <sheetName val="6НК/_x0000_瀀à"/>
      <sheetName val="6НК/_x0000_⠀´"/>
      <sheetName val="6НК/_x0000_ࠀµ"/>
      <sheetName val="6НК/_x0000_쀀Ø"/>
      <sheetName val="доп_дан_"/>
      <sheetName val="доп.дан."/>
      <sheetName val="6НК/_x0000_蠀"/>
      <sheetName val="6НК/_x0000_ü"/>
      <sheetName val="6НК/_x0000_£"/>
      <sheetName val="6НК/_x0000_蠀_x0008_"/>
      <sheetName val="6НК/_x0000_頀K"/>
      <sheetName val="Индексы"/>
      <sheetName val="бартер"/>
      <sheetName val="Input_Assumptions"/>
      <sheetName val="Технический"/>
      <sheetName val="ПАРАМ"/>
      <sheetName val="ВСДС_1 (MAIN)"/>
      <sheetName val="153541"/>
      <sheetName val="ноябрь - декабрь"/>
      <sheetName val="Summary &amp; Variables"/>
      <sheetName val="6НКԯ"/>
      <sheetName val="Служебный ФК"/>
      <sheetName val="6НК0"/>
      <sheetName val="Служебный ФК_x001f_"/>
      <sheetName val="Служебный ФК_x0012_"/>
      <sheetName val="6НК/_x0000__xd800_¹"/>
      <sheetName val="6НК퐀ᵝഀ놃"/>
      <sheetName val=" По скв"/>
      <sheetName val="Test of FA Installation"/>
      <sheetName val="Additions"/>
      <sheetName val="Project Detail Inputs"/>
      <sheetName val="тиме"/>
      <sheetName val="[form.xls]6НК/_x0000_쀀Ø"/>
      <sheetName val="[form.xls]6НК/_x0000_쀀"/>
      <sheetName val="[form.xls]6НК/_x0000_栀)"/>
      <sheetName val="[form.xls]6НК/_x0000_瀀à"/>
      <sheetName val="[form.xls]6НК/_x0000_⠀´"/>
      <sheetName val="[form.xls]6НК/_x0000_ࠀµ"/>
      <sheetName val="[form.xls]6НК/_x0000_蠀"/>
      <sheetName val="[form.xls]6НК/_x0000_ü"/>
      <sheetName val="[form.xls]6НК/_x0000_£"/>
      <sheetName val="[form.xls]6НК/_x0000_蠀_x0008_"/>
      <sheetName val="[form.xls]6НК/_x0000_頀K"/>
      <sheetName val="Программа(М)"/>
      <sheetName val="6НК≟ഀﲃ"/>
      <sheetName val="[form.xls][form.xls]6НК/_x0000_쀀Ø"/>
      <sheetName val="[form.xls][form.xls]6НК/_x0000_쀀"/>
      <sheetName val="[form.xls][form.xls]6НК/_x0000_栀)"/>
      <sheetName val="[form.xls][form.xls]6НК/_x0000_瀀à"/>
      <sheetName val="[form.xls][form.xls]6НК/_x0000_⠀´"/>
      <sheetName val="[form.xls][form.xls]6НК/_x0000_ࠀµ"/>
      <sheetName val="[form.xls][form.xls]6НК/_x0000_蠀"/>
      <sheetName val="[form.xls][form.xls]6НК/_x0000_ü"/>
      <sheetName val="[form.xls][form.xls]6НК/_x0000_£"/>
      <sheetName val="[form.xls][form.xls]6НК/_x0000_蠀_x0008_"/>
      <sheetName val="[form.xls][form.xls]6НК/_x0000_頀K"/>
      <sheetName val="[form.xls]6НК/_x0000__xd800_¹"/>
      <sheetName val="6НК/_x0000_렀£"/>
      <sheetName val="6НК/_x0000_�¹"/>
      <sheetName val="полугодие"/>
      <sheetName val="Вып.П.П."/>
      <sheetName val="кварталы"/>
      <sheetName val="план"/>
      <sheetName val="Россия-экспорт"/>
      <sheetName val="[form.xls][form.xls]6НК/_x0000__xd800_¹"/>
      <sheetName val="Пром1"/>
      <sheetName val="Ural med"/>
      <sheetName val="НДПИ"/>
      <sheetName val="CD-실적"/>
      <sheetName val="CONB001A_010_30"/>
      <sheetName val="Store"/>
      <sheetName val="КС 2018"/>
      <sheetName val="I_KEY_INFORMATION2"/>
      <sheetName val="почтов_2"/>
      <sheetName val="6НК-cт_2"/>
      <sheetName val="Interco_payables&amp;receivables2"/>
      <sheetName val="Трафик_по_АУП1"/>
      <sheetName val="Трафик_по_ЦБПТО1"/>
      <sheetName val="Трафик_по_ПНУ1"/>
      <sheetName val="Трафик_по_ЖНУ1"/>
      <sheetName val="Трафик_по_ШНУ1"/>
      <sheetName val="18_1"/>
      <sheetName val="08_1"/>
      <sheetName val="11_1"/>
      <sheetName val="14_1"/>
      <sheetName val="15_1"/>
      <sheetName val="05_1"/>
      <sheetName val="09_1"/>
      <sheetName val="[form.xls]6НК/_x0000_�¹"/>
      <sheetName val="[form.xls][form.xls]6НК/_x0000_�¹"/>
      <sheetName val="Конфигурация МАКРО"/>
      <sheetName val="[form.xls]6НК/_x0000_렀£"/>
      <sheetName val="6НК/"/>
      <sheetName val="канат.прод."/>
      <sheetName val="канат_прод_"/>
      <sheetName val="ноябрь_-_декабрь"/>
      <sheetName val="Ф3"/>
      <sheetName val="Расчет объема СУИБ"/>
      <sheetName val="LTM"/>
      <sheetName val="CREDIT STATS"/>
      <sheetName val="DropZone"/>
      <sheetName val="Analitics"/>
      <sheetName val="Энергия"/>
      <sheetName val="FS-97"/>
      <sheetName val="всп"/>
      <sheetName val="Staff"/>
      <sheetName val="Lists"/>
      <sheetName val="Коэфф"/>
      <sheetName val="[form.xls]6НК/"/>
      <sheetName val="4НК"/>
      <sheetName val="БРК УЖ"/>
      <sheetName val="БРК ЮКО свод"/>
      <sheetName val="Сбер 1450"/>
      <sheetName val="Сбер 1300"/>
      <sheetName val="Сбер 2500"/>
      <sheetName val="Сбер 3750"/>
      <sheetName val="КР з.ч"/>
      <sheetName val="98-02E&amp;PSUM"/>
      <sheetName val="Product Assumptions"/>
      <sheetName val="План_произв-в_x0006__x000c__x0007__x000f__x0010__x0011__x0007__x0007_贰΢ǅ"/>
      <sheetName val="Служебный ФК?_x001f_"/>
      <sheetName val="Служебный ФК?_x0012_"/>
      <sheetName val="Служебный ФК悤_x001d_"/>
      <sheetName val="6НК吀ᥢഀ榃"/>
      <sheetName val="ConsumptionPerUnit"/>
      <sheetName val="14.1.8.11.(Прочие)"/>
      <sheetName val="План_произв-в_x0006__x000c__x0007__x000f__x0010__x0011__x0007__x0007_贰΢ǅ_x0000_Ā_x0000__x0000__x0000__x0000_"/>
      <sheetName val="[form.xls][form.xls]6НК/"/>
      <sheetName val="3.ФОТ"/>
      <sheetName val="4.Налоги"/>
      <sheetName val="Залоги c RS"/>
      <sheetName val="Исх"/>
      <sheetName val="Все виды материалов D`1-18"/>
      <sheetName val="01-45"/>
      <sheetName val="b-4"/>
      <sheetName val="Sheet3"/>
      <sheetName val="14"/>
      <sheetName val="ОПГЗ"/>
      <sheetName val="План ГЗ"/>
      <sheetName val="Вид предмета"/>
      <sheetName val="Год"/>
      <sheetName val="Месяцы"/>
      <sheetName val="ЭКРБ"/>
      <sheetName val="Фонд"/>
      <sheetName val="[form.xls][form.xls]6НК/_x0000_렀£"/>
      <sheetName val="Input TI"/>
      <sheetName val="Конс "/>
      <sheetName val="6НК쌊 /_x0000_"/>
      <sheetName val="ожид ФОТ_2010_форма1"/>
      <sheetName val="свод ФОТ"/>
      <sheetName val="Qпр(12)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/>
      <sheetData sheetId="364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/>
      <sheetData sheetId="460" refreshError="1"/>
      <sheetData sheetId="461"/>
      <sheetData sheetId="462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/>
      <sheetData sheetId="635" refreshError="1"/>
      <sheetData sheetId="636"/>
      <sheetData sheetId="637"/>
      <sheetData sheetId="638"/>
      <sheetData sheetId="639"/>
      <sheetData sheetId="640"/>
      <sheetData sheetId="641"/>
      <sheetData sheetId="642" refreshError="1"/>
      <sheetData sheetId="643" refreshError="1"/>
      <sheetData sheetId="644"/>
      <sheetData sheetId="645"/>
      <sheetData sheetId="646"/>
      <sheetData sheetId="647"/>
      <sheetData sheetId="648"/>
      <sheetData sheetId="649"/>
      <sheetData sheetId="650"/>
      <sheetData sheetId="651" refreshError="1"/>
      <sheetData sheetId="652"/>
      <sheetData sheetId="653"/>
      <sheetData sheetId="654"/>
      <sheetData sheetId="655"/>
      <sheetData sheetId="656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 refreshError="1"/>
      <sheetData sheetId="689" refreshError="1"/>
      <sheetData sheetId="690" refreshError="1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/>
      <sheetData sheetId="714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/>
      <sheetData sheetId="729"/>
      <sheetData sheetId="730"/>
      <sheetData sheetId="731"/>
      <sheetData sheetId="732"/>
      <sheetData sheetId="733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/>
      <sheetData sheetId="920"/>
      <sheetData sheetId="921" refreshError="1"/>
      <sheetData sheetId="922" refreshError="1"/>
      <sheetData sheetId="923" refreshError="1"/>
      <sheetData sheetId="924" refreshError="1"/>
      <sheetData sheetId="925"/>
      <sheetData sheetId="926"/>
      <sheetData sheetId="927" refreshError="1"/>
      <sheetData sheetId="928" refreshError="1"/>
      <sheetData sheetId="929"/>
      <sheetData sheetId="930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2"/>
      <sheetName val="14.1.1 (ФОТ)"/>
      <sheetName val="14.1.2.2.(Услуги связи)"/>
      <sheetName val="Амортизация"/>
      <sheetName val="14.1.5.(Командиров.)"/>
      <sheetName val="14.1.6.(Представит.расх.)"/>
      <sheetName val="14.1.7(Подг.и пов-е квалиф.)"/>
      <sheetName val="14.1.8.1.(Обслуж.здания)"/>
      <sheetName val="14.1.8.3(Охрана)"/>
      <sheetName val="14.1.8.4.(Материалы)"/>
      <sheetName val="14.1.8.5. (Обсл.Орг.техн)"/>
      <sheetName val="14.1.8.7."/>
      <sheetName val="14.1.8.8 (Больничн.)"/>
      <sheetName val="14.1.8.11.(Прочие)"/>
      <sheetName val="14.1.9.1.(Соц.налог)"/>
      <sheetName val="Налог на имущ."/>
      <sheetName val="Налог у ист.выплаты"/>
      <sheetName val="14.2.2.3.(аудит)"/>
      <sheetName val="14.2.2.8.(Авиауслуги)"/>
      <sheetName val="14.2.2.11.(Имидж.прод-я)"/>
      <sheetName val="14.2.2.12(Расходы по аренде)"/>
      <sheetName val="14.2.2.13(Перев. вместе с орг)"/>
      <sheetName val="Спонс.помощь"/>
      <sheetName val="Лист22"/>
      <sheetName val="Лист25"/>
      <sheetName val="Лист26"/>
      <sheetName val="Лист27"/>
      <sheetName val="Лист29"/>
      <sheetName val="Лист28"/>
      <sheetName val="Лист3"/>
      <sheetName val="  2.3.2"/>
      <sheetName val="Добычанефти4"/>
      <sheetName val="поставкасравн13"/>
      <sheetName val="факт 2005 г."/>
      <sheetName val="Админ и ОPEX 2010-12гг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обычанефти4"/>
      <sheetName val="поставкасравн13"/>
      <sheetName val="Добыча нефти4"/>
      <sheetName val="поставка сравн13"/>
    </sheetNames>
    <sheetDataSet>
      <sheetData sheetId="0"/>
      <sheetData sheetId="1"/>
      <sheetData sheetId="2" refreshError="1"/>
      <sheetData sheetId="3" refreshError="1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4.1.1 (ФОТ)"/>
      <sheetName val="14.1.2.2.(Услуги связи)"/>
      <sheetName val="Амортизация"/>
      <sheetName val="14.1.5.(Командиров.)"/>
      <sheetName val="14.1.6.(Представит.расх.)"/>
      <sheetName val="14.1.7(Подг.и пов-е квалиф.)"/>
      <sheetName val="14.1.8.1.(Обслуж.здания)"/>
      <sheetName val="14.1.8.3(Охрана)"/>
      <sheetName val="14.1.8.4.(Материалы)"/>
      <sheetName val="14.1.8.5. (Обсл.Орг.техн)"/>
      <sheetName val="14.1.8.7."/>
      <sheetName val="14.1.8.8 (Больничн.)"/>
      <sheetName val="14.1.8.11.(Прочие)"/>
      <sheetName val="14.1.9.1.(Соц.налог)"/>
      <sheetName val="Налог на имущ."/>
      <sheetName val="Налог у ист.выплаты"/>
      <sheetName val="14.2.2.3.(аудит)"/>
      <sheetName val="14.2.2.8.(Авиауслуги)"/>
      <sheetName val="14.2.2.11.(Имидж.прод-я)"/>
      <sheetName val="14.2.2.12(Расходы по аренде)"/>
      <sheetName val="14.2.2.13(Перев. вместе с орг)"/>
      <sheetName val="Спонс.помощь"/>
      <sheetName val="Лист22"/>
      <sheetName val="Лист25"/>
      <sheetName val="Лист26"/>
      <sheetName val="Лист27"/>
      <sheetName val="Лист29"/>
      <sheetName val="Лист28"/>
      <sheetName val="Лист3"/>
      <sheetName val="Форма2"/>
      <sheetName val="  2.3.2"/>
      <sheetName val="Добычанефти4"/>
      <sheetName val="поставкасравн13"/>
      <sheetName val="факт 2005 г."/>
      <sheetName val="7.1"/>
      <sheetName val="Инв.вл"/>
      <sheetName val="свод грузоотпр."/>
      <sheetName val="Добыча нефти4"/>
      <sheetName val="поставка сравн13"/>
      <sheetName val="из сем"/>
      <sheetName val="Курс"/>
      <sheetName val="Админ и ОPEX 2010-12гг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1.1"/>
      <sheetName val="1.1.2"/>
      <sheetName val="1.1.3"/>
      <sheetName val=" 1.1.4"/>
      <sheetName val=" 1.1.5"/>
      <sheetName val="1.1.6"/>
      <sheetName val=" 1.1.7"/>
      <sheetName val="1.2.1"/>
      <sheetName val="2.2.1"/>
      <sheetName val="2.1"/>
      <sheetName val="2.2.2"/>
      <sheetName val="  2.3.1"/>
      <sheetName val="  2.3.2"/>
      <sheetName val=" 2.3.3"/>
      <sheetName val="Бурение по м-р"/>
      <sheetName val="14.1.2.2.(Услуги связи)"/>
      <sheetName val="Форма2"/>
      <sheetName val="7НК"/>
      <sheetName val="indices"/>
      <sheetName val="вход.параметры"/>
      <sheetName val="Добычанефти4"/>
      <sheetName val="поставкасравн13"/>
      <sheetName val="Админ и ОPEX 2010-12гг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4.1.2.2.(Услуги связи)"/>
      <sheetName val="1.1.1"/>
      <sheetName val="1.1.2"/>
      <sheetName val="1.1.3"/>
      <sheetName val=" 1.1.4"/>
      <sheetName val=" 1.1.5"/>
      <sheetName val="1.1.6"/>
      <sheetName val=" 1.1.7"/>
      <sheetName val="1.2.1"/>
      <sheetName val="2.2.1"/>
      <sheetName val="2.1"/>
      <sheetName val="2.2.2"/>
      <sheetName val="  2.3.1"/>
      <sheetName val="  2.3.2"/>
      <sheetName val=" 2.3.3"/>
      <sheetName val="Бурение по м-р"/>
      <sheetName val="Форма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2"/>
      <sheetName val="14.1.1 (ФОТ)"/>
      <sheetName val="14.1.2.2.(Услуги связи)"/>
      <sheetName val="Амортизация"/>
      <sheetName val="14.1.5.(Командиров.)"/>
      <sheetName val="14.1.6.(Представит.расх.)"/>
      <sheetName val="14.1.7(Подг.и пов-е квалиф.)"/>
      <sheetName val="14.1.8.1.(Обслуж.здания)"/>
      <sheetName val="14.1.8.3(Охрана)"/>
      <sheetName val="14.1.8.4.(Материалы)"/>
      <sheetName val="14.1.8.5. (Обсл.Орг.техн)"/>
      <sheetName val="14.1.8.7."/>
      <sheetName val="14.1.8.8 (Больничн.)"/>
      <sheetName val="14.1.8.11.(Прочие)"/>
      <sheetName val="14.1.9.1.(Соц.налог)"/>
      <sheetName val="Налог на имущ."/>
      <sheetName val="Налог у ист.выплаты"/>
      <sheetName val="14.2.2.3.(аудит)"/>
      <sheetName val="14.2.2.8.(Авиауслуги)"/>
      <sheetName val="14.2.2.11.(Имидж.прод-я)"/>
      <sheetName val="14.2.2.12(Расходы по аренде)"/>
      <sheetName val="14.2.2.13(Перев. вместе с орг)"/>
      <sheetName val="Спонс.помощь"/>
      <sheetName val="Лист22"/>
      <sheetName val="Лист25"/>
      <sheetName val="Лист26"/>
      <sheetName val="Лист27"/>
      <sheetName val="Лист29"/>
      <sheetName val="Лист28"/>
      <sheetName val="Лист3"/>
      <sheetName val="  2.3.2"/>
      <sheetName val="Добычанефти4"/>
      <sheetName val="поставкасравн13"/>
      <sheetName val="факт 2005 г."/>
      <sheetName val="Админ и ОPEX 2010-12гг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1.1"/>
      <sheetName val="1.1.2"/>
      <sheetName val="1.1.3"/>
      <sheetName val=" 1.1.4"/>
      <sheetName val=" 1.1.5"/>
      <sheetName val="1.1.6"/>
      <sheetName val=" 1.1.7"/>
      <sheetName val="1.2.1"/>
      <sheetName val="2.2.1"/>
      <sheetName val="2.1"/>
      <sheetName val="2.2.2"/>
      <sheetName val="  2.3.1"/>
      <sheetName val="  2.3.2"/>
      <sheetName val=" 2.3.3"/>
      <sheetName val="Бурение по м-р"/>
      <sheetName val="14.1.2.2.(Услуги связи)"/>
      <sheetName val="Форма2"/>
      <sheetName val="Добычанефти4"/>
      <sheetName val="поставкасравн1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6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нализ"/>
      <sheetName val="Коэффициенты"/>
      <sheetName val="#ССЫЛКА"/>
      <sheetName val="  2.3.2"/>
      <sheetName val="Форма2"/>
      <sheetName val="Comp06"/>
      <sheetName val="14.1.2.2.(Услуги связи)"/>
      <sheetName val="Register"/>
      <sheetName val="Income $"/>
      <sheetName val="2 БО"/>
      <sheetName val="10 БО (kzt)"/>
      <sheetName val="Предпр"/>
      <sheetName val="3НК"/>
      <sheetName val="7НК"/>
      <sheetName val="FES"/>
      <sheetName val="1кв. "/>
      <sheetName val="2кв."/>
      <sheetName val="Добычанефти4"/>
      <sheetName val="поставкасравн13"/>
      <sheetName val="Займы"/>
      <sheetName val="Добыча нефти4"/>
      <sheetName val="поставка сравн13"/>
      <sheetName val="indices"/>
      <sheetName val="Инв.вл тыс.ед"/>
      <sheetName val="NPV"/>
      <sheetName val="вход.параметры"/>
      <sheetName val="Статьи затрат"/>
      <sheetName val="Справка ИЦА"/>
      <sheetName val="Лист3"/>
      <sheetName val="_ССЫЛКА"/>
      <sheetName val="Форма1"/>
      <sheetName val="ЦентрЗатр"/>
      <sheetName val="1NK"/>
      <sheetName val="ТЭП старая"/>
      <sheetName val="N_SVOD"/>
      <sheetName val="объемы"/>
      <sheetName val="из сем"/>
      <sheetName val="14_1_2_2_(Услуги_связи)1"/>
      <sheetName val="14_1_2_2_(Услуги_связи)"/>
      <sheetName val="14_1_2_2_(Услуги_связи)2"/>
      <sheetName val="ОборБалФормОтч"/>
      <sheetName val="ИзменяемыеДанные"/>
      <sheetName val="Сдача "/>
      <sheetName val="7.1"/>
      <sheetName val="Ф4_КБМ+АФ"/>
      <sheetName val="Справочник"/>
      <sheetName val="14_1_2_2__Услуги связи_"/>
      <sheetName val="Treatment Summary"/>
      <sheetName val="Пром1"/>
      <sheetName val="Форма3.6"/>
      <sheetName val="Бюджет"/>
      <sheetName val="ЕдИзм"/>
      <sheetName val="Assumptions"/>
      <sheetName val="11"/>
      <sheetName val="Содержание"/>
      <sheetName val="#REF"/>
      <sheetName val="Control"/>
      <sheetName val="6БО"/>
      <sheetName val="Форма 3"/>
      <sheetName val="Форма 2"/>
      <sheetName val="Сводная"/>
      <sheetName val="исп.см."/>
      <sheetName val="справка"/>
      <sheetName val="группа"/>
      <sheetName val="L-1 Займ БРК инвест цели"/>
      <sheetName val="G-1"/>
      <sheetName val="д.7.001"/>
      <sheetName val="1Утв ТК  Capex 07 "/>
      <sheetName val="материалы"/>
      <sheetName val="Keys"/>
      <sheetName val="май"/>
      <sheetName val="апрель"/>
      <sheetName val="Фонд 15гор"/>
      <sheetName val="Фонд Кар-с"/>
      <sheetName val="Фонд Купола"/>
      <sheetName val="Фонд 14 гор."/>
      <sheetName val="Фонд 16 гор."/>
      <sheetName val="Фонд 17 гор."/>
      <sheetName val="Фонд 18 гор."/>
      <sheetName val="Prelim Cost"/>
      <sheetName val="Расчет2000Прямой"/>
      <sheetName val="Месяц"/>
      <sheetName val="ОСВ"/>
      <sheetName val="по 2007 году план на 2008 год"/>
      <sheetName val="5NK "/>
      <sheetName val="Пр2"/>
      <sheetName val="Add-s test"/>
      <sheetName val="АЗФ"/>
      <sheetName val="АК"/>
      <sheetName val="Актюбе"/>
      <sheetName val="ССГПО"/>
      <sheetName val="ОТиТБ"/>
      <sheetName val="2002(v1)"/>
      <sheetName val="list"/>
      <sheetName val="AFS"/>
      <sheetName val="БиВи (290)"/>
      <sheetName val="СписокТЭП"/>
      <sheetName val="Лист5"/>
      <sheetName val="L-1"/>
      <sheetName val="июнь"/>
      <sheetName val="май 203"/>
      <sheetName val="Лист6"/>
      <sheetName val="Лист1"/>
      <sheetName val="Базовые данные"/>
      <sheetName val="14_1_2_2_(Услуги_связи)3"/>
      <sheetName val="ТЭП_старая"/>
      <sheetName val="поставка_сравн13"/>
      <sheetName val="из_сем"/>
      <sheetName val="Сдача_"/>
      <sheetName val="7_1"/>
      <sheetName val="Treatment_Summary"/>
      <sheetName val="Форма3_6"/>
      <sheetName val="14_1_2_2__Услуги_связи_"/>
      <sheetName val="Базовые_данные"/>
      <sheetName val="L-1_Займ_БРК_инвест_цели"/>
      <sheetName val="исп_см_"/>
      <sheetName val="Добыча_нефти4"/>
      <sheetName val="__2_3_2"/>
      <sheetName val="Income_$"/>
      <sheetName val="2_БО"/>
      <sheetName val="10_БО_(kzt)"/>
      <sheetName val="1кв__"/>
      <sheetName val="2кв_"/>
      <sheetName val="Инв_вл_тыс_ед"/>
      <sheetName val="вход_параметры"/>
      <sheetName val="д_7_001"/>
      <sheetName val="1Утв_ТК__Capex_07_"/>
      <sheetName val="Статьи_затрат"/>
      <sheetName val="Справка_ИЦА"/>
      <sheetName val="Фонд_15гор"/>
      <sheetName val="Фонд_Кар-с"/>
      <sheetName val="Фонд_Купола"/>
      <sheetName val="Фонд_14_гор_"/>
      <sheetName val="Фонд_16_гор_"/>
      <sheetName val="Фонд_17_гор_"/>
      <sheetName val="Фонд_18_гор_"/>
      <sheetName val="Prelim_Cost"/>
      <sheetName val="по_2007_году_план_на_2008_год"/>
      <sheetName val="5NK_"/>
      <sheetName val="Add-s_test"/>
      <sheetName val="точн2"/>
      <sheetName val="Зам.нгду-1"/>
      <sheetName val="Зам.ОЭПУ(доб)"/>
      <sheetName val="замер"/>
      <sheetName val="обв"/>
      <sheetName val="тех режим"/>
      <sheetName val="Зам.нгду-2(наг)"/>
      <sheetName val="исходные данные"/>
      <sheetName val="приложение№3"/>
      <sheetName val="I. Прогноз доходов"/>
      <sheetName val="LME_prices"/>
      <sheetName val="Нефть"/>
      <sheetName val="МодельППП (Свод)"/>
      <sheetName val="общие данные"/>
      <sheetName val="отделы"/>
      <sheetName val="2002(v2)"/>
      <sheetName val="Титул1"/>
      <sheetName val="текст"/>
      <sheetName val="филиалы"/>
      <sheetName val="Макро"/>
      <sheetName val="класс"/>
      <sheetName val="01-45"/>
      <sheetName val="Sheet1"/>
      <sheetName val="ФП"/>
      <sheetName val="флормиро"/>
      <sheetName val="450 (2)"/>
      <sheetName val="ввод-вывод ОС авг2004- 2005"/>
      <sheetName val="BS new"/>
      <sheetName val="2007 0,01"/>
      <sheetName val="Накл"/>
      <sheetName val="Loans out"/>
      <sheetName val="Гр5(о)"/>
      <sheetName val="свод"/>
      <sheetName val="ГБ"/>
      <sheetName val="2.8. стр-ра себестоимости"/>
      <sheetName val="Hidden"/>
      <sheetName val=" 2.3.2"/>
      <sheetName val="МАТЕР.433,452"/>
      <sheetName val="#REF!"/>
      <sheetName val="мат расходы"/>
      <sheetName val="Спр_ пласт"/>
      <sheetName val="Capex"/>
      <sheetName val="3.ФОТ"/>
      <sheetName val="4.Налоги"/>
      <sheetName val="1"/>
      <sheetName val="Подразд"/>
      <sheetName val="Dictionaries"/>
      <sheetName val="элементы"/>
      <sheetName val="Преискурант"/>
      <sheetName val="Sheet2"/>
      <sheetName val="РСза 6-м 2012"/>
      <sheetName val="Sheet5"/>
      <sheetName val="ЯНВАРЬ"/>
      <sheetName val="план"/>
      <sheetName val="Баланс"/>
      <sheetName val="списки"/>
      <sheetName val="Предпосылки"/>
      <sheetName val="IS"/>
      <sheetName val="Форма 18"/>
      <sheetName val="КР материалы"/>
      <sheetName val="Movements"/>
      <sheetName val="факт 2005 г."/>
      <sheetName val="База"/>
      <sheetName val="Штатка"/>
      <sheetName val="Инвестиции"/>
      <sheetName val="Прибыль"/>
      <sheetName val="смета"/>
      <sheetName val="Исполнение по БЕ"/>
      <sheetName val="Технический"/>
      <sheetName val="Ком плат"/>
      <sheetName val="Ф3"/>
      <sheetName val="КАТО"/>
      <sheetName val="ОПГЗ"/>
      <sheetName val="План ГЗ"/>
      <sheetName val="сброс"/>
      <sheetName val="9-1"/>
      <sheetName val="4"/>
      <sheetName val="1-1"/>
      <sheetName val="Тарифы"/>
      <sheetName val="Потребители"/>
      <sheetName val="Блоки"/>
      <sheetName val="ИП_ДО_БЛ "/>
      <sheetName val="2_2 ОтклОТМ"/>
      <sheetName val="1_3_2 ОТМ"/>
      <sheetName val="1 вариант  2009 "/>
      <sheetName val="Перем. затр"/>
      <sheetName val="финпл "/>
      <sheetName val="1,3 новая"/>
      <sheetName val="3а"/>
      <sheetName val="4а"/>
      <sheetName val="5"/>
      <sheetName val="макропоказ"/>
      <sheetName val="14_1_2_2_(Услуги_связи)4"/>
      <sheetName val="ТЭП_старая1"/>
      <sheetName val="поставка_сравн131"/>
      <sheetName val="из_сем1"/>
      <sheetName val="Форма3_61"/>
      <sheetName val="Сдача_1"/>
      <sheetName val="7_11"/>
      <sheetName val="14_1_2_2__Услуги_связи_1"/>
      <sheetName val="Treatment_Summary1"/>
      <sheetName val="L-1_Займ_БРК_инвест_цели1"/>
      <sheetName val="__2_3_21"/>
      <sheetName val="Добыча_нефти41"/>
      <sheetName val="Income_$1"/>
      <sheetName val="2_БО1"/>
      <sheetName val="10_БО_(kzt)1"/>
      <sheetName val="1кв__1"/>
      <sheetName val="2кв_1"/>
      <sheetName val="Инв_вл_тыс_ед1"/>
      <sheetName val="вход_параметры1"/>
      <sheetName val="1Утв_ТК__Capex_07_1"/>
      <sheetName val="исп_см_1"/>
      <sheetName val="по_2007_году_план_на_2008_год1"/>
      <sheetName val="д_7_0011"/>
      <sheetName val="5NK_1"/>
      <sheetName val="БиВи_(290)"/>
      <sheetName val="Prelim_Cost1"/>
      <sheetName val="I__Прогноз_доходов"/>
      <sheetName val="Статьи_затрат1"/>
      <sheetName val="Справка_ИЦА1"/>
      <sheetName val="Фонд_15гор1"/>
      <sheetName val="Фонд_Кар-с1"/>
      <sheetName val="Фонд_Купола1"/>
      <sheetName val="Фонд_14_гор_1"/>
      <sheetName val="Фонд_16_гор_1"/>
      <sheetName val="Фонд_17_гор_1"/>
      <sheetName val="Фонд_18_гор_1"/>
      <sheetName val="МодельППП_(Свод)"/>
      <sheetName val="общие_данные"/>
      <sheetName val="450_(2)"/>
      <sheetName val="Add-s_test1"/>
      <sheetName val="ввод-вывод_ОС_авг2004-_2005"/>
      <sheetName val="2007_0,01"/>
      <sheetName val="BS_new"/>
      <sheetName val="Loans_out"/>
      <sheetName val="май_203"/>
      <sheetName val="Базовые_данные1"/>
      <sheetName val="исходные_данные"/>
      <sheetName val="Форма_3"/>
      <sheetName val="Форма_2"/>
      <sheetName val="Зам_нгду-1"/>
      <sheetName val="Зам_ОЭПУ(доб)"/>
      <sheetName val="тех_режим"/>
      <sheetName val="Зам_нгду-2(наг)"/>
      <sheetName val="МАТЕР_433,452"/>
      <sheetName val="мат_расходы"/>
      <sheetName val="2_8__стр-ра_себестоимости"/>
      <sheetName val="Форма_18"/>
      <sheetName val="suppl-pack"/>
      <sheetName val="дох-расх."/>
      <sheetName val="Кнфиг сетка"/>
      <sheetName val="Лист2"/>
      <sheetName val="Ставки ПТ"/>
      <sheetName val="КОнфиг"/>
      <sheetName val="БЫЧКОВ"/>
      <sheetName val="ПАШКОВ Б.А."/>
      <sheetName val="БУЛГАКОВ Н.В."/>
      <sheetName val="Остатки по бухучету"/>
      <sheetName val="XREF"/>
      <sheetName val="Sheet3"/>
      <sheetName val="Инфо"/>
      <sheetName val="Inputs"/>
      <sheetName val="0. Данные"/>
      <sheetName val="_ 2_3_2"/>
      <sheetName val="КОРП-1"/>
      <sheetName val="data"/>
      <sheetName val="3А КНС"/>
      <sheetName val="__2_3_22"/>
      <sheetName val="14_1_2_2_(Услуги_связи)5"/>
      <sheetName val="Income_$2"/>
      <sheetName val="2_БО2"/>
      <sheetName val="10_БО_(kzt)2"/>
      <sheetName val="1кв__2"/>
      <sheetName val="2кв_2"/>
      <sheetName val="Добыча_нефти42"/>
      <sheetName val="поставка_сравн132"/>
      <sheetName val="Инв_вл_тыс_ед2"/>
      <sheetName val="вход_параметры2"/>
      <sheetName val="Статьи_затрат2"/>
      <sheetName val="Справка_ИЦА2"/>
      <sheetName val="ТЭП_старая2"/>
      <sheetName val="из_сем2"/>
      <sheetName val="Сдача_2"/>
      <sheetName val="7_12"/>
      <sheetName val="14_1_2_2__Услуги_связи_2"/>
      <sheetName val="Treatment_Summary2"/>
      <sheetName val="Форма3_62"/>
      <sheetName val="Форма_31"/>
      <sheetName val="Форма_21"/>
      <sheetName val="исп_см_2"/>
      <sheetName val="L-1_Займ_БРК_инвест_цели2"/>
      <sheetName val="д_7_0012"/>
      <sheetName val="1Утв_ТК__Capex_07_2"/>
      <sheetName val="Фонд_15гор2"/>
      <sheetName val="Фонд_Кар-с2"/>
      <sheetName val="Фонд_Купола2"/>
      <sheetName val="Фонд_14_гор_2"/>
      <sheetName val="Фонд_16_гор_2"/>
      <sheetName val="Фонд_17_гор_2"/>
      <sheetName val="Фонд_18_гор_2"/>
      <sheetName val="Prelim_Cost2"/>
      <sheetName val="по_2007_году_план_на_2008_год2"/>
      <sheetName val="5NK_2"/>
      <sheetName val="Add-s_test2"/>
      <sheetName val="БиВи_(290)1"/>
      <sheetName val="май_2031"/>
      <sheetName val="Базовые_данные2"/>
      <sheetName val="Зам_нгду-11"/>
      <sheetName val="Зам_ОЭПУ(доб)1"/>
      <sheetName val="тех_режим1"/>
      <sheetName val="Зам_нгду-2(наг)1"/>
      <sheetName val="исходные_данные1"/>
      <sheetName val="I__Прогноз_доходов1"/>
      <sheetName val="МодельППП_(Свод)1"/>
      <sheetName val="общие_данные1"/>
      <sheetName val="3_ФОТ"/>
      <sheetName val="4_Налоги"/>
      <sheetName val="450_(2)1"/>
      <sheetName val="ввод-вывод_ОС_авг2004-_20051"/>
      <sheetName val="BS_new1"/>
      <sheetName val="2007_0,011"/>
      <sheetName val="Loans_out1"/>
      <sheetName val="2_8__стр-ра_себестоимости1"/>
      <sheetName val="МАТЕР_433,4521"/>
      <sheetName val="мат_расходы1"/>
      <sheetName val="Спр__пласт"/>
      <sheetName val="_2_3_2"/>
      <sheetName val="Ком_плат"/>
      <sheetName val="РСза_6-м_2012"/>
      <sheetName val="Форма_181"/>
      <sheetName val="КР_материалы"/>
      <sheetName val="факт_2005_г_"/>
      <sheetName val="Исполнение_по_БЕ"/>
      <sheetName val="План_ГЗ"/>
      <sheetName val="ИП_ДО_БЛ_"/>
      <sheetName val="2_2_ОтклОТМ"/>
      <sheetName val="1_3_2_ОТМ"/>
      <sheetName val="1_вариант__2009_"/>
      <sheetName val="Перем__затр"/>
      <sheetName val="финпл_"/>
      <sheetName val="0__Данные"/>
      <sheetName val="дох-расх_"/>
      <sheetName val="1,3_новая"/>
      <sheetName val="Кнфиг_сетка"/>
      <sheetName val="ПАШКОВ_Б_А_"/>
      <sheetName val="БУЛГАКОВ_Н_В_"/>
      <sheetName val="Остатки_по_бухучету"/>
      <sheetName val="Ставки_ПТ"/>
      <sheetName val="__2_3_23"/>
      <sheetName val="__2_3_24"/>
      <sheetName val="14_1_2_2_(Услуги_связи)6"/>
      <sheetName val="Income_$3"/>
      <sheetName val="2_БО3"/>
      <sheetName val="10_БО_(kzt)3"/>
      <sheetName val="1кв__3"/>
      <sheetName val="2кв_3"/>
      <sheetName val="Добыча_нефти43"/>
      <sheetName val="поставка_сравн133"/>
      <sheetName val="Инв_вл_тыс_ед3"/>
      <sheetName val="вход_параметры3"/>
      <sheetName val="Статьи_затрат3"/>
      <sheetName val="Справка_ИЦА3"/>
      <sheetName val="ТЭП_старая3"/>
      <sheetName val="из_сем3"/>
      <sheetName val="Сдача_3"/>
      <sheetName val="7_13"/>
      <sheetName val="14_1_2_2__Услуги_связи_3"/>
      <sheetName val="Treatment_Summary3"/>
      <sheetName val="Форма3_63"/>
      <sheetName val="Форма_32"/>
      <sheetName val="Форма_22"/>
      <sheetName val="исп_см_3"/>
      <sheetName val="L-1_Займ_БРК_инвест_цели3"/>
      <sheetName val="д_7_0013"/>
      <sheetName val="1Утв_ТК__Capex_07_3"/>
      <sheetName val="Фонд_15гор3"/>
      <sheetName val="Фонд_Кар-с3"/>
      <sheetName val="Фонд_Купола3"/>
      <sheetName val="Фонд_14_гор_3"/>
      <sheetName val="Фонд_16_гор_3"/>
      <sheetName val="Фонд_17_гор_3"/>
      <sheetName val="Фонд_18_гор_3"/>
      <sheetName val="Prelim_Cost3"/>
      <sheetName val="по_2007_году_план_на_2008_год3"/>
      <sheetName val="5NK_3"/>
      <sheetName val="Add-s_test3"/>
      <sheetName val="БиВи_(290)2"/>
      <sheetName val="май_2032"/>
      <sheetName val="Базовые_данные3"/>
      <sheetName val="Зам_нгду-12"/>
      <sheetName val="Зам_ОЭПУ(доб)2"/>
      <sheetName val="тех_режим2"/>
      <sheetName val="Зам_нгду-2(наг)2"/>
      <sheetName val="исходные_данные2"/>
      <sheetName val="I__Прогноз_доходов2"/>
      <sheetName val="МодельППП_(Свод)2"/>
      <sheetName val="общие_данные2"/>
      <sheetName val="3_ФОТ1"/>
      <sheetName val="4_Налоги1"/>
      <sheetName val="450_(2)2"/>
      <sheetName val="ввод-вывод_ОС_авг2004-_20052"/>
      <sheetName val="BS_new2"/>
      <sheetName val="2007_0,012"/>
      <sheetName val="Loans_out2"/>
      <sheetName val="2_8__стр-ра_себестоимости2"/>
      <sheetName val="МАТЕР_433,4522"/>
      <sheetName val="мат_расходы2"/>
      <sheetName val="Спр__пласт1"/>
      <sheetName val="_2_3_21"/>
      <sheetName val="Ком_плат1"/>
      <sheetName val="РСза_6-м_20121"/>
      <sheetName val="Форма_182"/>
      <sheetName val="КР_материалы1"/>
      <sheetName val="факт_2005_г_1"/>
      <sheetName val="Исполнение_по_БЕ1"/>
      <sheetName val="План_ГЗ1"/>
      <sheetName val="ИП_ДО_БЛ_1"/>
      <sheetName val="2_2_ОтклОТМ1"/>
      <sheetName val="1_3_2_ОТМ1"/>
      <sheetName val="1_вариант__2009_1"/>
      <sheetName val="Перем__затр1"/>
      <sheetName val="финпл_1"/>
      <sheetName val="0__Данные1"/>
      <sheetName val="дох-расх_1"/>
      <sheetName val="1,3_новая1"/>
      <sheetName val="Кнфиг_сетка1"/>
      <sheetName val="ПАШКОВ_Б_А_1"/>
      <sheetName val="БУЛГАКОВ_Н_В_1"/>
      <sheetName val="Остатки_по_бухучету1"/>
      <sheetName val="Ставки_ПТ1"/>
      <sheetName val="__2_3_25"/>
      <sheetName val="2012"/>
      <sheetName val="Бонды стр.341"/>
      <sheetName val="Industry"/>
      <sheetName val="S|C_2008_Budget"/>
      <sheetName val="доп.дан."/>
      <sheetName val="turnover"/>
      <sheetName val="Авансы-1"/>
      <sheetName val="Информация по введенным добываю"/>
      <sheetName val="общ"/>
      <sheetName val="11-005"/>
      <sheetName val="ковер"/>
      <sheetName val="Тарифы и цены "/>
      <sheetName val="UNITPRICES"/>
      <sheetName val="янв 07"/>
      <sheetName val="pp&amp;e mvt for 2003"/>
      <sheetName val="2.2 ОтклОТМ"/>
      <sheetName val="1.3.2 ОТМ"/>
      <sheetName val="29"/>
      <sheetName val="22"/>
      <sheetName val="свод грузоотпр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>
        <row r="13">
          <cell r="C13" t="str">
            <v/>
          </cell>
        </row>
      </sheetData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 refreshError="1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</sheetDataSet>
  </externalBook>
</externalLink>
</file>

<file path=xl/externalLinks/externalLink6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"/>
      <sheetName val="1НК"/>
      <sheetName val="2НК"/>
      <sheetName val="3НК"/>
      <sheetName val="4НК"/>
      <sheetName val="5НК"/>
      <sheetName val="6НК"/>
      <sheetName val="6.1НК"/>
      <sheetName val="Займы"/>
      <sheetName val="7НК"/>
      <sheetName val="7.1НК"/>
      <sheetName val="8НК"/>
      <sheetName val="Труд"/>
      <sheetName val="9НК"/>
      <sheetName val="10НК"/>
      <sheetName val="11НК"/>
      <sheetName val="11.1 НК"/>
      <sheetName val="12НК"/>
      <sheetName val="13НК"/>
      <sheetName val="14.1.2.2.(Услуги связи)"/>
      <sheetName val="NPV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0"/>
      <sheetName val="1.1"/>
      <sheetName val="1"/>
      <sheetName val="2"/>
      <sheetName val="2.1"/>
      <sheetName val="2.2"/>
      <sheetName val="2.3"/>
      <sheetName val="2.4"/>
      <sheetName val="2.5"/>
      <sheetName val="2.6"/>
      <sheetName val="2.7"/>
      <sheetName val="2.8"/>
      <sheetName val="2.9"/>
      <sheetName val="2.10"/>
      <sheetName val="3"/>
      <sheetName val="3.1"/>
      <sheetName val="3.2"/>
      <sheetName val="4"/>
      <sheetName val="5"/>
      <sheetName val="4.1"/>
      <sheetName val="5."/>
      <sheetName val="5.1"/>
      <sheetName val="5.2"/>
      <sheetName val="5.3"/>
      <sheetName val="6"/>
      <sheetName val="6.1"/>
      <sheetName val="6.2"/>
      <sheetName val="6.3"/>
      <sheetName val="7"/>
      <sheetName val="7.1"/>
      <sheetName val="8"/>
      <sheetName val="8.1"/>
      <sheetName val="8.2"/>
      <sheetName val="8.3"/>
      <sheetName val="9"/>
      <sheetName val="9.1"/>
      <sheetName val="10"/>
      <sheetName val="11"/>
      <sheetName val="Д.11"/>
      <sheetName val="12"/>
      <sheetName val="3А"/>
      <sheetName val="3В"/>
      <sheetName val="3С"/>
      <sheetName val="3E"/>
      <sheetName val="3D"/>
      <sheetName val="3F"/>
      <sheetName val="3H"/>
      <sheetName val="3J"/>
      <sheetName val="3K"/>
      <sheetName val="3L"/>
      <sheetName val="3M"/>
      <sheetName val="3N"/>
      <sheetName val="3O"/>
      <sheetName val="3P"/>
      <sheetName val="13"/>
      <sheetName val="13.1"/>
      <sheetName val="13.2"/>
      <sheetName val="13.4"/>
      <sheetName val="13.5"/>
      <sheetName val="14"/>
      <sheetName val="14.1"/>
      <sheetName val="15"/>
      <sheetName val="15.1"/>
      <sheetName val="16"/>
      <sheetName val="16.1"/>
      <sheetName val="17"/>
      <sheetName val="17.1"/>
      <sheetName val="17.2"/>
      <sheetName val="18"/>
      <sheetName val="19"/>
      <sheetName val="20"/>
      <sheetName val="20.1"/>
      <sheetName val="21"/>
      <sheetName val="д21"/>
      <sheetName val="22 (6"/>
      <sheetName val="22.1(6"/>
      <sheetName val="22.2(6"/>
      <sheetName val="22.3(6"/>
      <sheetName val="свод"/>
      <sheetName val="22 (5"/>
      <sheetName val="22.1(5"/>
      <sheetName val="22.2(5"/>
      <sheetName val="22.3(5"/>
      <sheetName val="22.5(5"/>
      <sheetName val="22.7"/>
      <sheetName val="22 (4)"/>
      <sheetName val="22.1 (4"/>
      <sheetName val="22.2 (4"/>
      <sheetName val="22.3 (4"/>
      <sheetName val="22.5 (4"/>
      <sheetName val="23"/>
      <sheetName val="д.23"/>
      <sheetName val="24"/>
      <sheetName val="24."/>
      <sheetName val="24.1)"/>
      <sheetName val="25"/>
      <sheetName val="25.1"/>
      <sheetName val="26"/>
      <sheetName val="27"/>
      <sheetName val="27.1"/>
      <sheetName val="28"/>
      <sheetName val="28.1"/>
      <sheetName val="28.2"/>
      <sheetName val="28.3"/>
      <sheetName val="28.4"/>
      <sheetName val="28.5"/>
      <sheetName val="28.6"/>
      <sheetName val="29"/>
      <sheetName val="30"/>
      <sheetName val="31"/>
      <sheetName val="д31"/>
      <sheetName val="32"/>
      <sheetName val="Лист1"/>
      <sheetName val="форма № 1 "/>
      <sheetName val="Форма №2"/>
      <sheetName val="Форма №3"/>
      <sheetName val="Формат №4"/>
      <sheetName val="1NK"/>
      <sheetName val="Содержание"/>
      <sheetName val="из сем"/>
      <sheetName val="KONSOLID"/>
      <sheetName val="Форма2"/>
      <sheetName val="Добычанефти4"/>
      <sheetName val="поставкасравн13"/>
      <sheetName val="FES"/>
      <sheetName val="SMSTemp"/>
      <sheetName val="Ф3"/>
      <sheetName val="Декларация КПН план 2006 г+амор"/>
      <sheetName val="Себестоим"/>
      <sheetName val="Адм.расх"/>
      <sheetName val="map_nat"/>
      <sheetName val="map_RPG"/>
      <sheetName val="Нефть"/>
      <sheetName val="2БО"/>
      <sheetName val="Resource Sheet"/>
      <sheetName val="Main Sheet"/>
      <sheetName val="Труд"/>
      <sheetName val="6НК-cт."/>
      <sheetName val="C 25"/>
      <sheetName val="ЗАО_н.ит"/>
      <sheetName val="ЗАО_мес"/>
      <sheetName val="B-4"/>
      <sheetName val="Форма1"/>
      <sheetName val="Gas1999"/>
      <sheetName val="èç ñåì"/>
      <sheetName val="7_1"/>
      <sheetName val="1_11"/>
      <sheetName val="2_11"/>
      <sheetName val="2_21"/>
      <sheetName val="2_31"/>
      <sheetName val="2_41"/>
      <sheetName val="2_51"/>
      <sheetName val="2_61"/>
      <sheetName val="2_71"/>
      <sheetName val="2_81"/>
      <sheetName val="2_91"/>
      <sheetName val="2_101"/>
      <sheetName val="3_11"/>
      <sheetName val="3_21"/>
      <sheetName val="4_11"/>
      <sheetName val="5_4"/>
      <sheetName val="5_11"/>
      <sheetName val="5_21"/>
      <sheetName val="5_31"/>
      <sheetName val="6_11"/>
      <sheetName val="6_21"/>
      <sheetName val="6_31"/>
      <sheetName val="7_12"/>
      <sheetName val="8_11"/>
      <sheetName val="8_21"/>
      <sheetName val="8_31"/>
      <sheetName val="9_11"/>
      <sheetName val="Д_111"/>
      <sheetName val="13_11"/>
      <sheetName val="13_21"/>
      <sheetName val="13_41"/>
      <sheetName val="13_51"/>
      <sheetName val="14_11"/>
      <sheetName val="15_11"/>
      <sheetName val="16_11"/>
      <sheetName val="17_11"/>
      <sheetName val="17_21"/>
      <sheetName val="20_11"/>
      <sheetName val="22_(61"/>
      <sheetName val="22_1(61"/>
      <sheetName val="22_2(61"/>
      <sheetName val="22_3(61"/>
      <sheetName val="22_(51"/>
      <sheetName val="22_1(51"/>
      <sheetName val="22_2(51"/>
      <sheetName val="22_3(51"/>
      <sheetName val="22_5(51"/>
      <sheetName val="22_71"/>
      <sheetName val="22_(4)1"/>
      <sheetName val="22_1_(41"/>
      <sheetName val="22_2_(41"/>
      <sheetName val="22_3_(41"/>
      <sheetName val="22_5_(41"/>
      <sheetName val="д_231"/>
      <sheetName val="24_1"/>
      <sheetName val="24_1)1"/>
      <sheetName val="25_11"/>
      <sheetName val="27_11"/>
      <sheetName val="28_11"/>
      <sheetName val="28_21"/>
      <sheetName val="28_31"/>
      <sheetName val="28_41"/>
      <sheetName val="28_51"/>
      <sheetName val="28_61"/>
      <sheetName val="форма_№_1_1"/>
      <sheetName val="Форма_№21"/>
      <sheetName val="Форма_№31"/>
      <sheetName val="Формат_№41"/>
      <sheetName val="1_1"/>
      <sheetName val="2_1"/>
      <sheetName val="2_2"/>
      <sheetName val="2_3"/>
      <sheetName val="2_4"/>
      <sheetName val="2_5"/>
      <sheetName val="2_6"/>
      <sheetName val="2_7"/>
      <sheetName val="2_8"/>
      <sheetName val="2_9"/>
      <sheetName val="2_10"/>
      <sheetName val="3_1"/>
      <sheetName val="3_2"/>
      <sheetName val="4_1"/>
      <sheetName val="5_"/>
      <sheetName val="5_1"/>
      <sheetName val="5_2"/>
      <sheetName val="5_3"/>
      <sheetName val="6_1"/>
      <sheetName val="6_2"/>
      <sheetName val="6_3"/>
      <sheetName val="7_11"/>
      <sheetName val="8_1"/>
      <sheetName val="8_2"/>
      <sheetName val="8_3"/>
      <sheetName val="9_1"/>
      <sheetName val="Д_11"/>
      <sheetName val="13_1"/>
      <sheetName val="13_2"/>
      <sheetName val="13_4"/>
      <sheetName val="13_5"/>
      <sheetName val="14_1"/>
      <sheetName val="15_1"/>
      <sheetName val="16_1"/>
      <sheetName val="17_1"/>
      <sheetName val="17_2"/>
      <sheetName val="20_1"/>
      <sheetName val="22_(6"/>
      <sheetName val="22_1(6"/>
      <sheetName val="22_2(6"/>
      <sheetName val="22_3(6"/>
      <sheetName val="22_(5"/>
      <sheetName val="22_1(5"/>
      <sheetName val="22_2(5"/>
      <sheetName val="22_3(5"/>
      <sheetName val="22_5(5"/>
      <sheetName val="22_7"/>
      <sheetName val="22_(4)"/>
      <sheetName val="22_1_(4"/>
      <sheetName val="22_2_(4"/>
      <sheetName val="22_3_(4"/>
      <sheetName val="22_5_(4"/>
      <sheetName val="д_23"/>
      <sheetName val="24_"/>
      <sheetName val="24_1)"/>
      <sheetName val="25_1"/>
      <sheetName val="27_1"/>
      <sheetName val="28_1"/>
      <sheetName val="28_2"/>
      <sheetName val="28_3"/>
      <sheetName val="28_4"/>
      <sheetName val="28_5"/>
      <sheetName val="28_6"/>
      <sheetName val="форма_№_1_"/>
      <sheetName val="Форма_№2"/>
      <sheetName val="Форма_№3"/>
      <sheetName val="Формат_№4"/>
      <sheetName val="1_12"/>
      <sheetName val="2_12"/>
      <sheetName val="2_22"/>
      <sheetName val="2_32"/>
      <sheetName val="2_42"/>
      <sheetName val="2_52"/>
      <sheetName val="2_62"/>
      <sheetName val="2_72"/>
      <sheetName val="2_82"/>
      <sheetName val="2_92"/>
      <sheetName val="2_102"/>
      <sheetName val="3_12"/>
      <sheetName val="3_22"/>
      <sheetName val="4_12"/>
      <sheetName val="5_5"/>
      <sheetName val="5_12"/>
      <sheetName val="5_22"/>
      <sheetName val="5_32"/>
      <sheetName val="6_12"/>
      <sheetName val="6_22"/>
      <sheetName val="6_32"/>
      <sheetName val="7_13"/>
      <sheetName val="8_12"/>
      <sheetName val="8_22"/>
      <sheetName val="8_32"/>
      <sheetName val="9_12"/>
      <sheetName val="Д_112"/>
      <sheetName val="13_12"/>
      <sheetName val="13_22"/>
      <sheetName val="13_42"/>
      <sheetName val="13_52"/>
      <sheetName val="14_12"/>
      <sheetName val="15_12"/>
      <sheetName val="16_12"/>
      <sheetName val="17_12"/>
      <sheetName val="17_22"/>
      <sheetName val="20_12"/>
      <sheetName val="22_(62"/>
      <sheetName val="22_1(62"/>
      <sheetName val="22_2(62"/>
      <sheetName val="22_3(62"/>
      <sheetName val="22_(52"/>
      <sheetName val="22_1(52"/>
      <sheetName val="22_2(52"/>
      <sheetName val="22_3(52"/>
      <sheetName val="22_5(52"/>
      <sheetName val="22_72"/>
      <sheetName val="22_(4)2"/>
      <sheetName val="22_1_(42"/>
      <sheetName val="22_2_(42"/>
      <sheetName val="22_3_(42"/>
      <sheetName val="22_5_(42"/>
      <sheetName val="д_232"/>
      <sheetName val="24_2"/>
      <sheetName val="24_1)2"/>
      <sheetName val="25_12"/>
      <sheetName val="27_12"/>
      <sheetName val="28_12"/>
      <sheetName val="28_22"/>
      <sheetName val="28_32"/>
      <sheetName val="28_42"/>
      <sheetName val="28_52"/>
      <sheetName val="28_62"/>
      <sheetName val="форма_№_1_2"/>
      <sheetName val="Форма_№22"/>
      <sheetName val="Форма_№32"/>
      <sheetName val="Формат_№42"/>
      <sheetName val="поставка сравн13"/>
      <sheetName val="Штатка на 2013г"/>
      <sheetName val="Форма2 Скор 1"/>
      <sheetName val="HSE"/>
      <sheetName val="ФЗП"/>
      <sheetName val="ФормаВ"/>
      <sheetName val="НД_КПФ"/>
      <sheetName val="НД"/>
      <sheetName val="НД_расход"/>
      <sheetName val="КВЛ"/>
      <sheetName val="факс (2005-20гг.)"/>
      <sheetName val="форма 13 на 01.01.12г."/>
      <sheetName val="14.1.2.2.(Услуги связи)"/>
      <sheetName val="1НК"/>
      <sheetName val="3НК"/>
      <sheetName val="IFRS FS"/>
      <sheetName val="Dir_Cash"/>
      <sheetName val="Cash_All"/>
      <sheetName val="7НК"/>
      <sheetName val="CO11"/>
      <sheetName val="CO12"/>
      <sheetName val="CO13"/>
      <sheetName val="CO16"/>
      <sheetName val="CO17"/>
      <sheetName val="CO18"/>
      <sheetName val="CO19"/>
      <sheetName val="CO2"/>
      <sheetName val="CO20"/>
      <sheetName val="CO21"/>
      <sheetName val="CO22"/>
      <sheetName val="CO26"/>
      <sheetName val="CO27"/>
      <sheetName val="CO3"/>
      <sheetName val="CO30"/>
      <sheetName val="CO4"/>
      <sheetName val="CO5"/>
      <sheetName val="CO6"/>
      <sheetName val="CO7"/>
      <sheetName val="GAAP TB 31.12.01  detail p&amp;l"/>
      <sheetName val="TB"/>
      <sheetName val="PR CN"/>
      <sheetName val="Добыча нефти4"/>
      <sheetName val=""/>
      <sheetName val="Incometl"/>
      <sheetName val="Nvar"/>
      <sheetName val="Confirmation"/>
      <sheetName val="CO1"/>
      <sheetName val="PL - I Quarter"/>
      <sheetName val="PL - II Quarter"/>
      <sheetName val="PL - III Quarter"/>
      <sheetName val="PL - IV Quarter"/>
      <sheetName val="CFS - I Quarter (direct)"/>
      <sheetName val="CFS - II Quarter (direct)"/>
      <sheetName val="CFS - III Quarter (direct)"/>
      <sheetName val="CFS - IV Quarter (direct)"/>
      <sheetName val="COS"/>
      <sheetName val="GA"/>
      <sheetName val="Selling"/>
      <sheetName val="PL - Dec"/>
      <sheetName val="BS and PL"/>
      <sheetName val="Scenarios"/>
      <sheetName val="ГСМ Гараж"/>
      <sheetName val="ГСМ по инвест"/>
      <sheetName val="аморт"/>
      <sheetName val="Запчасти Гараж"/>
      <sheetName val="Материалы РМУ"/>
      <sheetName val="Постановка на учет авто"/>
      <sheetName val="Размножение проектов"/>
      <sheetName val="материалы ВДГО"/>
      <sheetName val="Тех осмотр"/>
      <sheetName val="Проект 1"/>
      <sheetName val="Объем ВДГО"/>
      <sheetName val="Стор Орг.РМУ"/>
      <sheetName val="Другие расходы"/>
      <sheetName val="Dictionaries"/>
      <sheetName val="для НС ОСК"/>
      <sheetName val="12 из 57 АЗС"/>
      <sheetName val="Cashflow"/>
      <sheetName val="Расчет доходов и расходов"/>
      <sheetName val="Параметры"/>
      <sheetName val="SAPП2014"/>
      <sheetName val="V,TTР,дохП2013"/>
      <sheetName val="Справка ИЦА"/>
      <sheetName val="Shah Deniz PSA"/>
      <sheetName val="Sales Vols &amp; Costs"/>
      <sheetName val="Commercial terms"/>
      <sheetName val="ÎÒèÒÁ"/>
      <sheetName val="SD"/>
      <sheetName val="цхл 2004"/>
      <sheetName val="Управление"/>
      <sheetName val="Форма2 ЖПФ"/>
      <sheetName val=" ИД"/>
      <sheetName val="План Реализация"/>
      <sheetName val="Факт Реализация"/>
      <sheetName val="План Транспортировка"/>
      <sheetName val="Факт Транспортировка"/>
      <sheetName val="НД(старая)"/>
      <sheetName val="Факт Иная"/>
      <sheetName val="Прочие 2ВД"/>
      <sheetName val="Gen Data"/>
      <sheetName val="Данные"/>
      <sheetName val="Мебель"/>
      <sheetName val="7_14"/>
      <sheetName val="1_13"/>
      <sheetName val="2_13"/>
      <sheetName val="2_23"/>
      <sheetName val="2_33"/>
      <sheetName val="2_43"/>
      <sheetName val="2_53"/>
      <sheetName val="2_63"/>
      <sheetName val="2_73"/>
      <sheetName val="2_83"/>
      <sheetName val="2_93"/>
      <sheetName val="2_103"/>
      <sheetName val="3_13"/>
      <sheetName val="3_23"/>
      <sheetName val="4_13"/>
      <sheetName val="5_6"/>
      <sheetName val="5_13"/>
      <sheetName val="5_23"/>
      <sheetName val="5_33"/>
      <sheetName val="6_13"/>
      <sheetName val="6_23"/>
      <sheetName val="6_33"/>
      <sheetName val="8_13"/>
      <sheetName val="8_23"/>
      <sheetName val="8_33"/>
      <sheetName val="9_13"/>
      <sheetName val="Д_113"/>
      <sheetName val="13_13"/>
      <sheetName val="13_23"/>
      <sheetName val="13_43"/>
      <sheetName val="13_53"/>
      <sheetName val="14_13"/>
      <sheetName val="15_13"/>
      <sheetName val="16_13"/>
      <sheetName val="17_13"/>
      <sheetName val="17_23"/>
      <sheetName val="20_13"/>
      <sheetName val="22_(63"/>
      <sheetName val="22_1(63"/>
      <sheetName val="22_2(63"/>
      <sheetName val="22_3(63"/>
      <sheetName val="22_(53"/>
      <sheetName val="22_1(53"/>
      <sheetName val="22_2(53"/>
      <sheetName val="22_3(53"/>
      <sheetName val="22_5(53"/>
      <sheetName val="22_73"/>
      <sheetName val="22_(4)3"/>
      <sheetName val="22_1_(43"/>
      <sheetName val="22_2_(43"/>
      <sheetName val="22_3_(43"/>
      <sheetName val="22_5_(43"/>
      <sheetName val="д_233"/>
      <sheetName val="24_3"/>
      <sheetName val="24_1)3"/>
      <sheetName val="25_13"/>
      <sheetName val="27_13"/>
      <sheetName val="28_13"/>
      <sheetName val="28_23"/>
      <sheetName val="28_33"/>
      <sheetName val="28_43"/>
      <sheetName val="28_53"/>
      <sheetName val="28_63"/>
      <sheetName val="форма_№_1_3"/>
      <sheetName val="Форма_№23"/>
      <sheetName val="Форма_№33"/>
      <sheetName val="Формат_№43"/>
      <sheetName val="Декларация_КПН_план_2006_г+амор"/>
      <sheetName val="поставка_сравн13"/>
      <sheetName val="Штатка_на_2013г"/>
      <sheetName val="Форма2_Скор_1"/>
      <sheetName val="факс_(2005-20гг_)"/>
      <sheetName val="форма_13_на_01_01_12г_"/>
      <sheetName val="14_1_2_2_(Услуги_связи)"/>
      <sheetName val="Расчет_доходов_и_расходов"/>
      <sheetName val="6НК-cт_"/>
      <sheetName val="IFRS_FS"/>
      <sheetName val="из_сем"/>
      <sheetName val="Адм_расх"/>
      <sheetName val="cубк 2017"/>
      <sheetName val="Äîáû÷à íåôòè4"/>
      <sheetName val="ïîñòàâêà ñðàâí13"/>
      <sheetName val="Hexan"/>
      <sheetName val="Util_sch"/>
      <sheetName val="Lead"/>
      <sheetName val="PRICES"/>
      <sheetName val="1_14"/>
      <sheetName val="2_14"/>
      <sheetName val="2_24"/>
      <sheetName val="2_34"/>
      <sheetName val="2_44"/>
      <sheetName val="2_54"/>
      <sheetName val="2_64"/>
      <sheetName val="2_74"/>
      <sheetName val="2_84"/>
      <sheetName val="2_94"/>
      <sheetName val="2_104"/>
      <sheetName val="3_14"/>
      <sheetName val="3_24"/>
      <sheetName val="4_14"/>
      <sheetName val="5_7"/>
      <sheetName val="5_14"/>
      <sheetName val="5_24"/>
      <sheetName val="5_34"/>
      <sheetName val="6_14"/>
      <sheetName val="6_24"/>
      <sheetName val="6_34"/>
      <sheetName val="7_15"/>
      <sheetName val="8_14"/>
      <sheetName val="8_24"/>
      <sheetName val="8_34"/>
      <sheetName val="9_14"/>
      <sheetName val="Д_114"/>
      <sheetName val="13_14"/>
      <sheetName val="13_24"/>
      <sheetName val="13_44"/>
      <sheetName val="13_54"/>
      <sheetName val="14_14"/>
      <sheetName val="15_14"/>
      <sheetName val="16_14"/>
      <sheetName val="17_14"/>
      <sheetName val="17_24"/>
      <sheetName val="20_14"/>
      <sheetName val="22_(64"/>
      <sheetName val="22_1(64"/>
      <sheetName val="22_2(64"/>
      <sheetName val="22_3(64"/>
      <sheetName val="22_(54"/>
      <sheetName val="22_1(54"/>
      <sheetName val="22_2(54"/>
      <sheetName val="22_3(54"/>
      <sheetName val="22_5(54"/>
      <sheetName val="22_74"/>
      <sheetName val="22_(4)4"/>
      <sheetName val="22_1_(44"/>
      <sheetName val="22_2_(44"/>
      <sheetName val="22_3_(44"/>
      <sheetName val="22_5_(44"/>
      <sheetName val="д_234"/>
      <sheetName val="24_4"/>
      <sheetName val="24_1)4"/>
      <sheetName val="25_14"/>
      <sheetName val="27_14"/>
      <sheetName val="28_14"/>
      <sheetName val="28_24"/>
      <sheetName val="28_34"/>
      <sheetName val="28_44"/>
      <sheetName val="28_54"/>
      <sheetName val="28_64"/>
      <sheetName val="форма_№_1_4"/>
      <sheetName val="Форма_№24"/>
      <sheetName val="Форма_№34"/>
      <sheetName val="Формат_№44"/>
      <sheetName val="из_сем1"/>
      <sheetName val="Декларация_КПН_план_2006_г+амо1"/>
      <sheetName val="Адм_расх1"/>
      <sheetName val="Resource_Sheet"/>
      <sheetName val="Main_Sheet"/>
      <sheetName val="6НК-cт_1"/>
      <sheetName val="C_25"/>
      <sheetName val="ЗАО_н_ит"/>
      <sheetName val="èç_ñåì"/>
      <sheetName val="поставка_сравн131"/>
      <sheetName val="Штатка_на_2013г1"/>
      <sheetName val="Форма2_Скор_11"/>
      <sheetName val="факс_(2005-20гг_)1"/>
      <sheetName val="форма_13_на_01_01_12г_1"/>
      <sheetName val="14_1_2_2_(Услуги_связи)1"/>
      <sheetName val="IFRS_FS1"/>
      <sheetName val="GAAP_TB_31_12_01__detail_p&amp;l"/>
      <sheetName val="PR_CN"/>
      <sheetName val="Добыча_нефти4"/>
      <sheetName val="PL_-_I_Quarter"/>
      <sheetName val="PL_-_II_Quarter"/>
      <sheetName val="PL_-_III_Quarter"/>
      <sheetName val="PL_-_IV_Quarter"/>
      <sheetName val="CFS_-_I_Quarter_(direct)"/>
      <sheetName val="CFS_-_II_Quarter_(direct)"/>
      <sheetName val="CFS_-_III_Quarter_(direct)"/>
      <sheetName val="CFS_-_IV_Quarter_(direct)"/>
      <sheetName val="PL_-_Dec"/>
      <sheetName val="BS_and_PL"/>
      <sheetName val="ГСМ_Гараж"/>
      <sheetName val="ГСМ_по_инвест"/>
      <sheetName val="Запчасти_Гараж"/>
      <sheetName val="Материалы_РМУ"/>
      <sheetName val="Постановка_на_учет_авто"/>
      <sheetName val="Размножение_проектов"/>
      <sheetName val="материалы_ВДГО"/>
      <sheetName val="Тех_осмотр"/>
      <sheetName val="Проект_1"/>
      <sheetName val="Объем_ВДГО"/>
      <sheetName val="Стор_Орг_РМУ"/>
      <sheetName val="Другие_расходы"/>
      <sheetName val="для_НС_ОСК"/>
      <sheetName val="12_из_57_АЗС"/>
      <sheetName val="Расчет_доходов_и_расходов1"/>
      <sheetName val="Справка_ИЦА"/>
      <sheetName val="Shah_Deniz_PSA"/>
      <sheetName val="Sales_Vols_&amp;_Costs"/>
      <sheetName val="Commercial_terms"/>
      <sheetName val="цхл_2004"/>
      <sheetName val="Форма2_ЖПФ"/>
      <sheetName val="_ИД"/>
      <sheetName val="План_Реализация"/>
      <sheetName val="Факт_Реализация"/>
      <sheetName val="План_Транспортировка"/>
      <sheetName val="Факт_Транспортировка"/>
      <sheetName val="Факт_Иная"/>
      <sheetName val="Прочие_2ВД"/>
      <sheetName val="Gen_Data"/>
      <sheetName val="cубк_2017"/>
      <sheetName val="Äîáû÷à_íåôòè4"/>
      <sheetName val="ïîñòàâêà_ñðàâí13"/>
      <sheetName val="1_15"/>
      <sheetName val="2_15"/>
      <sheetName val="2_25"/>
      <sheetName val="2_35"/>
      <sheetName val="2_45"/>
      <sheetName val="2_55"/>
      <sheetName val="2_65"/>
      <sheetName val="2_75"/>
      <sheetName val="2_85"/>
      <sheetName val="2_95"/>
      <sheetName val="2_105"/>
      <sheetName val="3_15"/>
      <sheetName val="3_25"/>
      <sheetName val="4_15"/>
      <sheetName val="5_8"/>
      <sheetName val="5_15"/>
      <sheetName val="5_25"/>
      <sheetName val="5_35"/>
      <sheetName val="6_15"/>
      <sheetName val="6_25"/>
      <sheetName val="6_35"/>
      <sheetName val="7_16"/>
      <sheetName val="8_15"/>
      <sheetName val="8_25"/>
      <sheetName val="8_35"/>
      <sheetName val="9_15"/>
      <sheetName val="Д_115"/>
      <sheetName val="13_15"/>
      <sheetName val="13_25"/>
      <sheetName val="13_45"/>
      <sheetName val="13_55"/>
      <sheetName val="14_15"/>
      <sheetName val="15_15"/>
      <sheetName val="16_15"/>
      <sheetName val="17_15"/>
      <sheetName val="17_25"/>
      <sheetName val="20_15"/>
      <sheetName val="22_(65"/>
      <sheetName val="22_1(65"/>
      <sheetName val="22_2(65"/>
      <sheetName val="22_3(65"/>
      <sheetName val="22_(55"/>
      <sheetName val="22_1(55"/>
      <sheetName val="22_2(55"/>
      <sheetName val="22_3(55"/>
      <sheetName val="22_5(55"/>
      <sheetName val="22_75"/>
      <sheetName val="22_(4)5"/>
      <sheetName val="22_1_(45"/>
      <sheetName val="22_2_(45"/>
      <sheetName val="22_3_(45"/>
      <sheetName val="22_5_(45"/>
      <sheetName val="д_235"/>
      <sheetName val="24_5"/>
      <sheetName val="24_1)5"/>
      <sheetName val="25_15"/>
      <sheetName val="27_15"/>
      <sheetName val="28_15"/>
      <sheetName val="28_25"/>
      <sheetName val="28_35"/>
      <sheetName val="28_45"/>
      <sheetName val="28_55"/>
      <sheetName val="28_65"/>
      <sheetName val="форма_№_1_5"/>
      <sheetName val="Форма_№25"/>
      <sheetName val="Форма_№35"/>
      <sheetName val="Формат_№45"/>
      <sheetName val="из_сем2"/>
      <sheetName val="Декларация_КПН_план_2006_г+амо2"/>
      <sheetName val="Адм_расх2"/>
      <sheetName val="Resource_Sheet1"/>
      <sheetName val="Main_Sheet1"/>
      <sheetName val="6НК-cт_2"/>
      <sheetName val="C_251"/>
      <sheetName val="ЗАО_н_ит1"/>
      <sheetName val="èç_ñåì1"/>
      <sheetName val="поставка_сравн132"/>
      <sheetName val="Штатка_на_2013г2"/>
      <sheetName val="Форма2_Скор_12"/>
      <sheetName val="факс_(2005-20гг_)2"/>
      <sheetName val="форма_13_на_01_01_12г_2"/>
      <sheetName val="14_1_2_2_(Услуги_связи)2"/>
      <sheetName val="IFRS_FS2"/>
      <sheetName val="GAAP_TB_31_12_01__detail_p&amp;l1"/>
      <sheetName val="PR_CN1"/>
      <sheetName val="Добыча_нефти41"/>
      <sheetName val="PL_-_I_Quarter1"/>
      <sheetName val="PL_-_II_Quarter1"/>
      <sheetName val="PL_-_III_Quarter1"/>
      <sheetName val="PL_-_IV_Quarter1"/>
      <sheetName val="CFS_-_I_Quarter_(direct)1"/>
      <sheetName val="CFS_-_II_Quarter_(direct)1"/>
      <sheetName val="CFS_-_III_Quarter_(direct)1"/>
      <sheetName val="CFS_-_IV_Quarter_(direct)1"/>
      <sheetName val="PL_-_Dec1"/>
      <sheetName val="BS_and_PL1"/>
      <sheetName val="ГСМ_Гараж1"/>
      <sheetName val="ГСМ_по_инвест1"/>
      <sheetName val="Запчасти_Гараж1"/>
      <sheetName val="Материалы_РМУ1"/>
      <sheetName val="Постановка_на_учет_авто1"/>
      <sheetName val="Размножение_проектов1"/>
      <sheetName val="материалы_ВДГО1"/>
      <sheetName val="Тех_осмотр1"/>
      <sheetName val="Проект_11"/>
      <sheetName val="Объем_ВДГО1"/>
      <sheetName val="Стор_Орг_РМУ1"/>
      <sheetName val="Другие_расходы1"/>
      <sheetName val="для_НС_ОСК1"/>
      <sheetName val="12_из_57_АЗС1"/>
      <sheetName val="Расчет_доходов_и_расходов2"/>
      <sheetName val="Справка_ИЦА1"/>
      <sheetName val="Shah_Deniz_PSA1"/>
      <sheetName val="Sales_Vols_&amp;_Costs1"/>
      <sheetName val="Commercial_terms1"/>
      <sheetName val="цхл_20041"/>
      <sheetName val="Форма2_ЖПФ1"/>
      <sheetName val="_ИД1"/>
      <sheetName val="План_Реализация1"/>
      <sheetName val="Факт_Реализация1"/>
      <sheetName val="План_Транспортировка1"/>
      <sheetName val="Факт_Транспортировка1"/>
      <sheetName val="Факт_Иная1"/>
      <sheetName val="Прочие_2ВД1"/>
      <sheetName val="Gen_Data1"/>
      <sheetName val="cубк_20171"/>
      <sheetName val="Äîáû÷à_íåôòè41"/>
      <sheetName val="ïîñòàâêà_ñðàâí131"/>
      <sheetName val="КЦ ОАР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/>
      <sheetData sheetId="741"/>
      <sheetData sheetId="742"/>
      <sheetData sheetId="743"/>
      <sheetData sheetId="744"/>
      <sheetData sheetId="745"/>
      <sheetData sheetId="746"/>
      <sheetData sheetId="747"/>
      <sheetData sheetId="748"/>
      <sheetData sheetId="749"/>
      <sheetData sheetId="750"/>
      <sheetData sheetId="751"/>
      <sheetData sheetId="752"/>
      <sheetData sheetId="753"/>
      <sheetData sheetId="754"/>
      <sheetData sheetId="755"/>
      <sheetData sheetId="756"/>
      <sheetData sheetId="757"/>
      <sheetData sheetId="758"/>
      <sheetData sheetId="759"/>
      <sheetData sheetId="760"/>
      <sheetData sheetId="761"/>
      <sheetData sheetId="762"/>
      <sheetData sheetId="763"/>
      <sheetData sheetId="764"/>
      <sheetData sheetId="765"/>
      <sheetData sheetId="766"/>
      <sheetData sheetId="767"/>
      <sheetData sheetId="768"/>
      <sheetData sheetId="769"/>
      <sheetData sheetId="770"/>
      <sheetData sheetId="771"/>
      <sheetData sheetId="772"/>
      <sheetData sheetId="773"/>
      <sheetData sheetId="774"/>
      <sheetData sheetId="775"/>
      <sheetData sheetId="776"/>
      <sheetData sheetId="777"/>
      <sheetData sheetId="778"/>
      <sheetData sheetId="779"/>
      <sheetData sheetId="780"/>
      <sheetData sheetId="781"/>
      <sheetData sheetId="782"/>
      <sheetData sheetId="783"/>
      <sheetData sheetId="784"/>
      <sheetData sheetId="785"/>
      <sheetData sheetId="786"/>
      <sheetData sheetId="787"/>
      <sheetData sheetId="788"/>
      <sheetData sheetId="789"/>
      <sheetData sheetId="790"/>
      <sheetData sheetId="791" refreshError="1"/>
    </sheetDataSet>
  </externalBook>
</externalLink>
</file>

<file path=xl/externalLinks/externalLink7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1.1"/>
      <sheetName val="1.1.2"/>
      <sheetName val="1.1.3"/>
      <sheetName val=" 1.1.4"/>
      <sheetName val=" 1.1.5"/>
      <sheetName val="1.1.6"/>
      <sheetName val=" 1.1.7"/>
      <sheetName val="1.2.1"/>
      <sheetName val="2.2.1"/>
      <sheetName val="2.1"/>
      <sheetName val="2.2.2"/>
      <sheetName val="  2.3.1"/>
      <sheetName val="  2.3.2"/>
      <sheetName val=" 2.3.3"/>
      <sheetName val="Бурение по м-р"/>
      <sheetName val="14.1.2.2.(Услуги связи)"/>
      <sheetName val="Форма2"/>
      <sheetName val="Форма1"/>
      <sheetName val="2 БО"/>
      <sheetName val="Справка ИЦА"/>
      <sheetName val="Добычанефти4"/>
      <sheetName val="поставкасравн13"/>
      <sheetName val="Income $"/>
      <sheetName val="7НК"/>
      <sheetName val="#ССЫЛКА"/>
      <sheetName val="1кв. "/>
      <sheetName val="2кв."/>
      <sheetName val="2005 08 10 Расшифровки кап влож"/>
      <sheetName val="indices"/>
      <sheetName val="Ф3"/>
      <sheetName val="класс"/>
      <sheetName val="3.ФОТ"/>
      <sheetName val="4.Налоги"/>
      <sheetName val="вход.параметры"/>
      <sheetName val="ПКОП_3_100%"/>
      <sheetName val="ПКОП_2_100%"/>
      <sheetName val="факт 2005 г."/>
      <sheetName val="финпл "/>
      <sheetName val="NPV"/>
      <sheetName val="Займы"/>
      <sheetName val="ШТАТ"/>
      <sheetName val="Инв.вл тыс.ед"/>
      <sheetName val="Форма 3"/>
      <sheetName val="Форма 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7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НК"/>
      <sheetName val="3НК"/>
      <sheetName val="4НК"/>
      <sheetName val="5НК"/>
      <sheetName val="ФОТ АУП"/>
      <sheetName val="ФОТ ПП"/>
      <sheetName val="12НК"/>
      <sheetName val="14.1.2.2.(Услуги связи)"/>
      <sheetName val="Займы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7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раметры"/>
      <sheetName val="Титул1"/>
      <sheetName val="ОснПок2"/>
      <sheetName val="Производство3"/>
      <sheetName val="Добыча нефти4"/>
      <sheetName val="ПроизвПрогр5"/>
      <sheetName val="АнТрнНефт5_1"/>
      <sheetName val="АнУМГ6"/>
      <sheetName val="АнЭмба7"/>
      <sheetName val="АнАНПЗ"/>
      <sheetName val="АНПЗ7_1"/>
      <sheetName val="АНПЗ7_2"/>
      <sheetName val="Продактс"/>
      <sheetName val="Продактс капвл"/>
      <sheetName val="КапВл8"/>
      <sheetName val="КапСтроит9"/>
      <sheetName val="СтрСоцНазн10"/>
      <sheetName val="Маркетинг12"/>
      <sheetName val="поставка сравн13"/>
      <sheetName val="цены14"/>
      <sheetName val="ЦеныНефтепрод15"/>
      <sheetName val="цены16"/>
      <sheetName val="Доход17"/>
      <sheetName val="Чдоход18"/>
      <sheetName val="Капвл.всего"/>
      <sheetName val="ПлатВбюджет19"/>
      <sheetName val="ДебКр20"/>
      <sheetName val="ДвДенСредств21"/>
      <sheetName val="Инв Прог22"/>
      <sheetName val="Все пок23_24"/>
      <sheetName val="Лист3"/>
      <sheetName val="Расчет2000Прямой"/>
      <sheetName val="топливо"/>
      <sheetName val="Потребители"/>
      <sheetName val="Форма2"/>
      <sheetName val="Осн"/>
      <sheetName val="План закупок"/>
      <sheetName val="Командировочные расходы"/>
      <sheetName val="Ввод"/>
      <sheetName val="ОборБалФормОтч"/>
      <sheetName val="  2.3.2"/>
      <sheetName val="12 из 57 АЗС"/>
      <sheetName val="точн2"/>
      <sheetName val="0. Данные"/>
      <sheetName val="МО 0012"/>
      <sheetName val="из сем"/>
      <sheetName val="name"/>
      <sheetName val="цены"/>
      <sheetName val="аренда цс"/>
      <sheetName val="MS"/>
      <sheetName val="Лист1"/>
      <sheetName val="пр 6 дох"/>
      <sheetName val="KTG_m"/>
      <sheetName val="СПгнг"/>
      <sheetName val="мат расходы"/>
      <sheetName val="справка"/>
      <sheetName val="Налоги на транспорт"/>
      <sheetName val="ОХР"/>
      <sheetName val="6 NK"/>
      <sheetName val="Sheet1"/>
      <sheetName val="UNITPRICES"/>
      <sheetName val="#ССЫЛКА"/>
      <sheetName val="Info"/>
      <sheetName val="Форма1"/>
      <sheetName val="Январь"/>
      <sheetName val="Счет-ф"/>
      <sheetName val="Sheet3"/>
      <sheetName val="Sheet4"/>
      <sheetName val="Свод"/>
      <sheetName val="Исход"/>
      <sheetName val="янв"/>
      <sheetName val="Сдача "/>
      <sheetName val="ДБСП_02_ 2002"/>
      <sheetName val="Бюдж-тенге"/>
      <sheetName val="всп"/>
      <sheetName val="свод2010г по гр."/>
      <sheetName val="Статьи затрат"/>
      <sheetName val="Income $"/>
      <sheetName val="Ф3"/>
      <sheetName val="14.1.2.2.(Услуги связи)"/>
      <sheetName val="НДС"/>
      <sheetName val="3.ФОТ"/>
      <sheetName val="НДПИ"/>
      <sheetName val="2а (4)"/>
      <sheetName val="2в"/>
      <sheetName val="общ-нефт"/>
      <sheetName val="выданы таб № (от 25.01.12 ОК)"/>
      <sheetName val="F1002"/>
      <sheetName val="персонала"/>
      <sheetName val="по 2007 году план на 2008 год"/>
      <sheetName val="Movements"/>
      <sheetName val="ОТиТБ"/>
      <sheetName val="XLR_NoRangeSheet"/>
      <sheetName val="Преискурант"/>
      <sheetName val="расчет ГСМ НА 2013Г"/>
      <sheetName val="канат.прод."/>
      <sheetName val="Страхование ГПО охр.2"/>
      <sheetName val="исп.см."/>
      <sheetName val="Изменяемые данные"/>
      <sheetName val="Financial ratios А3"/>
      <sheetName val="группа"/>
      <sheetName val="Пр2"/>
      <sheetName val="факт 2005 г."/>
      <sheetName val="balans 3"/>
      <sheetName val="З"/>
      <sheetName val="1.411.1"/>
      <sheetName val="Ден потоки"/>
      <sheetName val="00"/>
      <sheetName val="Haul cons"/>
      <sheetName val="Распределение прибыли"/>
      <sheetName val="Comp06"/>
      <sheetName val="предприятия"/>
      <sheetName val="PP&amp;E mvt for 2003"/>
      <sheetName val="оборудование"/>
      <sheetName val="SUN TB"/>
      <sheetName val="ЦентрЗатр"/>
      <sheetName val="ЕдИзм"/>
      <sheetName val="Предпр"/>
      <sheetName val="Добычанефти4"/>
      <sheetName val="поставкасравн13"/>
      <sheetName val="7.1"/>
      <sheetName val="Добыча_нефти4"/>
      <sheetName val="Продактс_капвл"/>
      <sheetName val="поставка_сравн13"/>
      <sheetName val="Капвл_всего"/>
      <sheetName val="Инв_Прог22"/>
      <sheetName val="Все_пок23_24"/>
      <sheetName val="из_сем"/>
      <sheetName val="Добыча_нефти41"/>
      <sheetName val="Продактс_капвл1"/>
      <sheetName val="поставка_сравн131"/>
      <sheetName val="Капвл_всего1"/>
      <sheetName val="Инв_Прог221"/>
      <sheetName val="Все_пок23_241"/>
      <sheetName val="из_сем1"/>
      <sheetName val="аренда"/>
      <sheetName val="Справочник"/>
      <sheetName val="Баланс"/>
      <sheetName val="Лист1 (3)"/>
      <sheetName val="на 31.12.07 (4)"/>
      <sheetName val="CIP Dec 2006"/>
      <sheetName val="КлассификаторЗнач"/>
      <sheetName val="Assumptions"/>
      <sheetName val="эксп"/>
      <sheetName val="СписокТЭП"/>
      <sheetName val="s"/>
      <sheetName val="C-Total Market"/>
      <sheetName val="I-Demand Drivers"/>
      <sheetName val="ECM_PP"/>
      <sheetName val="ведомость"/>
      <sheetName val="2.2 ОтклОТМ"/>
      <sheetName val="1.3.2 ОТМ"/>
      <sheetName val="1БО"/>
      <sheetName val="EVA"/>
      <sheetName val="коэфф"/>
      <sheetName val="2БК"/>
      <sheetName val="3БО"/>
      <sheetName val="3БК"/>
      <sheetName val="5П"/>
      <sheetName val="4П"/>
      <sheetName val="WACC"/>
      <sheetName val="Курсы"/>
      <sheetName val="д.7.001"/>
      <sheetName val="3БК Инвестиции"/>
      <sheetName val="2008 ГСМ"/>
      <sheetName val="Плата за загрязнение "/>
      <sheetName val="Типограф"/>
      <sheetName val="26.04.2013 (2)"/>
      <sheetName val="NPV"/>
      <sheetName val="апрель"/>
      <sheetName val="май"/>
      <sheetName val="март"/>
      <sheetName val="фев"/>
      <sheetName val="Запрос"/>
      <sheetName val="month"/>
      <sheetName val="Лист2"/>
      <sheetName val="линии"/>
      <sheetName val="счетчики"/>
      <sheetName val="СВОД Логистика"/>
      <sheetName val="Список"/>
      <sheetName val="ремонт 25"/>
      <sheetName val="1610"/>
      <sheetName val="1210"/>
      <sheetName val="TB"/>
      <sheetName val="PR CN"/>
      <sheetName val="класс"/>
      <sheetName val="Treatment Summary"/>
      <sheetName val="FES"/>
      <sheetName val="ДД"/>
      <sheetName val="канц"/>
      <sheetName val="Добыча_нефти42"/>
      <sheetName val="Продактс_капвл2"/>
      <sheetName val="поставка_сравн132"/>
      <sheetName val="Капвл_всего2"/>
      <sheetName val="Инв_Прог222"/>
      <sheetName val="Все_пок23_242"/>
      <sheetName val="План_закупок"/>
      <sheetName val="Командировочные_расходы"/>
      <sheetName val="12_из_57_АЗС"/>
      <sheetName val="__2_3_2"/>
      <sheetName val="МО_0012"/>
      <sheetName val="из_сем2"/>
      <sheetName val="0__Данные"/>
      <sheetName val="аренда_цс"/>
      <sheetName val="пр_6_дох"/>
      <sheetName val="мат_расходы"/>
      <sheetName val="Налоги_на_транспорт"/>
      <sheetName val="6_NK"/>
      <sheetName val="Сдача_"/>
      <sheetName val="ДБСП_02__2002"/>
      <sheetName val="свод2010г_по_гр_"/>
      <sheetName val="Статьи_затрат"/>
      <sheetName val="14_1_2_2_(Услуги_связи)"/>
      <sheetName val="2а_(4)"/>
      <sheetName val="выданы_таб_№_(от_25_01_12_ОК)"/>
      <sheetName val="3_ФОТ"/>
      <sheetName val="Income_$"/>
      <sheetName val="по_2007_году_план_на_2008_год"/>
      <sheetName val="расчет_ГСМ_НА_2013Г"/>
      <sheetName val="канат_прод_"/>
      <sheetName val="Страхование_ГПО_охр_2"/>
      <sheetName val="исп_см_"/>
      <sheetName val="Изменяемые_данные"/>
      <sheetName val="Financial_ratios_А3"/>
      <sheetName val="факт_2005_г_"/>
      <sheetName val="balans_3"/>
      <sheetName val="1_411_1"/>
      <sheetName val="Ден_потоки"/>
      <sheetName val="Haul_cons"/>
      <sheetName val="Распределение_прибыли"/>
      <sheetName val="PP&amp;E_mvt_for_2003"/>
      <sheetName val="SUN_TB"/>
      <sheetName val="7_1"/>
      <sheetName val="Лист1_(3)"/>
      <sheetName val="на_31_12_07_(4)"/>
      <sheetName val="CIP_Dec_2006"/>
      <sheetName val="C-Total_Market"/>
      <sheetName val="I-Demand_Drivers"/>
      <sheetName val="2_2_ОтклОТМ"/>
      <sheetName val="1_3_2_ОТМ"/>
      <sheetName val="д_7_001"/>
      <sheetName val="3БК_Инвестиции"/>
      <sheetName val="2008_ГСМ"/>
      <sheetName val="Плата_за_загрязнение_"/>
      <sheetName val="26_04_2013_(2)"/>
      <sheetName val="ремонт_25"/>
      <sheetName val="PR_CN"/>
      <sheetName val="Treatment_Summary"/>
      <sheetName val="СВОД_Логистика"/>
      <sheetName val="_ 2_3_2"/>
      <sheetName val="потр"/>
      <sheetName val="СН"/>
      <sheetName val="Кабельная продукция"/>
      <sheetName val="Ком плат"/>
      <sheetName val="Списки"/>
      <sheetName val="УО"/>
      <sheetName val="Транспорт"/>
      <sheetName val="Depr"/>
      <sheetName val="Добыча_нефти43"/>
      <sheetName val="Продактс_капвл3"/>
      <sheetName val="поставка_сравн133"/>
      <sheetName val="Капвл_всего3"/>
      <sheetName val="Инв_Прог223"/>
      <sheetName val="Все_пок23_243"/>
      <sheetName val="План_закупок1"/>
      <sheetName val="Командировочные_расходы1"/>
      <sheetName val="12_из_57_АЗС1"/>
      <sheetName val="__2_3_21"/>
      <sheetName val="МО_00121"/>
      <sheetName val="из_сем3"/>
      <sheetName val="0__Данные1"/>
      <sheetName val="аренда_цс1"/>
      <sheetName val="пр_6_дох1"/>
      <sheetName val="мат_расходы1"/>
      <sheetName val="Налоги_на_транспорт1"/>
      <sheetName val="6_NK1"/>
      <sheetName val="Сдача_1"/>
      <sheetName val="ДБСП_02__20021"/>
      <sheetName val="свод2010г_по_гр_1"/>
      <sheetName val="Статьи_затрат1"/>
      <sheetName val="14_1_2_2_(Услуги_связи)1"/>
      <sheetName val="3_ФОТ1"/>
      <sheetName val="Income_$1"/>
      <sheetName val="2а_(4)1"/>
      <sheetName val="выданы_таб_№_(от_25_01_12_ОК)1"/>
      <sheetName val="по_2007_году_план_на_2008_год1"/>
      <sheetName val="Страхование_ГПО_охр_21"/>
      <sheetName val="исп_см_1"/>
      <sheetName val="Изменяемые_данные1"/>
      <sheetName val="Financial_ratios_А31"/>
      <sheetName val="факт_2005_г_1"/>
      <sheetName val="balans_31"/>
      <sheetName val="1_411_11"/>
      <sheetName val="Ден_потоки1"/>
      <sheetName val="Haul_cons1"/>
      <sheetName val="Распределение_прибыли1"/>
      <sheetName val="PP&amp;E_mvt_for_20031"/>
      <sheetName val="SUN_TB1"/>
      <sheetName val="7_11"/>
      <sheetName val="Лист1_(3)1"/>
      <sheetName val="на_31_12_07_(4)1"/>
      <sheetName val="CIP_Dec_20061"/>
      <sheetName val="C-Total_Market1"/>
      <sheetName val="I-Demand_Drivers1"/>
      <sheetName val="расчет_ГСМ_НА_2013Г1"/>
      <sheetName val="канат_прод_1"/>
      <sheetName val="2_2_ОтклОТМ1"/>
      <sheetName val="1_3_2_ОТМ1"/>
      <sheetName val="д_7_0011"/>
      <sheetName val="3БК_Инвестиции1"/>
      <sheetName val="2008_ГСМ1"/>
      <sheetName val="Плата_за_загрязнение_1"/>
      <sheetName val="26_04_2013_(2)1"/>
      <sheetName val="СВОД_Логистика1"/>
      <sheetName val="Treatment_Summary1"/>
      <sheetName val="ремонт_251"/>
      <sheetName val="PR_CN1"/>
      <sheetName val="Кабельная_продукция"/>
      <sheetName val="Ком_плат"/>
      <sheetName val="__2_3_22"/>
      <sheetName val="4.Налоги"/>
      <sheetName val="Логистика"/>
      <sheetName val="H3.100 Rollforward"/>
      <sheetName val="PKF-2005"/>
      <sheetName val="GAAP TB 31.12.01  detail p&amp;l"/>
      <sheetName val="Sheet2"/>
      <sheetName val="РСза 6-м 2012"/>
      <sheetName val="июнь"/>
      <sheetName val="Пр3"/>
      <sheetName val="опотиз"/>
      <sheetName val="SAD Schedule"/>
      <sheetName val="расчет прибыли"/>
      <sheetName val="амортиз_ввод"/>
      <sheetName val="ГПЗ_ПОСД_Способ закупок"/>
      <sheetName val="план07"/>
      <sheetName val="п11"/>
      <sheetName val="п25ЦТАИ"/>
      <sheetName val="п25"/>
      <sheetName val="п23"/>
      <sheetName val="п26"/>
      <sheetName val="п31"/>
      <sheetName val="п4"/>
      <sheetName val="п5"/>
      <sheetName val="п7"/>
      <sheetName val="п8"/>
      <sheetName val="Hidden"/>
      <sheetName val="ДС МЗК"/>
      <sheetName val="Control"/>
      <sheetName val="VLOOKUP"/>
      <sheetName val="INPUTMASTER"/>
      <sheetName val="t0_name"/>
      <sheetName val="B 1"/>
      <sheetName val="C 25"/>
      <sheetName val="A 100"/>
      <sheetName val="B_1"/>
      <sheetName val="C_25"/>
      <sheetName val="A_100"/>
      <sheetName val="2БО"/>
      <sheetName val="Cashflow"/>
      <sheetName val="14_1_2_2__Услуги связи_"/>
      <sheetName val="14_1_2_2__Услуги_связи_"/>
      <sheetName val="Зам.нгду-1(наг)"/>
      <sheetName val="Зам.нгду-1"/>
      <sheetName val="Зам.ОЭПУ(доб)"/>
      <sheetName val="Зам.нгду-2(наг)"/>
      <sheetName val="Зам.ОЭПУ(наг)"/>
      <sheetName val="сут рап снижПТО по мероп"/>
      <sheetName val="ГТМ"/>
      <sheetName val="Заявлени+сдач.обх.по 22.02.12"/>
      <sheetName val="для рекомендации на 09.02.12г"/>
      <sheetName val="рев на 09.06."/>
      <sheetName val="83"/>
      <sheetName val="Отд.расх"/>
      <sheetName val="стр.145 рос. исп"/>
      <sheetName val="1 вариант  2009 "/>
      <sheetName val="База"/>
      <sheetName val="XREF"/>
      <sheetName val="Текущие цены"/>
      <sheetName val="рабочий"/>
      <sheetName val="окраска"/>
      <sheetName val="ФС-75"/>
      <sheetName val="ФСМн "/>
      <sheetName val="ФХ "/>
      <sheetName val="ФХС-40 "/>
      <sheetName val="ФХС-48 "/>
      <sheetName val="summary"/>
      <sheetName val="Инвест"/>
      <sheetName val="7НК"/>
      <sheetName val="муз колледж"/>
      <sheetName val="Добыча_нефти44"/>
      <sheetName val="Продактс_капвл4"/>
      <sheetName val="поставка_сравн134"/>
      <sheetName val="Капвл_всего4"/>
      <sheetName val="Инв_Прог224"/>
      <sheetName val="Все_пок23_244"/>
      <sheetName val="План_закупок2"/>
      <sheetName val="__2_3_23"/>
      <sheetName val="Командировочные_расходы2"/>
      <sheetName val="12_из_57_АЗС2"/>
      <sheetName val="МО_00122"/>
      <sheetName val="из_сем4"/>
      <sheetName val="0__Данные2"/>
      <sheetName val="аренда_цс2"/>
      <sheetName val="пр_6_дох2"/>
      <sheetName val="мат_расходы2"/>
      <sheetName val="Налоги_на_транспорт2"/>
      <sheetName val="6_NK2"/>
      <sheetName val="Сдача_2"/>
      <sheetName val="ДБСП_02__20022"/>
      <sheetName val="свод2010г_по_гр_2"/>
      <sheetName val="Статьи_затрат2"/>
      <sheetName val="14_1_2_2_(Услуги_связи)2"/>
      <sheetName val="3_ФОТ2"/>
      <sheetName val="Income_$2"/>
      <sheetName val="выданы_таб_№_(от_25_01_12_ОК)2"/>
      <sheetName val="2а_(4)2"/>
      <sheetName val="канат_прод_2"/>
      <sheetName val="по_2007_году_план_на_2008_год2"/>
      <sheetName val="расчет_ГСМ_НА_2013Г2"/>
      <sheetName val="Страхование_ГПО_охр_22"/>
      <sheetName val="исп_см_2"/>
      <sheetName val="Изменяемые_данные2"/>
      <sheetName val="Financial_ratios_А32"/>
      <sheetName val="факт_2005_г_2"/>
      <sheetName val="balans_32"/>
      <sheetName val="1_411_12"/>
      <sheetName val="Ден_потоки2"/>
      <sheetName val="Haul_cons2"/>
      <sheetName val="Распределение_прибыли2"/>
      <sheetName val="PP&amp;E_mvt_for_20032"/>
      <sheetName val="SUN_TB2"/>
      <sheetName val="7_12"/>
      <sheetName val="Лист1_(3)2"/>
      <sheetName val="на_31_12_07_(4)2"/>
      <sheetName val="CIP_Dec_20062"/>
      <sheetName val="C-Total_Market2"/>
      <sheetName val="I-Demand_Drivers2"/>
      <sheetName val="2_2_ОтклОТМ2"/>
      <sheetName val="1_3_2_ОТМ2"/>
      <sheetName val="д_7_0012"/>
      <sheetName val="3БК_Инвестиции2"/>
      <sheetName val="2008_ГСМ2"/>
      <sheetName val="Плата_за_загрязнение_2"/>
      <sheetName val="26_04_2013_(2)2"/>
      <sheetName val="ремонт_252"/>
      <sheetName val="PR_CN2"/>
      <sheetName val="Treatment_Summary2"/>
      <sheetName val="СВОД_Логистика2"/>
      <sheetName val="Ком_плат1"/>
      <sheetName val="__2_3_24"/>
      <sheetName val="H3_100_Rollforward"/>
      <sheetName val="GAAP_TB_31_12_01__detail_p&amp;l"/>
      <sheetName val="РСза_6-м_2012"/>
      <sheetName val="Кабельная_продукция1"/>
      <sheetName val="4_Налоги"/>
      <sheetName val="Б.мчас (П)"/>
      <sheetName val="list"/>
      <sheetName val=" По скв"/>
      <sheetName val="стр_145_рос__исп"/>
      <sheetName val="SAD_Schedule"/>
      <sheetName val="расчет_прибыли"/>
      <sheetName val="ГПЗ_ПОСД_Способ_закупок"/>
      <sheetName val="ДС_МЗК"/>
      <sheetName val="Отд_расх"/>
      <sheetName val=""/>
      <sheetName val="5.3. Усл. связи"/>
      <sheetName val="Индексы"/>
      <sheetName val="Макро"/>
      <sheetName val="Input TI"/>
      <sheetName val="общ.фонд  "/>
      <sheetName val="Все_по䀀歎쬂⾕⠠倀"/>
      <sheetName val="Все_по⠠렀ኣ㠾ኡ耾"/>
      <sheetName val="Источник финансирования"/>
      <sheetName val="Месяцы"/>
      <sheetName val="ЭКРБ"/>
      <sheetName val="Способ закупки"/>
      <sheetName val="ГБ"/>
      <sheetName val="Книга1"/>
      <sheetName val="5NK "/>
      <sheetName val="Допущения"/>
      <sheetName val="34-143"/>
      <sheetName val="Main Page"/>
      <sheetName val="L-1"/>
      <sheetName val="вознаграждение"/>
      <sheetName val="IFRS FS"/>
      <sheetName val="9-1"/>
      <sheetName val="4"/>
      <sheetName val="1-1"/>
      <sheetName val="1"/>
      <sheetName val="Список документов"/>
      <sheetName val="с 01.08 по 17.10 = 1569 вагонов"/>
      <sheetName val="Лист 1"/>
      <sheetName val="10 БО (kzt)"/>
      <sheetName val="1кв. "/>
      <sheetName val="2кв."/>
      <sheetName val="Data"/>
      <sheetName val="ЦЕХА"/>
      <sheetName val="Кнфиг сетка"/>
      <sheetName val="Бюджет"/>
      <sheetName val="7  (3)"/>
      <sheetName val="Все_по/_x0000_耀S_x0000__x0000_缀"/>
      <sheetName val="Все_по䐀⩛ഀ䎃԰_x0000_缀"/>
      <sheetName val="Технический"/>
      <sheetName val="3НК"/>
      <sheetName val="Все_по吀ᥢഀ榃԰_x0000_缀"/>
      <sheetName val=" 4"/>
      <sheetName val="расчет"/>
      <sheetName val="Текущие_цены"/>
      <sheetName val="ФСМн_"/>
      <sheetName val="ФХ_"/>
      <sheetName val="ФХС-40_"/>
      <sheetName val="ФХС-48_"/>
      <sheetName val="1_вариант__2009_"/>
      <sheetName val="Б_мчас_(П)"/>
      <sheetName val="I__Прогноз_доходов"/>
      <sheetName val="Все_по쬂᎕鐁ᘲ䠺"/>
      <sheetName val="Все_по䐀⩛ഀ䎃԰"/>
      <sheetName val="Все_по/"/>
      <sheetName val="Все_по吀ᥢഀ榃԰"/>
      <sheetName val="july_03_pg8"/>
      <sheetName val="Все_поԯ_x0000_缀_x0000__x0000__x0000_턀"/>
      <sheetName val="Проект"/>
      <sheetName val="общ скв"/>
      <sheetName val="сводУМЗ"/>
      <sheetName val="План произв-ва (мес.) (бюджет)"/>
      <sheetName val="Загрузка "/>
      <sheetName val="Справка ИЦА"/>
      <sheetName val="Справка 2"/>
      <sheetName val="на 10.02.06"/>
      <sheetName val="_ССЫЛКА"/>
      <sheetName val="Пок"/>
      <sheetName val="Справка "/>
      <sheetName val="ЖГРЭС за 09.02.06"/>
      <sheetName val="КАТО"/>
      <sheetName val="Loans out"/>
      <sheetName val="ОПГЗ"/>
      <sheetName val="План ГЗ"/>
      <sheetName val="титфин"/>
      <sheetName val="Пр.М"/>
      <sheetName val="Ф7"/>
      <sheetName val="Ф10"/>
      <sheetName val="Пр1"/>
      <sheetName val="Пр2.2"/>
      <sheetName val="Ф11"/>
      <sheetName val="Пр4 (2)"/>
      <sheetName val="Пр4"/>
      <sheetName val="Расчеты ОСД"/>
      <sheetName val="Общие"/>
      <sheetName val="I. Прогноз доходов"/>
      <sheetName val="Т2"/>
      <sheetName val="ФБ-1"/>
      <sheetName val="АСТВ"/>
      <sheetName val="RSOILBAL"/>
      <sheetName val="Все_поԯ_x0000_缀_x0000__x0000__x0000_됀"/>
      <sheetName val="Все_поԯ"/>
      <sheetName val="Все_по㐀ᕞഀ䞃԰_x0000_缀"/>
      <sheetName val="Пром1"/>
      <sheetName val="КОРП-1"/>
      <sheetName val="MCC"/>
      <sheetName val="план"/>
      <sheetName val="Сводная по цехам"/>
      <sheetName val="НР"/>
      <sheetName val="ОАР"/>
      <sheetName val="РР"/>
      <sheetName val="EMPLANM"/>
      <sheetName val="ремонтТ9"/>
      <sheetName val="Ф1"/>
      <sheetName val="ОПУ_сверка"/>
      <sheetName val="доходы и расходы "/>
      <sheetName val="расш. себестоим."/>
      <sheetName val="расш реал"/>
      <sheetName val="расш ОАР"/>
      <sheetName val="Ф2"/>
      <sheetName val="Ф4"/>
      <sheetName val="CURCURS"/>
      <sheetName val="Год"/>
      <sheetName val="Strat 1H 2008"/>
      <sheetName val="Настройки"/>
      <sheetName val="breakdown"/>
      <sheetName val="P&amp;L"/>
      <sheetName val="Provisions"/>
      <sheetName val="FA depreciation"/>
      <sheetName val="Все_по/_x0000_瀀G_x0000__x0000_ꀀ"/>
      <sheetName val="Все_по԰_x0000_缀_x0000__x0000__x0000_缀"/>
      <sheetName val="Все_по0_x0000_#_x0000__x0000_ꀀ"/>
      <sheetName val="Все_по0_x0000_Å_x0000__x0000_ꀀ"/>
      <sheetName val="Все_по԰_x0000_缀_x0000__x0000__x0000_퐀"/>
      <sheetName val="IS"/>
      <sheetName val="ГСМ Гараж"/>
      <sheetName val="ГСМ по инвест"/>
      <sheetName val="аморт"/>
      <sheetName val="Запчасти Гараж"/>
      <sheetName val="Материалы РМУ"/>
      <sheetName val="Постановка на учет авто"/>
      <sheetName val="Размножение проектов"/>
      <sheetName val="материалы ВДГО"/>
      <sheetName val="Тех осмотр"/>
      <sheetName val="Проект 1"/>
      <sheetName val="Объем ВДГО"/>
      <sheetName val="Стор Орг.РМУ"/>
      <sheetName val="12НК"/>
      <sheetName val="Все_по예썘/_x0000_쀀_x001f__x0000_"/>
      <sheetName val="ТитулЛистОтч"/>
      <sheetName val="Все_по㐀ᕞഀ䞃԰"/>
      <sheetName val="Презентация"/>
      <sheetName val="Отчет_Компания"/>
      <sheetName val="PLM"/>
      <sheetName val="коммент"/>
      <sheetName val="IB"/>
      <sheetName val="2019"/>
      <sheetName val="PL"/>
      <sheetName val="ББ"/>
      <sheetName val="ДДС"/>
      <sheetName val="Бюджет 2019"/>
      <sheetName val="Бюджет 2020"/>
      <sheetName val="Petroleum"/>
      <sheetName val="Задействованность (%U)"/>
      <sheetName val="Обслуживание (𝑬𝒇)"/>
      <sheetName val="Ремонты (%Rep)"/>
      <sheetName val="Все_по0"/>
      <sheetName val="SAPBEXfilters"/>
      <sheetName val="calc"/>
      <sheetName val="[ДБСП_02_ 2002.xls]___Syzdyk_34"/>
      <sheetName val="4НК"/>
      <sheetName val="[ДБСП_02_ 2002.xls]___Syzdykb_2"/>
      <sheetName val="[ДБСП_02_ 2002.xls]___Syzdyk_10"/>
      <sheetName val="[ДБСП_02_ 2002.xls]___Syzdykb_9"/>
      <sheetName val="[ДБСП_02_ 2002.xls]___Syzdykb_3"/>
      <sheetName val="[ДБСП_02_ 2002.xls]___Syzdykb_4"/>
      <sheetName val="[ДБСП_02_ 2002.xls]___Syzdykb_5"/>
      <sheetName val="[ДБСП_02_ 2002.xls]___Syzdykb_6"/>
      <sheetName val="[ДБСП_02_ 2002.xls]___Syzdykb_8"/>
      <sheetName val="[ДБСП_02_ 2002.xls]___Syzdykb_7"/>
      <sheetName val="[ДБСП_02_ 2002.xls]___Syzdyk_11"/>
      <sheetName val="[ДБСП_02_ 2002.xls]___Syzdyk_12"/>
      <sheetName val="Data-in"/>
      <sheetName val="[ДБСП_02_ 2002.xls]___Syzdyk_13"/>
      <sheetName val="[ДБСП_02_ 2002.xls]___Syzdyk_19"/>
      <sheetName val="[ДБСП_02_ 2002.xls]___Syzdyk_18"/>
      <sheetName val="[ДБСП_02_ 2002.xls]___Syzdyk_15"/>
      <sheetName val="[ДБСП_02_ 2002.xls]___Syzdyk_14"/>
      <sheetName val="[ДБСП_02_ 2002.xls]___Syzdyk_16"/>
      <sheetName val="[ДБСП_02_ 2002.xls]___Syzdyk_17"/>
      <sheetName val="Статьи"/>
      <sheetName val="[ДБСП_02_ 2002.xls]___Syzdyk_21"/>
      <sheetName val="[ДБСП_02_ 2002.xls]___Syzdyk_20"/>
      <sheetName val="___Syzdykb_2"/>
      <sheetName val="___Syzdyk_10"/>
      <sheetName val="___Syzdykb_9"/>
      <sheetName val="___Syzdykb_3"/>
      <sheetName val="___Syzdykb_4"/>
      <sheetName val="___Syzdykb_5"/>
      <sheetName val="___Syzdykb_6"/>
      <sheetName val="___Syzdykb_8"/>
      <sheetName val="___Syzdykb_7"/>
      <sheetName val="___Syzdyk_11"/>
      <sheetName val="___Syzdyk_12"/>
      <sheetName val="___Syzdyk_13"/>
      <sheetName val="___Syzdyk_19"/>
      <sheetName val="___Syzdyk_18"/>
      <sheetName val="___Syzdyk_15"/>
      <sheetName val="___Syzdyk_14"/>
      <sheetName val="___Syzdyk_16"/>
      <sheetName val="___Syzdyk_17"/>
      <sheetName val="___Syzdyk_21"/>
      <sheetName val="___Syzdyk_20"/>
      <sheetName val="[ДБСП_02_ 2002.xls]___Syzdyk_22"/>
      <sheetName val="[ДБСП_02_ 2002.xls]___Syzdyk_23"/>
      <sheetName val="[ДБСП_02_ 2002.xls]___Syzdyk_27"/>
      <sheetName val="[ДБСП_02_ 2002.xls]___Syzdyk_24"/>
      <sheetName val="[ДБСП_02_ 2002.xls]___Syzdyk_25"/>
      <sheetName val="[ДБСП_02_ 2002.xls]___Syzdyk_26"/>
      <sheetName val="[ДБСП_02_ 2002.xls]___Syzdyk_28"/>
      <sheetName val="[ДБСП_02_ 2002.xls]___Syzdyk_29"/>
      <sheetName val="[ДБСП_02_ 2002.xls]___Syzdyk_30"/>
      <sheetName val="[ДБСП_02_ 2002.xls]___Syzdyk_31"/>
      <sheetName val="[ДБСП_02_ 2002.xls]___Syzdyk_32"/>
      <sheetName val="[ДБСП_02_ 2002.xls]___Syzdyk_33"/>
      <sheetName val="рев ДФ (св)"/>
      <sheetName val="общ"/>
      <sheetName val="[ДБСП_02_ 2002.xls]___Syzdyk_36"/>
      <sheetName val="[ДБСП_02_ 2002.xls]___Syzdyk_35"/>
      <sheetName val="[ДБСП_02_ 2002.xls]___Syzdyk_37"/>
      <sheetName val="[ДБСП_02_ 2002.xls]___Syzdyk_38"/>
      <sheetName val="Лист4"/>
      <sheetName val="Лист1 (2)"/>
      <sheetName val="[ДБСП_02_ 2002.xls]___Syzdyk_39"/>
      <sheetName val="EXR"/>
      <sheetName val="Вход.данные"/>
      <sheetName val="Datasheet"/>
      <sheetName val="IS-Cash"/>
      <sheetName val="Loan"/>
      <sheetName val="8180 (8181,8182)"/>
      <sheetName val="8082"/>
      <sheetName val="8250"/>
      <sheetName val="8140"/>
      <sheetName val="8070"/>
      <sheetName val="8145"/>
      <sheetName val="8200"/>
      <sheetName val="8113"/>
      <sheetName val="8210"/>
      <sheetName val="2_Уст_у_ж.д._тупика"/>
      <sheetName val="амортизация"/>
      <sheetName val="Вариант2,1"/>
      <sheetName val="Цена"/>
      <sheetName val="станции"/>
      <sheetName val="Prelim Cost"/>
      <sheetName val="700-H"/>
      <sheetName val="Схема доплат"/>
      <sheetName val="Повышающие коэф ОМГ"/>
      <sheetName val="показатели"/>
      <sheetName val="[ДБСП_02_ 2002.xls]___Syzdyk_40"/>
      <sheetName val="[ДБСП_02_ 2002.xls]___Syzdyk_41"/>
      <sheetName val="[ДБСП_02_ 2002.xls]___Syzdyk_42"/>
      <sheetName val="[ДБСП_02_ 2002.xls]___Syzdyk_43"/>
      <sheetName val="[ДБСП_02_ 2002.xls]___Syzdyk_45"/>
      <sheetName val="[ДБСП_02_ 2002.xls]___Syzdyk_44"/>
      <sheetName val="[ДБСП_02_ 2002.xls]___Syzdyk_46"/>
      <sheetName val="[ДБСП_02_ 2002.xls]___Syzdyk_47"/>
      <sheetName val="[ДБСП_02_ 2002.xls]___Syzdyk_48"/>
      <sheetName val="материалы"/>
      <sheetName val="Все_по예썘/"/>
      <sheetName val="Бонды стр.341"/>
      <sheetName val="Project Detail Inputs"/>
      <sheetName val="I KEY INFORMATION"/>
      <sheetName val="VI REVENUE OOD"/>
      <sheetName val="IIb P&amp;L short"/>
      <sheetName val="IV REVENUE ROOMS"/>
      <sheetName val="IV REVENUE  F&amp;B"/>
      <sheetName val="Parameters"/>
      <sheetName val="SBM Reserve"/>
      <sheetName val="собственный капитал"/>
      <sheetName val="Фонд"/>
      <sheetName val="Assump"/>
      <sheetName val="5NK_"/>
      <sheetName val="Main_Page"/>
      <sheetName val="Источник_финансирования"/>
      <sheetName val="Способ_закупки"/>
      <sheetName val="Зам_нгду-1(наг)"/>
      <sheetName val="Зам_нгду-1"/>
      <sheetName val="Зам_ОЭПУ(доб)"/>
      <sheetName val="Зам_нгду-2(наг)"/>
      <sheetName val="Зам_ОЭПУ(наг)"/>
      <sheetName val="сут_рап_снижПТО_по_мероп"/>
      <sheetName val="Заявлени+сдач_обх_по_22_02_12"/>
      <sheetName val="для_рекомендации_на_09_02_12г"/>
      <sheetName val="рев_на_09_06_"/>
      <sheetName val="IFRS_FS"/>
      <sheetName val="Список_документов"/>
      <sheetName val="с_01_08_по_17_10_=_1569_вагонов"/>
      <sheetName val="Лист_1"/>
      <sheetName val="Strat_1H_2008"/>
      <sheetName val="Осн.показ"/>
      <sheetName val="Input 2"/>
      <sheetName val="[ДБСП_02_ 2002.xls]___Syzdyk_54"/>
      <sheetName val="[ДБСП_02_ 2002.xls]___Syzdyk_49"/>
      <sheetName val="[ДБСП_02_ 2002.xls]___Syzdyk_50"/>
      <sheetName val="[ДБСП_02_ 2002.xls]___Syzdyk_53"/>
      <sheetName val="[ДБСП_02_ 2002.xls]___Syzdyk_52"/>
      <sheetName val="[ДБСП_02_ 2002.xls]___Syzdyk_51"/>
      <sheetName val="1NK"/>
      <sheetName val="Налоги"/>
      <sheetName val="[ДБСП_02_ 2002.xls]___Syzdyk_59"/>
      <sheetName val="[ДБСП_02_ 2002.xls]___Syzdyk_55"/>
      <sheetName val="[ДБСП_02_ 2002.xls]___Syzdyk_56"/>
      <sheetName val="[ДБСП_02_ 2002.xls]___Syzdyk_57"/>
      <sheetName val="[ДБСП_02_ 2002.xls]___Syzdyk_58"/>
      <sheetName val="[ДБСП_02_ 2002.xls]___Syzdyk_65"/>
      <sheetName val="[ДБСП_02_ 2002.xls]___Syzdyk_60"/>
      <sheetName val="[ДБСП_02_ 2002.xls]___Syzdyk_61"/>
      <sheetName val="[ДБСП_02_ 2002.xls]___Syzdyk_62"/>
      <sheetName val="[ДБСП_02_ 2002.xls]___Syzdyk_63"/>
      <sheetName val="[ДБСП_02_ 2002.xls]___Syzdyk_64"/>
      <sheetName val="[ДБСП_02_ 2002.xls]___Syzdyk_67"/>
      <sheetName val="[ДБСП_02_ 2002.xls]___Syzdyk_66"/>
      <sheetName val="[ДБСП_02_ 2002.xls]___Syzdyk_69"/>
      <sheetName val="[ДБСП_02_ 2002.xls]___Syzdyk_68"/>
      <sheetName val="объекты обществаКокшетау"/>
      <sheetName val="Фин. пок-ли"/>
      <sheetName val="Loans_out"/>
      <sheetName val="План_ГЗ"/>
      <sheetName val="доходы_и_расходы_"/>
      <sheetName val="B_11"/>
      <sheetName val="C_251"/>
      <sheetName val="A_1001"/>
      <sheetName val="14_1_2_2__Услуги_связи_1"/>
      <sheetName val="расш__себестоим_"/>
      <sheetName val="расш_реал"/>
      <sheetName val="расш_ОАР"/>
      <sheetName val="муз_колледж"/>
      <sheetName val="консалт"/>
      <sheetName val="Sample"/>
      <sheetName val="Свод за 2008г"/>
      <sheetName val="ЦФО"/>
      <sheetName val="наличие_НДС"/>
      <sheetName val="Тип_учета"/>
      <sheetName val="PP_E mvt for 2003"/>
      <sheetName val="данн"/>
      <sheetName val="H"/>
      <sheetName val="2@"/>
      <sheetName val="CO1"/>
      <sheetName val="CO11"/>
      <sheetName val="CO12"/>
      <sheetName val="CO13"/>
      <sheetName val="CO16"/>
      <sheetName val="CO17"/>
      <sheetName val="CO18"/>
      <sheetName val="CO19"/>
      <sheetName val="CO2"/>
      <sheetName val="CO20"/>
      <sheetName val="CO21"/>
      <sheetName val="CO22"/>
      <sheetName val="CO26"/>
      <sheetName val="CO27"/>
      <sheetName val="CO3"/>
      <sheetName val="CO30"/>
      <sheetName val="CO4"/>
      <sheetName val="CO5"/>
      <sheetName val="CO6"/>
      <sheetName val="CO7"/>
      <sheetName val="TARIF2"/>
      <sheetName val="17-21 апреля"/>
      <sheetName val="все-доб.осн ГТМ (+-) (2)"/>
      <sheetName val="[ДБСП_02_ 2002.xls]___Syzdyk_92"/>
      <sheetName val="[ДБСП_02_ 2002.xls]___Syzdyk_74"/>
      <sheetName val="[ДБСП_02_ 2002.xls]___Syzdyk_70"/>
      <sheetName val="[ДБСП_02_ 2002.xls]___Syzdyk_71"/>
      <sheetName val="[ДБСП_02_ 2002.xls]___Syzdyk_72"/>
      <sheetName val="[ДБСП_02_ 2002.xls]___Syzdyk_73"/>
      <sheetName val="[ДБСП_02_ 2002.xls]___Syzdyk_79"/>
      <sheetName val="[ДБСП_02_ 2002.xls]___Syzdyk_75"/>
      <sheetName val="[ДБСП_02_ 2002.xls]___Syzdyk_76"/>
      <sheetName val="[ДБСП_02_ 2002.xls]___Syzdyk_78"/>
      <sheetName val="[ДБСП_02_ 2002.xls]___Syzdyk_77"/>
      <sheetName val="[ДБСП_02_ 2002.xls]___Syzdyk_81"/>
      <sheetName val="[ДБСП_02_ 2002.xls]___Syzdyk_80"/>
      <sheetName val="[ДБСП_02_ 2002.xls]___Syzdyk_84"/>
      <sheetName val="[ДБСП_02_ 2002.xls]___Syzdyk_82"/>
      <sheetName val="[ДБСП_02_ 2002.xls]___Syzdyk_83"/>
      <sheetName val="[ДБСП_02_ 2002.xls]___Syzdyk_86"/>
      <sheetName val="[ДБСП_02_ 2002.xls]___Syzdyk_85"/>
      <sheetName val="[ДБСП_02_ 2002.xls]___Syzdyk_89"/>
      <sheetName val="[ДБСП_02_ 2002.xls]___Syzdyk_87"/>
      <sheetName val="[ДБСП_02_ 2002.xls]___Syzdyk_88"/>
      <sheetName val="лим_пр _затр"/>
      <sheetName val="Курс"/>
      <sheetName val="L202 - КПСБ"/>
      <sheetName val="[ДБСП_02_ 2002.xls]___Syzdyk_90"/>
      <sheetName val="[ДБСП_02_ 2002.xls]___Syzdyk_91"/>
      <sheetName val="КОНФИГУРАЦИЯ"/>
      <sheetName val="Rollforward"/>
      <sheetName val="ИП_ДО_БЛ "/>
      <sheetName val="Все_поက_x0000_퀀ѫ爃䅄/"/>
      <sheetName val="[ДБСП_02_ 2002.xls]___Syzdyk_93"/>
      <sheetName val="[ДБСП_02_ 2002.xls]___Syzdy_103"/>
      <sheetName val="[ДБСП_02_ 2002.xls]___Syzdyk_94"/>
      <sheetName val="[ДБСП_02_ 2002.xls]___Syzdyk_95"/>
      <sheetName val="[ДБСП_02_ 2002.xls]___Syzdyk_96"/>
      <sheetName val="[ДБСП_02_ 2002.xls]___Syzdyk_97"/>
      <sheetName val="[ДБСП_02_ 2002.xls]___Syzdyk_98"/>
      <sheetName val="[ДБСП_02_ 2002.xls]___Syzdyk_99"/>
      <sheetName val="[ДБСП_02_ 2002.xls]___Syzdy_100"/>
      <sheetName val="[ДБСП_02_ 2002.xls]___Syzdy_101"/>
      <sheetName val="[ДБСП_02_ 2002.xls]___Syzdy_102"/>
      <sheetName val="[ДБСП_02_ 2002.xls]___Syzdy_104"/>
      <sheetName val="[ДБСП_02_ 2002.xls]___Syzdy_105"/>
      <sheetName val="[ДБСП_02_ 2002.xls]___Syzdy_107"/>
      <sheetName val="[ДБСП_02_ 2002.xls]___Syzdy_106"/>
      <sheetName val="[ДБСП_02_ 2002.xls]___Syzdy_112"/>
      <sheetName val="[ДБСП_02_ 2002.xls]___Syzdy_108"/>
      <sheetName val="[ДБСП_02_ 2002.xls]___Syzdy_109"/>
      <sheetName val="макропоказ"/>
      <sheetName val="LEAD"/>
      <sheetName val="[ДБСП_02_ 2002.xls]___Syzdy_110"/>
      <sheetName val="[ДБСП_02_ 2002.xls]___Syzdy_111"/>
      <sheetName val="[\\Syzdykbaeva\Договора\Documen"/>
      <sheetName val="[ДБСП_02_ 2002.xls]___Syzdy_113"/>
      <sheetName val="[ДБСП_02_ 2002.xls]___Syzdy_114"/>
      <sheetName val="[ДБСП_02_ 2002.xls]___Syzdy_115"/>
      <sheetName val="[ДБСП_02_ 2002.xls]___Syzdy_116"/>
      <sheetName val="[ДБСП_02_ 2002.xls]___Syzdy_117"/>
      <sheetName val="[ДБСП_02_ 2002.xls]___Syzdy_118"/>
      <sheetName val="[ДБСП_02_ 2002.xls]___Syzdy_168"/>
      <sheetName val="[ДБСП_02_ 2002.xls]___Syzdy_132"/>
      <sheetName val="[ДБСП_02_ 2002.xls]___Syzdy_119"/>
      <sheetName val="[ДБСП_02_ 2002.xls]___Syzdy_122"/>
      <sheetName val="[ДБСП_02_ 2002.xls]___Syzdy_120"/>
      <sheetName val="[ДБСП_02_ 2002.xls]___Syzdy_121"/>
      <sheetName val="[ДБСП_02_ 2002.xls]___Syzdy_124"/>
      <sheetName val="[ДБСП_02_ 2002.xls]___Syzdy_123"/>
      <sheetName val="[ДБСП_02_ 2002.xls]___Syzdy_126"/>
      <sheetName val="[ДБСП_02_ 2002.xls]___Syzdy_125"/>
      <sheetName val="[ДБСП_02_ 2002.xls]___Syzdy_127"/>
      <sheetName val="Консол_ф1"/>
      <sheetName val="[ДБСП_02_ 2002.xls]___Syzdy_128"/>
      <sheetName val="[ДБСП_02_ 2002.xls]___Syzdy_129"/>
      <sheetName val="[ДБСП_02_ 2002.xls]___Syzdy_131"/>
      <sheetName val="[ДБСП_02_ 2002.xls]___Syzdy_130"/>
      <sheetName val="[ДБСП_02_ 2002.xls]___Syzdy_146"/>
      <sheetName val="[ДБСП_02_ 2002.xls]___Syzdy_138"/>
      <sheetName val="[ДБСП_02_ 2002.xls]___Syzdy_135"/>
      <sheetName val="[ДБСП_02_ 2002.xls]___Syzdy_133"/>
      <sheetName val="[ДБСП_02_ 2002.xls]___Syzdy_134"/>
      <sheetName val="[ДБСП_02_ 2002.xls]___Syzdy_136"/>
      <sheetName val="[ДБСП_02_ 2002.xls]___Syzdy_137"/>
      <sheetName val="[ДБСП_02_ 2002.xls]___Syzdy_139"/>
      <sheetName val="[ДБСП_02_ 2002.xls]___Syzdy_141"/>
      <sheetName val="[ДБСП_02_ 2002.xls]___Syzdy_140"/>
      <sheetName val="[ДБСП_02_ 2002.xls]___Syzdy_142"/>
      <sheetName val="[ДБСП_02_ 2002.xls]___Syzdy_143"/>
      <sheetName val="[ДБСП_02_ 2002.xls]___Syzdy_144"/>
      <sheetName val="[ДБСП_02_ 2002.xls]___Syzdy_145"/>
      <sheetName val="[ДБСП_02_ 2002.xls]___Syzdy_153"/>
      <sheetName val="[ДБСП_02_ 2002.xls]___Syzdy_150"/>
      <sheetName val="[ДБСП_02_ 2002.xls]___Syzdy_147"/>
      <sheetName val="[ДБСП_02_ 2002.xls]___Syzdy_148"/>
      <sheetName val="[ДБСП_02_ 2002.xls]___Syzdy_149"/>
      <sheetName val="[ДБСП_02_ 2002.xls]___Syzdy_151"/>
      <sheetName val="[ДБСП_02_ 2002.xls]___Syzdy_152"/>
      <sheetName val="[ДБСП_02_ 2002.xls]___Syzdy_154"/>
      <sheetName val="[ДБСП_02_ 2002.xls]___Syzdy_155"/>
      <sheetName val="[ДБСП_02_ 2002.xls]___Syzdy_158"/>
      <sheetName val="[ДБСП_02_ 2002.xls]___Syzdy_157"/>
      <sheetName val="[ДБСП_02_ 2002.xls]___Syzdy_156"/>
      <sheetName val="[ДБСП_02_ 2002.xls]___Syzdy_160"/>
      <sheetName val="[ДБСП_02_ 2002.xls]___Syzdy_159"/>
      <sheetName val="[ДБСП_02_ 2002.xls]___Syzdy_161"/>
      <sheetName val="[ДБСП_02_ 2002.xls]___Syzdy_164"/>
      <sheetName val="[ДБСП_02_ 2002.xls]___Syzdy_162"/>
      <sheetName val="[ДБСП_02_ 2002.xls]___Syzdy_163"/>
      <sheetName val="[ДБСП_02_ 2002.xls]___Syzdy_165"/>
      <sheetName val="[ДБСП_02_ 2002.xls]___Syzdy_167"/>
      <sheetName val="[ДБСП_02_ 2002.xls]___Syzdy_166"/>
      <sheetName val="Все_поက"/>
      <sheetName val="[ДБСП_02_ 2002.xls]___Syzdy_171"/>
      <sheetName val="[ДБСП_02_ 2002.xls]___Syzdy_169"/>
      <sheetName val="[ДБСП_02_ 2002.xls]___Syzdy_170"/>
      <sheetName val="[ДБСП_02_ 2002.xls]___Syzdy_172"/>
      <sheetName val="pip.summ."/>
      <sheetName val="[ДБСП_02_ 2002.xls]___Syzdy_174"/>
      <sheetName val="[ДБСП_02_ 2002.xls]___Syzdy_173"/>
      <sheetName val="[ДБСП_02_ 2002.xls]___Syzdy_204"/>
      <sheetName val="[ДБСП_02_ 2002.xls]___Syzdy_197"/>
      <sheetName val="[ДБСП_02_ 2002.xls]___Syzdy_175"/>
      <sheetName val="[ДБСП_02_ 2002.xls]___Syzdy_176"/>
      <sheetName val="[ДБСП_02_ 2002.xls]___Syzdy_177"/>
      <sheetName val="[ДБСП_02_ 2002.xls]___Syzdy_178"/>
      <sheetName val="[ДБСП_02_ 2002.xls]___Syzdy_186"/>
      <sheetName val="[ДБСП_02_ 2002.xls]___Syzdy_179"/>
      <sheetName val="[ДБСП_02_ 2002.xls]___Syzdy_181"/>
      <sheetName val="[ДБСП_02_ 2002.xls]___Syzdy_180"/>
      <sheetName val="[ДБСП_02_ 2002.xls]___Syzdy_182"/>
      <sheetName val="[ДБСП_02_ 2002.xls]___Syzdy_183"/>
      <sheetName val="[ДБСП_02_ 2002.xls]___Syzdy_184"/>
      <sheetName val="[ДБСП_02_ 2002.xls]___Syzdy_185"/>
      <sheetName val="[ДБСП_02_ 2002.xls]___Syzdy_187"/>
      <sheetName val="[ДБСП_02_ 2002.xls]___Syzdy_188"/>
      <sheetName val="[ДБСП_02_ 2002.xls]___Syzdy_189"/>
      <sheetName val="[ДБСП_02_ 2002.xls]___Syzdy_191"/>
      <sheetName val="[ДБСП_02_ 2002.xls]___Syzdy_190"/>
      <sheetName val="[ДБСП_02_ 2002.xls]___Syzdy_192"/>
      <sheetName val="[ДБСП_02_ 2002.xls]___Syzdy_193"/>
      <sheetName val="[ДБСП_02_ 2002.xls]___Syzdy_194"/>
      <sheetName val="[ДБСП_02_ 2002.xls]___Syzdy_195"/>
      <sheetName val="[ДБСП_02_ 2002.xls]___Syzdy_196"/>
      <sheetName val="[ДБСП_02_ 2002.xls]___Syzdy_200"/>
      <sheetName val="[ДБСП_02_ 2002.xls]___Syzdy_199"/>
      <sheetName val="[ДБСП_02_ 2002.xls]___Syzdy_198"/>
      <sheetName val="[ДБСП_02_ 2002.xls]___Syzdy_201"/>
      <sheetName val="[ДБСП_02_ 2002.xls]___Syzdy_202"/>
      <sheetName val="[ДБСП_02_ 2002.xls]___Syzdy_203"/>
      <sheetName val="[ДБСП_02_ 2002.xls]___Syzdy_205"/>
      <sheetName val="[ДБСП_02_ 2002.xls]___Syzdy_206"/>
      <sheetName val="[ДБСП_02_ 2002.xls]___Syzdy_207"/>
      <sheetName val="[ДБСП_02_ 2002.xls]___Syzdy_208"/>
      <sheetName val="[ДБСП_02_ 2002.xls]___Syzdy_210"/>
      <sheetName val="[ДБСП_02_ 2002.xls]___Syzdy_209"/>
      <sheetName val="[ДБСП_02_ 2002.xls]___Syzdy_216"/>
      <sheetName val="[ДБСП_02_ 2002.xls]___Syzdy_211"/>
      <sheetName val="[ДБСП_02_ 2002.xls]___Syzdy_212"/>
      <sheetName val="[ДБСП_02_ 2002.xls]___Syzdy_213"/>
      <sheetName val="[ДБСП_02_ 2002.xls]___Syzdy_214"/>
      <sheetName val="[ДБСП_02_ 2002.xls]___Syzdy_215"/>
      <sheetName val="[ДБСП_02_ 2002.xls]___Syzdy_218"/>
      <sheetName val="[ДБСП_02_ 2002.xls]___Syzdy_217"/>
      <sheetName val="[ДБСП_02_ 2002.xls]___Syzdy_220"/>
      <sheetName val="[ДБСП_02_ 2002.xls]___Syzdy_219"/>
      <sheetName val="[ДБСП_02_ 2002.xls]___Syzdy_222"/>
      <sheetName val="[ДБСП_02_ 2002.xls]___Syzdy_221"/>
      <sheetName val="[ДБСП_02_ 2002.xls]___Syzdy_223"/>
      <sheetName val="[ДБСП_02_ 2002.xls]___Syzdy_224"/>
      <sheetName val="[ДБСП_02_ 2002.xls]___Syzdy_225"/>
      <sheetName val="[ДБСП_02_ 2002.xls]___Syzdy_226"/>
      <sheetName val="[ДБСП_02_ 2002.xls]___Syzdy_228"/>
      <sheetName val="[ДБСП_02_ 2002.xls]___Syzdy_227"/>
      <sheetName val="[ДБСП_02_ 2002.xls]___Syzdy_229"/>
      <sheetName val="[ДБСП_02_ 2002.xls]___Syzdy_230"/>
      <sheetName val="Common"/>
      <sheetName val="OPEX&amp;FIN"/>
      <sheetName val="[ДБСП_02_ 2002.xls]___Syzdy_231"/>
      <sheetName val="[ДБСП_02_ 2002.xls]___Syzdy_232"/>
      <sheetName val="[ДБСП_02_ 2002.xls]___Syzdy_233"/>
      <sheetName val="[ДБСП_02_ 2002.xls]___Syzdy_234"/>
      <sheetName val="[ДБСП_02_ 2002.xls]___Syzdy_239"/>
      <sheetName val="[ДБСП_02_ 2002.xls]___Syzdy_236"/>
      <sheetName val="[ДБСП_02_ 2002.xls]___Syzdy_235"/>
      <sheetName val="[ДБСП_02_ 2002.xls]___Syzdy_237"/>
      <sheetName val="[ДБСП_02_ 2002.xls]___Syzdy_238"/>
      <sheetName val="[ДБСП_02_ 2002.xls]___Syzdy_240"/>
      <sheetName val="[ДБСП_02_ 2002.xls]___Syzdy_241"/>
      <sheetName val="[ДБСП_02_ 2002.xls]___Syzdy_242"/>
      <sheetName val="[ДБСП_02_ 2002.xls]___Syzdy_243"/>
      <sheetName val="[ДБСП_02_ 2002.xls]___Syzdy_244"/>
      <sheetName val="[ДБСП_02_ 2002.xls]___Syzdy_245"/>
      <sheetName val="[ДБСП_02_ 2002.xls]___Syzdy_250"/>
      <sheetName val="[ДБСП_02_ 2002.xls]___Syzdy_246"/>
      <sheetName val="[ДБСП_02_ 2002.xls]___Syzdy_247"/>
      <sheetName val="[ДБСП_02_ 2002.xls]___Syzdy_248"/>
      <sheetName val="[ДБСП_02_ 2002.xls]___Syzdy_249"/>
      <sheetName val="[ДБСП_02_ 2002.xls]___Syzdy_251"/>
      <sheetName val="[ДБСП_02_ 2002.xls]___Syzdy_254"/>
      <sheetName val="[ДБСП_02_ 2002.xls]___Syzdy_252"/>
      <sheetName val="[ДБСП_02_ 2002.xls]___Syzdy_253"/>
      <sheetName val="[ДБСП_02_ 2002.xls]___Syzdy_255"/>
      <sheetName val="[ДБСП_02_ 2002.xls]___Syzdy_256"/>
      <sheetName val="[ДБСП_02_ 2002.xls]___Syzdy_257"/>
      <sheetName val="[ДБСП_02_ 2002.xls]___Syzdy_258"/>
      <sheetName val="[ДБСП_02_ 2002.xls]___Syzdy_264"/>
      <sheetName val="[ДБСП_02_ 2002.xls]___Syzdy_259"/>
      <sheetName val="[ДБСП_02_ 2002.xls]___Syzdy_260"/>
      <sheetName val="[ДБСП_02_ 2002.xls]___Syzdy_261"/>
      <sheetName val="[ДБСП_02_ 2002.xls]___Syzdy_263"/>
      <sheetName val="[ДБСП_02_ 2002.xls]___Syzdy_262"/>
      <sheetName val="[ДБСП_02_ 2002.xls]___Syzdy_265"/>
      <sheetName val="[ДБСП_02_ 2002.xls]___Syzdy_266"/>
      <sheetName val="[ДБСП_02_ 2002.xls]___Syzdy_267"/>
      <sheetName val="нояб 08"/>
      <sheetName val="Добыча_нефти45"/>
      <sheetName val="Продактс_капвл5"/>
      <sheetName val="поставка_сравн135"/>
      <sheetName val="Капвл_всего5"/>
      <sheetName val="Инв_Прог225"/>
      <sheetName val="Все_пок23_245"/>
      <sheetName val="План_закупок3"/>
      <sheetName val="Командировочные_расходы3"/>
      <sheetName val="12_из_57_АЗС3"/>
      <sheetName val="__2_3_25"/>
      <sheetName val="МО_00123"/>
      <sheetName val="из_сем5"/>
      <sheetName val="0__Данные3"/>
      <sheetName val="аренда_цс3"/>
      <sheetName val="пр_6_дох3"/>
      <sheetName val="мат_расходы3"/>
      <sheetName val="Налоги_на_транспорт3"/>
      <sheetName val="6_NK3"/>
      <sheetName val="Сдача_3"/>
      <sheetName val="ДБСП_02__20023"/>
      <sheetName val="свод2010г_по_гр_3"/>
      <sheetName val="Статьи_затрат3"/>
      <sheetName val="Income_$3"/>
      <sheetName val="14_1_2_2_(Услуги_связи)3"/>
      <sheetName val="2а_(4)3"/>
      <sheetName val="выданы_таб_№_(от_25_01_12_ОК)3"/>
      <sheetName val="3_ФОТ3"/>
      <sheetName val="по_2007_году_план_на_2008_год3"/>
      <sheetName val="расчет_ГСМ_НА_2013Г3"/>
      <sheetName val="Страхование_ГПО_охр_23"/>
      <sheetName val="канат_прод_3"/>
      <sheetName val="исп_см_3"/>
      <sheetName val="Изменяемые_данные3"/>
      <sheetName val="Financial_ratios_А33"/>
      <sheetName val="факт_2005_г_3"/>
      <sheetName val="balans_33"/>
      <sheetName val="1_411_13"/>
      <sheetName val="Ден_потоки3"/>
      <sheetName val="Haul_cons3"/>
      <sheetName val="Распределение_прибыли3"/>
      <sheetName val="PP&amp;E_mvt_for_20033"/>
      <sheetName val="SUN_TB3"/>
      <sheetName val="7_13"/>
      <sheetName val="Лист1_(3)3"/>
      <sheetName val="на_31_12_07_(4)3"/>
      <sheetName val="CIP_Dec_20063"/>
      <sheetName val="C-Total_Market3"/>
      <sheetName val="I-Demand_Drivers3"/>
      <sheetName val="26_04_2013_(2)3"/>
      <sheetName val="2_2_ОтклОТМ3"/>
      <sheetName val="1_3_2_ОТМ3"/>
      <sheetName val="д_7_0013"/>
      <sheetName val="3БК_Инвестиции3"/>
      <sheetName val="2008_ГСМ3"/>
      <sheetName val="Плата_за_загрязнение_3"/>
      <sheetName val="СВОД_Логистика3"/>
      <sheetName val="Treatment_Summary3"/>
      <sheetName val="ремонт_253"/>
      <sheetName val="PR_CN3"/>
      <sheetName val="__2_3_26"/>
      <sheetName val="H3_100_Rollforward1"/>
      <sheetName val="GAAP_TB_31_12_01__detail_p&amp;l1"/>
      <sheetName val="РСза_6-м_20121"/>
      <sheetName val="Ком_плат2"/>
      <sheetName val="Кабельная_продукция2"/>
      <sheetName val="4_Налоги1"/>
      <sheetName val="SAD_Schedule1"/>
      <sheetName val="расчет_прибыли1"/>
      <sheetName val="ГПЗ_ПОСД_Способ_закупок1"/>
      <sheetName val="ДС_МЗК1"/>
      <sheetName val="Зам_нгду-1(наг)1"/>
      <sheetName val="Зам_нгду-11"/>
      <sheetName val="Зам_ОЭПУ(доб)1"/>
      <sheetName val="Зам_нгду-2(наг)1"/>
      <sheetName val="Зам_ОЭПУ(наг)1"/>
      <sheetName val="сут_рап_снижПТО_по_мероп1"/>
      <sheetName val="Заявлени+сдач_обх_по_22_02_121"/>
      <sheetName val="для_рекомендации_на_09_02_12г1"/>
      <sheetName val="рев_на_09_06_1"/>
      <sheetName val="Отд_расх1"/>
      <sheetName val="B_12"/>
      <sheetName val="C_252"/>
      <sheetName val="A_1002"/>
      <sheetName val="14_1_2_2__Услуги_связи_2"/>
      <sheetName val="стр_145_рос__исп1"/>
      <sheetName val="1_вариант__2009_1"/>
      <sheetName val="Текущие_цены1"/>
      <sheetName val="ФСМн_1"/>
      <sheetName val="ФХ_1"/>
      <sheetName val="ФХС-40_1"/>
      <sheetName val="ФХС-48_1"/>
      <sheetName val="муз_колледж1"/>
      <sheetName val="Б_мчас_(П)1"/>
      <sheetName val="10_БО_(kzt)"/>
      <sheetName val="_По_скв"/>
      <sheetName val="Input_TI"/>
      <sheetName val="5_3__Усл__связи"/>
      <sheetName val="общ_фонд__"/>
      <sheetName val="1кв__"/>
      <sheetName val="2кв_"/>
      <sheetName val="5NK_1"/>
      <sheetName val="Main_Page1"/>
      <sheetName val="IFRS_FS1"/>
      <sheetName val="Список_документов1"/>
      <sheetName val="с_01_08_по_17_10_=_1569_вагоно1"/>
      <sheetName val="Лист_11"/>
      <sheetName val="Источник_финансирования1"/>
      <sheetName val="Способ_закупки1"/>
      <sheetName val="7__(3)"/>
      <sheetName val="Кнфиг_сетка"/>
      <sheetName val="_4"/>
      <sheetName val="общ_скв"/>
      <sheetName val="План_произв-ва_(мес_)_(бюджет)"/>
      <sheetName val="Загрузка_"/>
      <sheetName val="Справка_ИЦА"/>
      <sheetName val="Справка_2"/>
      <sheetName val="на_10_02_06"/>
      <sheetName val="Справка_"/>
      <sheetName val="ЖГРЭС_за_09_02_06"/>
      <sheetName val="Loans_out1"/>
      <sheetName val="План_ГЗ1"/>
      <sheetName val="Пр_М"/>
      <sheetName val="Пр2_2"/>
      <sheetName val="Пр4_(2)"/>
      <sheetName val="Расчеты_ОСД"/>
      <sheetName val="I__Прогноз_доходов1"/>
      <sheetName val="Сводная_по_цехам"/>
      <sheetName val="доходы_и_расходы_1"/>
      <sheetName val="расш__себестоим_1"/>
      <sheetName val="расш_реал1"/>
      <sheetName val="расш_ОАР1"/>
      <sheetName val="Strat_1H_20081"/>
      <sheetName val="FA_depreciation"/>
      <sheetName val="Все_по예썘/쀀"/>
      <sheetName val="ГСМ_Гараж"/>
      <sheetName val="ГСМ_по_инвест"/>
      <sheetName val="Запчасти_Гараж"/>
      <sheetName val="Материалы_РМУ"/>
      <sheetName val="Постановка_на_учет_авто"/>
      <sheetName val="Размножение_проектов"/>
      <sheetName val="материалы_ВДГО"/>
      <sheetName val="Тех_осмотр"/>
      <sheetName val="Проект_1"/>
      <sheetName val="Объем_ВДГО"/>
      <sheetName val="Стор_Орг_РМУ"/>
      <sheetName val="[ДБСП_02__2002_xls]___Syzdyk_34"/>
      <sheetName val="[ДБСП_02__2002_xls]___Syzdykb_2"/>
      <sheetName val="[ДБСП_02__2002_xls]___Syzdyk_10"/>
      <sheetName val="[ДБСП_02__2002_xls]___Syzdykb_9"/>
      <sheetName val="[ДБСП_02__2002_xls]___Syzdykb_3"/>
      <sheetName val="[ДБСП_02__2002_xls]___Syzdykb_4"/>
      <sheetName val="[ДБСП_02__2002_xls]___Syzdykb_5"/>
      <sheetName val="[ДБСП_02__2002_xls]___Syzdykb_6"/>
      <sheetName val="[ДБСП_02__2002_xls]___Syzdykb_8"/>
      <sheetName val="[ДБСП_02__2002_xls]___Syzdykb_7"/>
      <sheetName val="[ДБСП_02__2002_xls]___Syzdyk_11"/>
      <sheetName val="[ДБСП_02__2002_xls]___Syzdyk_12"/>
      <sheetName val="[ДБСП_02__2002_xls]___Syzdyk_13"/>
      <sheetName val="[ДБСП_02__2002_xls]___Syzdyk_19"/>
      <sheetName val="[ДБСП_02__2002_xls]___Syzdyk_18"/>
      <sheetName val="[ДБСП_02__2002_xls]___Syzdyk_15"/>
      <sheetName val="[ДБСП_02__2002_xls]___Syzdyk_14"/>
      <sheetName val="[ДБСП_02__2002_xls]___Syzdyk_16"/>
      <sheetName val="[ДБСП_02__2002_xls]___Syzdyk_17"/>
      <sheetName val="[ДБСП_02__2002_xls]___Syzdyk_21"/>
      <sheetName val="[ДБСП_02__2002_xls]___Syzdyk_20"/>
      <sheetName val="[ДБСП_02__2002_xls]___Syzdyk_22"/>
      <sheetName val="[ДБСП_02__2002_xls]___Syzdyk_23"/>
      <sheetName val="[ДБСП_02__2002_xls]___Syzdyk_27"/>
      <sheetName val="[ДБСП_02__2002_xls]___Syzdyk_24"/>
      <sheetName val="[ДБСП_02__2002_xls]___Syzdyk_25"/>
      <sheetName val="[ДБСП_02__2002_xls]___Syzdyk_26"/>
      <sheetName val="[ДБСП_02__2002_xls]___Syzdyk_28"/>
      <sheetName val="[ДБСП_02__2002_xls]___Syzdyk_29"/>
      <sheetName val="[ДБСП_02__2002_xls]___Syzdyk_30"/>
      <sheetName val="[ДБСП_02__2002_xls]___Syzdyk_31"/>
      <sheetName val="[ДБСП_02__2002_xls]___Syzdyk_32"/>
      <sheetName val="[ДБСП_02__2002_xls]___Syzdyk_33"/>
      <sheetName val="Бюджет_2019"/>
      <sheetName val="Бюджет_2020"/>
      <sheetName val="Задействованность_(%U)"/>
      <sheetName val="Обслуживание_(𝑬𝒇)"/>
      <sheetName val="Ремонты_(%Rep)"/>
      <sheetName val="рев_ДФ_(св)"/>
      <sheetName val="[ДБСП_02__2002_xls]___Syzdyk_36"/>
      <sheetName val="[ДБСП_02__2002_xls]___Syzdyk_35"/>
      <sheetName val="[ДБСП_02__2002_xls]___Syzdyk_37"/>
      <sheetName val="[ДБСП_02__2002_xls]___Syzdyk_38"/>
      <sheetName val="[ДБСП_02__2002_xls]___Syzdyk_39"/>
      <sheetName val="Вход_данные"/>
      <sheetName val="8180_(8181,8182)"/>
      <sheetName val="2_Уст_у_ж_д__тупика"/>
      <sheetName val="Prelim_Cost"/>
      <sheetName val="[ДБСП_02__2002_xls]___Syzdyk_40"/>
      <sheetName val="[ДБСП_02__2002_xls]___Syzdyk_41"/>
      <sheetName val="[ДБСП_02__2002_xls]___Syzdyk_42"/>
      <sheetName val="[ДБСП_02__2002_xls]___Syzdyk_43"/>
      <sheetName val="[ДБСП_02__2002_xls]___Syzdyk_45"/>
      <sheetName val="[ДБСП_02__2002_xls]___Syzdyk_44"/>
      <sheetName val="[ДБСП_02__2002_xls]___Syzdyk_46"/>
      <sheetName val="[ДБСП_02__2002_xls]___Syzdyk_47"/>
      <sheetName val="[ДБСП_02__2002_xls]___Syzdyk_48"/>
      <sheetName val="Бонды_стр_341"/>
      <sheetName val="Project_Detail_Inputs"/>
      <sheetName val="I_KEY_INFORMATION"/>
      <sheetName val="VI_REVENUE_OOD"/>
      <sheetName val="IIb_P&amp;L_short"/>
      <sheetName val="IV_REVENUE_ROOMS"/>
      <sheetName val="IV_REVENUE__F&amp;B"/>
      <sheetName val="SBM_Reserve"/>
      <sheetName val="собственный_капитал"/>
      <sheetName val="[ДБСП_02__2002_xls]___Syzdyk_54"/>
      <sheetName val="[ДБСП_02__2002_xls]___Syzdyk_49"/>
      <sheetName val="[ДБСП_02__2002_xls]___Syzdyk_50"/>
      <sheetName val="[ДБСП_02__2002_xls]___Syzdyk_51"/>
      <sheetName val="[ДБСП_02__2002_xls]___Syzdyk_52"/>
      <sheetName val="[ДБСП_02__2002_xls]___Syzdyk_53"/>
      <sheetName val="[ДБСП_02__2002_xls]___Syzdyk_57"/>
      <sheetName val="[ДБСП_02__2002_xls]___Syzdyk_55"/>
      <sheetName val="[ДБСП_02__2002_xls]___Syzdyk_56"/>
      <sheetName val="[ДБСП_02__2002_xls]___Syzdyk_59"/>
      <sheetName val="[ДБСП_02__2002_xls]___Syzdyk_58"/>
      <sheetName val="[ДБСП_02__2002_xls]___Syzdyk_60"/>
      <sheetName val="[ДБСП_02__2002_xls]___Syzdyk_62"/>
      <sheetName val="[ДБСП_02__2002_xls]___Syzdyk_61"/>
      <sheetName val="[ДБСП_02__2002_xls]___Syzdyk_63"/>
      <sheetName val="[ДБСП_02__2002_xls]___Syzdyk_64"/>
      <sheetName val="Осн_показ"/>
      <sheetName val="Input_2"/>
      <sheetName val="[ДБСП_02__2002_xls]___Syzdyk_65"/>
      <sheetName val="[ДБСП_02__2002_xls]___Syzdyk_67"/>
      <sheetName val="[ДБСП_02__2002_xls]___Syzdyk_66"/>
      <sheetName val="[ДБСП_02__2002_xls]___Syzdyk_69"/>
      <sheetName val="[ДБСП_02__2002_xls]___Syzdyk_68"/>
      <sheetName val="объекты_обществаКокшетау"/>
      <sheetName val="Фин__пок-ли"/>
      <sheetName val="Свод_за_2008г"/>
      <sheetName val="PP_E_mvt_for_2003"/>
      <sheetName val="L202_-_КПСБ"/>
      <sheetName val="Лист1_(2)"/>
      <sheetName val="Схема_доплат"/>
      <sheetName val="Повышающие_коэф_ОМГ"/>
      <sheetName val="[ДБСП_02__2002_xls]___Syzdyk_70"/>
      <sheetName val="[ДБСП_02__2002_xls]___Syzdyk_71"/>
      <sheetName val="[ДБСП_02__2002_xls]___Syzdyk_72"/>
      <sheetName val="[ДБСП_02__2002_xls]___Syzdyk_73"/>
      <sheetName val="[ДБСП_02__2002_xls]___Syzdyk_78"/>
      <sheetName val="[ДБСП_02__2002_xls]___Syzdyk_76"/>
      <sheetName val="[ДБСП_02__2002_xls]___Syzdyk_74"/>
      <sheetName val="[ДБСП_02__2002_xls]___Syzdyk_75"/>
      <sheetName val="[ДБСП_02__2002_xls]___Syzdyk_77"/>
      <sheetName val="[ДБСП_02__2002_xls]___Syzdyk_92"/>
      <sheetName val="[ДБСП_02__2002_xls]___Syzdyk_79"/>
      <sheetName val="[ДБСП_02__2002_xls]___Syzdyk_81"/>
      <sheetName val="[ДБСП_02__2002_xls]___Syzdyk_80"/>
      <sheetName val="[ДБСП_02__2002_xls]___Syzdyk_84"/>
      <sheetName val="[ДБСП_02__2002_xls]___Syzdyk_82"/>
      <sheetName val="[ДБСП_02__2002_xls]___Syzdyk_83"/>
      <sheetName val="[ДБСП_02__2002_xls]___Syzdyk_86"/>
      <sheetName val="[ДБСП_02__2002_xls]___Syzdyk_85"/>
      <sheetName val="[ДБСП_02__2002_xls]___Syzdyk_89"/>
      <sheetName val="[ДБСП_02__2002_xls]___Syzdyk_87"/>
      <sheetName val="[ДБСП_02__2002_xls]___Syzdyk_88"/>
      <sheetName val="лим_пр__затр"/>
      <sheetName val="[ДБСП_02__2002_xls]___Syzdyk_90"/>
      <sheetName val="[ДБСП_02__2002_xls]___Syzdyk_91"/>
      <sheetName val="все-доб_осн_ГТМ_(+-)_(2)"/>
      <sheetName val="17-21_апреля"/>
      <sheetName val="ИП_ДО_БЛ_"/>
      <sheetName val="Добыча_нефти46"/>
      <sheetName val="Продактс_капвл6"/>
      <sheetName val="поставка_сравн136"/>
      <sheetName val="Капвл_всего6"/>
      <sheetName val="Инв_Прог226"/>
      <sheetName val="Все_пок23_246"/>
      <sheetName val="План_закупок4"/>
      <sheetName val="Командировочные_расходы4"/>
      <sheetName val="12_из_57_АЗС4"/>
      <sheetName val="__2_3_27"/>
      <sheetName val="МО_00124"/>
      <sheetName val="из_сем6"/>
      <sheetName val="0__Данные4"/>
      <sheetName val="аренда_цс4"/>
      <sheetName val="пр_6_дох4"/>
      <sheetName val="мат_расходы4"/>
      <sheetName val="Налоги_на_транспорт4"/>
      <sheetName val="6_NK4"/>
      <sheetName val="Сдача_4"/>
      <sheetName val="ДБСП_02__20024"/>
      <sheetName val="свод2010г_по_гр_4"/>
      <sheetName val="Статьи_затрат4"/>
      <sheetName val="Income_$4"/>
      <sheetName val="14_1_2_2_(Услуги_связи)4"/>
      <sheetName val="2а_(4)4"/>
      <sheetName val="выданы_таб_№_(от_25_01_12_ОК)4"/>
      <sheetName val="3_ФОТ4"/>
      <sheetName val="по_2007_году_план_на_2008_год4"/>
      <sheetName val="расчет_ГСМ_НА_2013Г4"/>
      <sheetName val="Страхование_ГПО_охр_24"/>
      <sheetName val="канат_прод_4"/>
      <sheetName val="исп_см_4"/>
      <sheetName val="Изменяемые_данные4"/>
      <sheetName val="Financial_ratios_А34"/>
      <sheetName val="факт_2005_г_4"/>
      <sheetName val="balans_34"/>
      <sheetName val="1_411_14"/>
      <sheetName val="Ден_потоки4"/>
      <sheetName val="Haul_cons4"/>
      <sheetName val="Распределение_прибыли4"/>
      <sheetName val="PP&amp;E_mvt_for_20034"/>
      <sheetName val="SUN_TB4"/>
      <sheetName val="7_14"/>
      <sheetName val="Лист1_(3)4"/>
      <sheetName val="на_31_12_07_(4)4"/>
      <sheetName val="CIP_Dec_20064"/>
      <sheetName val="C-Total_Market4"/>
      <sheetName val="I-Demand_Drivers4"/>
      <sheetName val="26_04_2013_(2)4"/>
      <sheetName val="2_2_ОтклОТМ4"/>
      <sheetName val="1_3_2_ОТМ4"/>
      <sheetName val="д_7_0014"/>
      <sheetName val="3БК_Инвестиции4"/>
      <sheetName val="2008_ГСМ4"/>
      <sheetName val="Плата_за_загрязнение_4"/>
      <sheetName val="СВОД_Логистика4"/>
      <sheetName val="Treatment_Summary4"/>
      <sheetName val="ремонт_254"/>
      <sheetName val="PR_CN4"/>
      <sheetName val="__2_3_28"/>
      <sheetName val="H3_100_Rollforward2"/>
      <sheetName val="GAAP_TB_31_12_01__detail_p&amp;l2"/>
      <sheetName val="РСза_6-м_20122"/>
      <sheetName val="Ком_плат3"/>
      <sheetName val="Кабельная_продукция3"/>
      <sheetName val="4_Налоги2"/>
      <sheetName val="SAD_Schedule2"/>
      <sheetName val="расчет_прибыли2"/>
      <sheetName val="ГПЗ_ПОСД_Способ_закупок2"/>
      <sheetName val="ДС_МЗК2"/>
      <sheetName val="Зам_нгду-1(наг)2"/>
      <sheetName val="Зам_нгду-12"/>
      <sheetName val="Зам_ОЭПУ(доб)2"/>
      <sheetName val="Зам_нгду-2(наг)2"/>
      <sheetName val="Зам_ОЭПУ(наг)2"/>
      <sheetName val="сут_рап_снижПТО_по_мероп2"/>
      <sheetName val="Заявлени+сдач_обх_по_22_02_122"/>
      <sheetName val="для_рекомендации_на_09_02_12г2"/>
      <sheetName val="рев_на_09_06_2"/>
      <sheetName val="Отд_расх2"/>
      <sheetName val="B_13"/>
      <sheetName val="C_253"/>
      <sheetName val="A_1003"/>
      <sheetName val="14_1_2_2__Услуги_связи_3"/>
      <sheetName val="стр_145_рос__исп2"/>
      <sheetName val="1_вариант__2009_2"/>
      <sheetName val="Текущие_цены2"/>
      <sheetName val="ФСМн_2"/>
      <sheetName val="ФХ_2"/>
      <sheetName val="ФХС-40_2"/>
      <sheetName val="ФХС-48_2"/>
      <sheetName val="муз_колледж2"/>
      <sheetName val="Б_мчас_(П)2"/>
      <sheetName val="10_БО_(kzt)1"/>
      <sheetName val="_По_скв1"/>
      <sheetName val="Input_TI1"/>
      <sheetName val="5_3__Усл__связи1"/>
      <sheetName val="общ_фонд__1"/>
      <sheetName val="1кв__1"/>
      <sheetName val="2кв_1"/>
      <sheetName val="5NK_2"/>
      <sheetName val="Main_Page2"/>
      <sheetName val="IFRS_FS2"/>
      <sheetName val="Список_документов2"/>
      <sheetName val="с_01_08_по_17_10_=_1569_вагоно2"/>
      <sheetName val="Лист_12"/>
      <sheetName val="Источник_финансирования2"/>
      <sheetName val="Способ_закупки2"/>
      <sheetName val="7__(3)1"/>
      <sheetName val="Кнфиг_сетка1"/>
      <sheetName val="_41"/>
      <sheetName val="общ_скв1"/>
      <sheetName val="План_произв-ва_(мес_)_(бюджет)1"/>
      <sheetName val="Загрузка_1"/>
      <sheetName val="Справка_ИЦА1"/>
      <sheetName val="Справка_21"/>
      <sheetName val="на_10_02_061"/>
      <sheetName val="Справка_1"/>
      <sheetName val="ЖГРЭС_за_09_02_061"/>
      <sheetName val="Loans_out2"/>
      <sheetName val="План_ГЗ2"/>
      <sheetName val="Пр_М1"/>
      <sheetName val="Пр2_21"/>
      <sheetName val="Пр4_(2)1"/>
      <sheetName val="Расчеты_ОСД1"/>
      <sheetName val="I__Прогноз_доходов2"/>
      <sheetName val="Сводная_по_цехам1"/>
      <sheetName val="доходы_и_расходы_2"/>
      <sheetName val="расш__себестоим_2"/>
      <sheetName val="расш_реал2"/>
      <sheetName val="расш_ОАР2"/>
      <sheetName val="Strat_1H_20082"/>
      <sheetName val="FA_depreciation1"/>
      <sheetName val="ГСМ_Гараж1"/>
      <sheetName val="ГСМ_по_инвест1"/>
      <sheetName val="Запчасти_Гараж1"/>
      <sheetName val="Материалы_РМУ1"/>
      <sheetName val="Постановка_на_учет_авто1"/>
      <sheetName val="Размножение_проектов1"/>
      <sheetName val="материалы_ВДГО1"/>
      <sheetName val="Тех_осмотр1"/>
      <sheetName val="Проект_11"/>
      <sheetName val="Объем_ВДГО1"/>
      <sheetName val="Стор_Орг_РМУ1"/>
      <sheetName val="[ДБСП_02__2002_xls]___Syzdyk_93"/>
      <sheetName val="[ДБСП_02__2002_xls]___Syzdykb_1"/>
      <sheetName val="[ДБСП_02__2002_xls]___Syzdyk_94"/>
      <sheetName val="[ДБСП_02__2002_xls]___Syzdykb10"/>
      <sheetName val="[ДБСП_02__2002_xls]___Syzdykb11"/>
      <sheetName val="[ДБСП_02__2002_xls]___Syzdykb12"/>
      <sheetName val="[ДБСП_02__2002_xls]___Syzdykb13"/>
      <sheetName val="[ДБСП_02__2002_xls]___Syzdykb14"/>
      <sheetName val="[ДБСП_02__2002_xls]___Syzdykb15"/>
      <sheetName val="[ДБСП_02__2002_xls]___Syzdykb16"/>
      <sheetName val="[ДБСП_02__2002_xls]___Syzdyk_95"/>
      <sheetName val="[ДБСП_02__2002_xls]___Syzdyk_96"/>
      <sheetName val="[ДБСП_02__2002_xls]___Syzdyk_97"/>
      <sheetName val="[ДБСП_02__2002_xls]___Syzdyk_98"/>
      <sheetName val="[ДБСП_02__2002_xls]___Syzdyk_99"/>
      <sheetName val="[ДБСП_02__2002_xls]___Syzdyk100"/>
      <sheetName val="[ДБСП_02__2002_xls]___Syzdyk101"/>
      <sheetName val="[ДБСП_02__2002_xls]___Syzdyk102"/>
      <sheetName val="[ДБСП_02__2002_xls]___Syzdyk103"/>
      <sheetName val="[ДБСП_02__2002_xls]___Syzdyk104"/>
      <sheetName val="[ДБСП_02__2002_xls]___Syzdyk105"/>
      <sheetName val="[ДБСП_02__2002_xls]___Syzdyk106"/>
      <sheetName val="[ДБСП_02__2002_xls]___Syzdyk107"/>
      <sheetName val="[ДБСП_02__2002_xls]___Syzdyk108"/>
      <sheetName val="[ДБСП_02__2002_xls]___Syzdyk109"/>
      <sheetName val="[ДБСП_02__2002_xls]___Syzdyk110"/>
      <sheetName val="[ДБСП_02__2002_xls]___Syzdyk111"/>
      <sheetName val="[ДБСП_02__2002_xls]___Syzdyk112"/>
      <sheetName val="[ДБСП_02__2002_xls]___Syzdyk113"/>
      <sheetName val="[ДБСП_02__2002_xls]___Syzdyk114"/>
      <sheetName val="[ДБСП_02__2002_xls]___Syzdyk115"/>
      <sheetName val="[ДБСП_02__2002_xls]___Syzdyk116"/>
      <sheetName val="[ДБСП_02__2002_xls]___Syzdyk117"/>
      <sheetName val="Бюджет_20191"/>
      <sheetName val="Бюджет_20201"/>
      <sheetName val="Задействованность_(%U)1"/>
      <sheetName val="Обслуживание_(𝑬𝒇)1"/>
      <sheetName val="Ремонты_(%Rep)1"/>
      <sheetName val="рев_ДФ_(св)1"/>
      <sheetName val="[ДБСП_02__2002_xls]___Syzdyk118"/>
      <sheetName val="[ДБСП_02__2002_xls]___Syzdyk119"/>
      <sheetName val="[ДБСП_02__2002_xls]___Syzdyk120"/>
      <sheetName val="[ДБСП_02__2002_xls]___Syzdyk121"/>
      <sheetName val="[ДБСП_02__2002_xls]___Syzdyk122"/>
      <sheetName val="Вход_данные1"/>
      <sheetName val="8180_(8181,8182)1"/>
      <sheetName val="2_Уст_у_ж_д__тупика1"/>
      <sheetName val="Prelim_Cost1"/>
      <sheetName val="[ДБСП_02__2002_xls]___Syzdyk123"/>
      <sheetName val="[ДБСП_02__2002_xls]___Syzdyk124"/>
      <sheetName val="[ДБСП_02__2002_xls]___Syzdyk125"/>
      <sheetName val="[ДБСП_02__2002_xls]___Syzdyk126"/>
      <sheetName val="[ДБСП_02__2002_xls]___Syzdyk127"/>
      <sheetName val="[ДБСП_02__2002_xls]___Syzdyk128"/>
      <sheetName val="[ДБСП_02__2002_xls]___Syzdyk129"/>
      <sheetName val="[ДБСП_02__2002_xls]___Syzdyk130"/>
      <sheetName val="[ДБСП_02__2002_xls]___Syzdyk131"/>
      <sheetName val="Бонды_стр_3411"/>
      <sheetName val="Project_Detail_Inputs1"/>
      <sheetName val="I_KEY_INFORMATION1"/>
      <sheetName val="VI_REVENUE_OOD1"/>
      <sheetName val="IIb_P&amp;L_short1"/>
      <sheetName val="IV_REVENUE_ROOMS1"/>
      <sheetName val="IV_REVENUE__F&amp;B1"/>
      <sheetName val="SBM_Reserve1"/>
      <sheetName val="собственный_капитал1"/>
      <sheetName val="[ДБСП_02__2002_xls]___Syzdyk132"/>
      <sheetName val="[ДБСП_02__2002_xls]___Syzdyk133"/>
      <sheetName val="[ДБСП_02__2002_xls]___Syzdyk134"/>
      <sheetName val="[ДБСП_02__2002_xls]___Syzdyk135"/>
      <sheetName val="[ДБСП_02__2002_xls]___Syzdyk136"/>
      <sheetName val="[ДБСП_02__2002_xls]___Syzdyk137"/>
      <sheetName val="[ДБСП_02__2002_xls]___Syzdyk138"/>
      <sheetName val="[ДБСП_02__2002_xls]___Syzdyk139"/>
      <sheetName val="[ДБСП_02__2002_xls]___Syzdyk140"/>
      <sheetName val="[ДБСП_02__2002_xls]___Syzdyk141"/>
      <sheetName val="[ДБСП_02__2002_xls]___Syzdyk142"/>
      <sheetName val="[ДБСП_02__2002_xls]___Syzdyk143"/>
      <sheetName val="[ДБСП_02__2002_xls]___Syzdyk144"/>
      <sheetName val="[ДБСП_02__2002_xls]___Syzdyk145"/>
      <sheetName val="[ДБСП_02__2002_xls]___Syzdyk146"/>
      <sheetName val="[ДБСП_02__2002_xls]___Syzdyk147"/>
      <sheetName val="Осн_показ1"/>
      <sheetName val="Input_21"/>
      <sheetName val="[ДБСП_02__2002_xls]___Syzdyk148"/>
      <sheetName val="[ДБСП_02__2002_xls]___Syzdyk149"/>
      <sheetName val="[ДБСП_02__2002_xls]___Syzdyk150"/>
      <sheetName val="[ДБСП_02__2002_xls]___Syzdyk151"/>
      <sheetName val="[ДБСП_02__2002_xls]___Syzdyk152"/>
      <sheetName val="объекты_обществаКокшетау1"/>
      <sheetName val="Фин__пок-ли1"/>
      <sheetName val="Свод_за_2008г1"/>
      <sheetName val="PP_E_mvt_for_20031"/>
      <sheetName val="L202_-_КПСБ1"/>
      <sheetName val="Лист1_(2)1"/>
      <sheetName val="Схема_доплат1"/>
      <sheetName val="Повышающие_коэф_ОМГ1"/>
      <sheetName val="[ДБСП_02__2002_xls]___Syzdyk153"/>
      <sheetName val="[ДБСП_02__2002_xls]___Syzdyk154"/>
      <sheetName val="[ДБСП_02__2002_xls]___Syzdyk155"/>
      <sheetName val="[ДБСП_02__2002_xls]___Syzdyk156"/>
      <sheetName val="[ДБСП_02__2002_xls]___Syzdyk157"/>
      <sheetName val="[ДБСП_02__2002_xls]___Syzdyk158"/>
      <sheetName val="[ДБСП_02__2002_xls]___Syzdyk159"/>
      <sheetName val="[ДБСП_02__2002_xls]___Syzdyk160"/>
      <sheetName val="[ДБСП_02__2002_xls]___Syzdyk161"/>
      <sheetName val="[ДБСП_02__2002_xls]___Syzdyk162"/>
      <sheetName val="[ДБСП_02__2002_xls]___Syzdyk163"/>
      <sheetName val="[ДБСП_02__2002_xls]___Syzdyk164"/>
      <sheetName val="[ДБСП_02__2002_xls]___Syzdyk165"/>
      <sheetName val="[ДБСП_02__2002_xls]___Syzdyk166"/>
      <sheetName val="[ДБСП_02__2002_xls]___Syzdyk167"/>
      <sheetName val="[ДБСП_02__2002_xls]___Syzdyk168"/>
      <sheetName val="[ДБСП_02__2002_xls]___Syzdyk169"/>
      <sheetName val="[ДБСП_02__2002_xls]___Syzdyk170"/>
      <sheetName val="[ДБСП_02__2002_xls]___Syzdyk171"/>
      <sheetName val="[ДБСП_02__2002_xls]___Syzdyk172"/>
      <sheetName val="[ДБСП_02__2002_xls]___Syzdyk173"/>
      <sheetName val="лим_пр__затр1"/>
      <sheetName val="[ДБСП_02__2002_xls]___Syzdyk174"/>
      <sheetName val="[ДБСП_02__2002_xls]___Syzdyk175"/>
      <sheetName val="все-доб_осн_ГТМ_(+-)_(2)1"/>
      <sheetName val="17-21_апреля1"/>
      <sheetName val="ИП_ДО_БЛ_1"/>
      <sheetName val="[ДБСП_02__2002_xls]___Syzdy_219"/>
      <sheetName val="[ДБСП_02__2002_xls]___Syzdyk176"/>
      <sheetName val="[ДБСП_02__2002_xls]___Syzdyk177"/>
      <sheetName val="[ДБСП_02__2002_xls]___Syzdyk178"/>
      <sheetName val="[ДБСП_02__2002_xls]___Syzdyk179"/>
      <sheetName val="[ДБСП_02__2002_xls]___Syzdyk180"/>
      <sheetName val="[ДБСП_02__2002_xls]___Syzdyk181"/>
      <sheetName val="[ДБСП_02__2002_xls]___Syzdyk182"/>
      <sheetName val="[ДБСП_02__2002_xls]___Syzdy_100"/>
      <sheetName val="[ДБСП_02__2002_xls]___Syzdy_102"/>
      <sheetName val="[ДБСП_02__2002_xls]___Syzdy_101"/>
      <sheetName val="[ДБСП_02__2002_xls]___Syzdy_103"/>
      <sheetName val="[ДБСП_02__2002_xls]___Syzdy_116"/>
      <sheetName val="[ДБСП_02__2002_xls]___Syzdy_114"/>
      <sheetName val="[ДБСП_02__2002_xls]___Syzdy_105"/>
      <sheetName val="[ДБСП_02__2002_xls]___Syzdy_104"/>
      <sheetName val="[ДБСП_02__2002_xls]___Syzdy_106"/>
      <sheetName val="[ДБСП_02__2002_xls]___Syzdy_110"/>
      <sheetName val="[ДБСП_02__2002_xls]___Syzdy_109"/>
      <sheetName val="[ДБСП_02__2002_xls]___Syzdy_107"/>
      <sheetName val="[ДБСП_02__2002_xls]___Syzdy_108"/>
      <sheetName val="[ДБСП_02__2002_xls]___Syzdy_111"/>
      <sheetName val="[ДБСП_02__2002_xls]___Syzdy_112"/>
      <sheetName val="[ДБСП_02__2002_xls]___Syzdy_113"/>
      <sheetName val="[ДБСП_02__2002_xls]___Syzdy_115"/>
      <sheetName val="[ДБСП_02__2002_xls]___Syzdy_117"/>
      <sheetName val="[ДБСП_02__2002_xls]___Syzdy_118"/>
      <sheetName val="[ДБСП_02__2002_xls]___Syzdy_168"/>
      <sheetName val="[ДБСП_02__2002_xls]___Syzdy_132"/>
      <sheetName val="[ДБСП_02__2002_xls]___Syzdy_119"/>
      <sheetName val="[ДБСП_02__2002_xls]___Syzdy_122"/>
      <sheetName val="[ДБСП_02__2002_xls]___Syzdy_120"/>
      <sheetName val="[ДБСП_02__2002_xls]___Syzdy_121"/>
      <sheetName val="[ДБСП_02__2002_xls]___Syzdy_124"/>
      <sheetName val="[ДБСП_02__2002_xls]___Syzdy_123"/>
      <sheetName val="[ДБСП_02__2002_xls]___Syzdy_126"/>
      <sheetName val="[ДБСП_02__2002_xls]___Syzdy_125"/>
      <sheetName val="[ДБСП_02__2002_xls]___Syzdy_127"/>
      <sheetName val="[ДБСП_02__2002_xls]___Syzdy_128"/>
      <sheetName val="[ДБСП_02__2002_xls]___Syzdy_129"/>
      <sheetName val="[ДБСП_02__2002_xls]___Syzdy_131"/>
      <sheetName val="[ДБСП_02__2002_xls]___Syzdy_130"/>
      <sheetName val="[ДБСП_02__2002_xls]___Syzdy_146"/>
      <sheetName val="[ДБСП_02__2002_xls]___Syzdy_138"/>
      <sheetName val="[ДБСП_02__2002_xls]___Syzdy_135"/>
      <sheetName val="[ДБСП_02__2002_xls]___Syzdy_133"/>
      <sheetName val="[ДБСП_02__2002_xls]___Syzdy_134"/>
      <sheetName val="[ДБСП_02__2002_xls]___Syzdy_136"/>
      <sheetName val="[ДБСП_02__2002_xls]___Syzdy_137"/>
      <sheetName val="[ДБСП_02__2002_xls]___Syzdy_139"/>
      <sheetName val="[ДБСП_02__2002_xls]___Syzdy_141"/>
      <sheetName val="[ДБСП_02__2002_xls]___Syzdy_140"/>
      <sheetName val="[ДБСП_02__2002_xls]___Syzdy_142"/>
      <sheetName val="[ДБСП_02__2002_xls]___Syzdy_143"/>
      <sheetName val="[ДБСП_02__2002_xls]___Syzdy_144"/>
      <sheetName val="[ДБСП_02__2002_xls]___Syzdy_145"/>
      <sheetName val="[ДБСП_02__2002_xls]___Syzdy_153"/>
      <sheetName val="[ДБСП_02__2002_xls]___Syzdy_150"/>
      <sheetName val="[ДБСП_02__2002_xls]___Syzdy_147"/>
      <sheetName val="[ДБСП_02__2002_xls]___Syzdy_148"/>
      <sheetName val="[ДБСП_02__2002_xls]___Syzdy_149"/>
      <sheetName val="[ДБСП_02__2002_xls]___Syzdy_151"/>
      <sheetName val="[ДБСП_02__2002_xls]___Syzdy_152"/>
      <sheetName val="[ДБСП_02__2002_xls]___Syzdy_154"/>
      <sheetName val="[ДБСП_02__2002_xls]___Syzdy_155"/>
      <sheetName val="[ДБСП_02__2002_xls]___Syzdy_158"/>
      <sheetName val="[ДБСП_02__2002_xls]___Syzdy_157"/>
      <sheetName val="[ДБСП_02__2002_xls]___Syzdy_156"/>
      <sheetName val="[ДБСП_02__2002_xls]___Syzdy_160"/>
      <sheetName val="[ДБСП_02__2002_xls]___Syzdy_159"/>
      <sheetName val="[ДБСП_02__2002_xls]___Syzdy_161"/>
      <sheetName val="[ДБСП_02__2002_xls]___Syzdy_164"/>
      <sheetName val="[ДБСП_02__2002_xls]___Syzdy_162"/>
      <sheetName val="[ДБСП_02__2002_xls]___Syzdy_163"/>
      <sheetName val="[ДБСП_02__2002_xls]___Syzdy_165"/>
      <sheetName val="[ДБСП_02__2002_xls]___Syzdy_167"/>
      <sheetName val="[ДБСП_02__2002_xls]___Syzdy_166"/>
      <sheetName val="[ДБСП_02__2002_xls]___Syzdy_171"/>
      <sheetName val="[ДБСП_02__2002_xls]___Syzdy_169"/>
      <sheetName val="[ДБСП_02__2002_xls]___Syzdy_170"/>
      <sheetName val="[ДБСП_02__2002_xls]___Syzdy_172"/>
      <sheetName val="pip_summ_"/>
      <sheetName val="[ДБСП_02__2002_xls]___Syzdy_174"/>
      <sheetName val="[ДБСП_02__2002_xls]___Syzdy_173"/>
      <sheetName val="[ДБСП_02__2002_xls]___Syzdy_204"/>
      <sheetName val="[ДБСП_02__2002_xls]___Syzdy_197"/>
      <sheetName val="[ДБСП_02__2002_xls]___Syzdy_175"/>
      <sheetName val="[ДБСП_02__2002_xls]___Syzdy_176"/>
      <sheetName val="[ДБСП_02__2002_xls]___Syzdy_177"/>
      <sheetName val="[ДБСП_02__2002_xls]___Syzdy_178"/>
      <sheetName val="[ДБСП_02__2002_xls]___Syzdy_186"/>
      <sheetName val="[ДБСП_02__2002_xls]___Syzdy_179"/>
      <sheetName val="[ДБСП_02__2002_xls]___Syzdy_181"/>
      <sheetName val="[ДБСП_02__2002_xls]___Syzdy_180"/>
      <sheetName val="[ДБСП_02__2002_xls]___Syzdy_182"/>
      <sheetName val="[ДБСП_02__2002_xls]___Syzdy_183"/>
      <sheetName val="[ДБСП_02__2002_xls]___Syzdy_184"/>
      <sheetName val="[ДБСП_02__2002_xls]___Syzdy_185"/>
      <sheetName val="[ДБСП_02__2002_xls]___Syzdy_187"/>
      <sheetName val="[ДБСП_02__2002_xls]___Syzdy_188"/>
      <sheetName val="[ДБСП_02__2002_xls]___Syzdy_189"/>
      <sheetName val="[ДБСП_02__2002_xls]___Syzdy_191"/>
      <sheetName val="[ДБСП_02__2002_xls]___Syzdy_190"/>
      <sheetName val="[ДБСП_02__2002_xls]___Syzdy_192"/>
      <sheetName val="[ДБСП_02__2002_xls]___Syzdy_193"/>
      <sheetName val="[ДБСП_02__2002_xls]___Syzdy_194"/>
      <sheetName val="[ДБСП_02__2002_xls]___Syzdy_195"/>
      <sheetName val="[ДБСП_02__2002_xls]___Syzdy_196"/>
      <sheetName val="[ДБСП_02__2002_xls]___Syzdy_200"/>
      <sheetName val="[ДБСП_02__2002_xls]___Syzdy_199"/>
      <sheetName val="[ДБСП_02__2002_xls]___Syzdy_198"/>
      <sheetName val="[ДБСП_02__2002_xls]___Syzdy_201"/>
      <sheetName val="[ДБСП_02__2002_xls]___Syzdy_202"/>
      <sheetName val="[ДБСП_02__2002_xls]___Syzdy_203"/>
      <sheetName val="[ДБСП_02__2002_xls]___Syzdy_205"/>
      <sheetName val="[ДБСП_02__2002_xls]___Syzdy_206"/>
      <sheetName val="[ДБСП_02__2002_xls]___Syzdy_207"/>
      <sheetName val="[ДБСП_02__2002_xls]___Syzdy_208"/>
      <sheetName val="[ДБСП_02__2002_xls]___Syzdy_210"/>
      <sheetName val="[ДБСП_02__2002_xls]___Syzdy_209"/>
      <sheetName val="[ДБСП_02__2002_xls]___Syzdy_216"/>
      <sheetName val="[ДБСП_02__2002_xls]___Syzdy_211"/>
      <sheetName val="[ДБСП_02__2002_xls]___Syzdy_212"/>
      <sheetName val="[ДБСП_02__2002_xls]___Syzdy_213"/>
      <sheetName val="[ДБСП_02__2002_xls]___Syzdy_214"/>
      <sheetName val="[ДБСП_02__2002_xls]___Syzdy_215"/>
      <sheetName val="[ДБСП_02__2002_xls]___Syzdy_218"/>
      <sheetName val="[ДБСП_02__2002_xls]___Syzdy_217"/>
      <sheetName val="[ДБСП_02__2002_xls]___Syzdy_220"/>
      <sheetName val="[ДБСП_02__2002_xls]___Syzdy_232"/>
      <sheetName val="нояб_08"/>
      <sheetName val="[ДБСП_02__2002_xls]___Syzdy_222"/>
      <sheetName val="[ДБСП_02__2002_xls]___Syzdy_221"/>
      <sheetName val="[ДБСП_02__2002_xls]___Syzdy_223"/>
      <sheetName val="[ДБСП_02__2002_xls]___Syzdy_224"/>
      <sheetName val="[ДБСП_02__2002_xls]___Syzdy_225"/>
      <sheetName val="[ДБСП_02__2002_xls]___Syzdy_226"/>
      <sheetName val="[ДБСП_02__2002_xls]___Syzdy_228"/>
      <sheetName val="[ДБСП_02__2002_xls]___Syzdy_227"/>
      <sheetName val="[ДБСП_02__2002_xls]___Syzdy_229"/>
      <sheetName val="[ДБСП_02__2002_xls]___Syzdy_230"/>
      <sheetName val="[ДБСП_02__2002_xls]___Syzdy_231"/>
      <sheetName val="Займы"/>
      <sheetName val="аренда搀቞ഀ嚃"/>
      <sheetName val="ДИП проч"/>
      <sheetName val="ДМИР НОВЫЙ"/>
      <sheetName val="ДУП проч"/>
      <sheetName val="Тип пункта плана"/>
      <sheetName val="[ДБСП_02_ 2002.xls]___Syzdy_287"/>
      <sheetName val="[ДБСП_02_ 2002.xls]___Syzdy_285"/>
      <sheetName val="[ДБСП_02_ 2002.xls]___Syzdy_273"/>
      <sheetName val="[ДБСП_02_ 2002.xls]___Syzdy_268"/>
      <sheetName val="[ДБСП_02_ 2002.xls]___Syzdy_271"/>
      <sheetName val="[ДБСП_02_ 2002.xls]___Syzdy_269"/>
      <sheetName val="[ДБСП_02_ 2002.xls]___Syzdy_270"/>
      <sheetName val="[ДБСП_02_ 2002.xls]___Syzdy_272"/>
      <sheetName val="[ДБСП_02_ 2002.xls]___Syzdy_281"/>
      <sheetName val="[ДБСП_02_ 2002.xls]___Syzdy_274"/>
      <sheetName val="[ДБСП_02_ 2002.xls]___Syzdy_276"/>
      <sheetName val="[ДБСП_02_ 2002.xls]___Syzdy_275"/>
      <sheetName val="[ДБСП_02_ 2002.xls]___Syzdy_277"/>
      <sheetName val="[ДБСП_02_ 2002.xls]___Syzdy_278"/>
      <sheetName val="[ДБСП_02_ 2002.xls]___Syzdy_279"/>
      <sheetName val="[ДБСП_02_ 2002.xls]___Syzdy_280"/>
      <sheetName val="[ДБСП_02_ 2002.xls]___Syzdy_282"/>
      <sheetName val="[ДБСП_02_ 2002.xls]___Syzdy_284"/>
      <sheetName val="[ДБСП_02_ 2002.xls]___Syzdy_283"/>
      <sheetName val="[ДБСП_02_ 2002.xls]___Syzdy_286"/>
      <sheetName val="[ДБСП_02_ 2002.xls]___Syzdy_288"/>
      <sheetName val="[ДБСП_02_ 2002.xls]___Syzdy_289"/>
      <sheetName val="ШТАТ"/>
      <sheetName val="[ДБСП_02_ 2002.xls]___Syzdy_290"/>
      <sheetName val="[ДБСП_02_ 2002.xls]___Syzdy_291"/>
      <sheetName val="Инв.вл тыс.ед"/>
      <sheetName val="___Syzdykbaeva__________Docum_2"/>
      <sheetName val="___Syzdykbaeva__________Docum_3"/>
      <sheetName val="пр-во"/>
      <sheetName val="22"/>
      <sheetName val="Brand valuation"/>
      <sheetName val="Anlagevermögen"/>
      <sheetName val="[ДБСП_02_ 2002.xls]___Syzdy_292"/>
      <sheetName val="[ДБСП_02_ 2002.xls]___Syzdy_294"/>
      <sheetName val="[ДБСП_02_ 2002.xls]___Syzdy_293"/>
      <sheetName val="Product Assumptions"/>
      <sheetName val="объемы"/>
      <sheetName val="Вход"/>
      <sheetName val="Comp"/>
      <sheetName val="Баланс корп"/>
      <sheetName val="[ДБСП_02_ 2002.xls]___Syzdy_295"/>
      <sheetName val="[ДБСП_02_ 2002.xls]___Syzdy_296"/>
      <sheetName val="[ДБСП_02_ 2002.xls]___Syzdy_297"/>
      <sheetName val="[ДБСП_02_ 2002.xls]___Syzdy_298"/>
      <sheetName val="[ДБСП_02_ 2002.xls]___Syzdy_299"/>
      <sheetName val="[ДБСП_02_ 2002.xls]___Syzdy_300"/>
      <sheetName val="[ДБСП_02_ 2002.xls]___Syzdy_305"/>
      <sheetName val="[ДБСП_02_ 2002.xls]___Syzdy_301"/>
      <sheetName val="[ДБСП_02_ 2002.xls]___Syzdy_302"/>
      <sheetName val="[ДБСП_02_ 2002.xls]___Syzdy_303"/>
      <sheetName val="[ДБСП_02_ 2002.xls]___Syzdy_304"/>
      <sheetName val="[ДБСП_02_ 2002.xls]___Syzdy_308"/>
      <sheetName val="[ДБСП_02_ 2002.xls]___Syzdy_306"/>
      <sheetName val="[ДБСП_02_ 2002.xls]___Syzdy_307"/>
      <sheetName val="[ДБСП_02_ 2002.xls]___Syzdy_309"/>
      <sheetName val="[ДБСП_02_ 2002.xls]___Syzdy_310"/>
      <sheetName val="[ДБСП_02_ 2002.xls]___Syzdy_311"/>
      <sheetName val="[ДБСП_02_ 2002.xls]___Syzdy_312"/>
      <sheetName val="[ДБСП_02_ 2002.xls]___Syzdy_313"/>
      <sheetName val="[ДБСП_02_ 2002.xls]___Syzdy_314"/>
      <sheetName val="[ДБСП_02_ 2002.xls]___Syzdy_315"/>
      <sheetName val="[ДБСП_02_ 2002.xls]___Syzdy_316"/>
      <sheetName val="[ДБСП_02_ 2002.xls]___Syzdy_391"/>
      <sheetName val="[ДБСП_02_ 2002.xls]___Syzdy_380"/>
      <sheetName val="[ДБСП_02_ 2002.xls]___Syzdy_372"/>
      <sheetName val="[ДБСП_02_ 2002.xls]___Syzdy_350"/>
      <sheetName val="[ДБСП_02_ 2002.xls]___Syzdy_344"/>
      <sheetName val="[ДБСП_02_ 2002.xls]___Syzdy_343"/>
      <sheetName val="[ДБСП_02_ 2002.xls]___Syzdy_323"/>
      <sheetName val="[ДБСП_02_ 2002.xls]___Syzdy_317"/>
      <sheetName val="[ДБСП_02_ 2002.xls]___Syzdy_318"/>
      <sheetName val="[ДБСП_02_ 2002.xls]___Syzdy_319"/>
      <sheetName val="[ДБСП_02_ 2002.xls]___Syzdy_320"/>
      <sheetName val="[ДБСП_02_ 2002.xls]___Syzdy_321"/>
      <sheetName val="[ДБСП_02_ 2002.xls]___Syzdy_322"/>
      <sheetName val="[ДБСП_02_ 2002.xls]___Syzdy_325"/>
      <sheetName val="[ДБСП_02_ 2002.xls]___Syzdy_324"/>
      <sheetName val="[ДБСП_02_ 2002.xls]___Syzdy_326"/>
      <sheetName val="[ДБСП_02_ 2002.xls]___Syzdy_327"/>
      <sheetName val="[ДБСП_02_ 2002.xls]___Syzdy_328"/>
      <sheetName val="[ДБСП_02_ 2002.xls]___Syzdy_330"/>
      <sheetName val="[ДБСП_02_ 2002.xls]___Syzdy_329"/>
      <sheetName val="[ДБСП_02_ 2002.xls]___Syzdy_332"/>
      <sheetName val="[ДБСП_02_ 2002.xls]___Syzdy_331"/>
      <sheetName val="[ДБСП_02_ 2002.xls]___Syzdy_336"/>
      <sheetName val="[ДБСП_02_ 2002.xls]___Syzdy_333"/>
      <sheetName val="[ДБСП_02_ 2002.xls]___Syzdy_334"/>
      <sheetName val="[ДБСП_02_ 2002.xls]___Syzdy_335"/>
      <sheetName val="[ДБСП_02_ 2002.xls]___Syzdy_337"/>
      <sheetName val="[ДБСП_02_ 2002.xls]___Syzdy_338"/>
      <sheetName val="[ДБСП_02_ 2002.xls]___Syzdy_339"/>
      <sheetName val="[ДБСП_02_ 2002.xls]___Syzdy_342"/>
      <sheetName val="[ДБСП_02_ 2002.xls]___Syzdy_340"/>
      <sheetName val="[ДБСП_02_ 2002.xls]___Syzdy_341"/>
      <sheetName val="[ДБСП_02_ 2002.xls]___Syzdy_345"/>
      <sheetName val="[ДБСП_02_ 2002.xls]___Syzdy_346"/>
      <sheetName val="[ДБСП_02_ 2002.xls]___Syzdy_347"/>
      <sheetName val="[ДБСП_02_ 2002.xls]___Syzdy_348"/>
      <sheetName val="[ДБСП_02_ 2002.xls]___Syzdy_349"/>
      <sheetName val="[ДБСП_02_ 2002.xls]___Syzdy_351"/>
      <sheetName val="[ДБСП_02_ 2002.xls]___Syzdy_352"/>
      <sheetName val="[ДБСП_02_ 2002.xls]___Syzdy_353"/>
      <sheetName val="[ДБСП_02_ 2002.xls]___Syzdy_354"/>
      <sheetName val="[ДБСП_02_ 2002.xls]___Syzdy_355"/>
      <sheetName val="[ДБСП_02_ 2002.xls]___Syzdy_356"/>
      <sheetName val="[ДБСП_02_ 2002.xls]___Syzdy_358"/>
      <sheetName val="[ДБСП_02_ 2002.xls]___Syzdy_357"/>
      <sheetName val="[ДБСП_02_ 2002.xls]___Syzdy_359"/>
      <sheetName val="[ДБСП_02_ 2002.xls]___Syzdy_360"/>
      <sheetName val="[ДБСП_02_ 2002.xls]___Syzdy_361"/>
      <sheetName val="[ДБСП_02_ 2002.xls]___Syzdy_362"/>
      <sheetName val="[ДБСП_02_ 2002.xls]___Syzdy_363"/>
      <sheetName val="[ДБСП_02_ 2002.xls]___Syzdy_364"/>
      <sheetName val="[ДБСП_02_ 2002.xls]___Syzdy_365"/>
      <sheetName val="[ДБСП_02_ 2002.xls]___Syzdy_367"/>
      <sheetName val="[ДБСП_02_ 2002.xls]___Syzdy_366"/>
      <sheetName val="[ДБСП_02_ 2002.xls]___Syzdy_368"/>
      <sheetName val="[ДБСП_02_ 2002.xls]___Syzdy_370"/>
      <sheetName val="[ДБСП_02_ 2002.xls]___Syzdy_369"/>
      <sheetName val="[ДБСП_02_ 2002.xls]___Syzdy_371"/>
      <sheetName val="[ДБСП_02_ 2002.xls]___Syzdy_373"/>
      <sheetName val="[ДБСП_02_ 2002.xls]___Syzdy_374"/>
      <sheetName val="[ДБСП_02_ 2002.xls]___Syzdy_375"/>
      <sheetName val="[ДБСП_02_ 2002.xls]___Syzdy_376"/>
      <sheetName val="[ДБСП_02_ 2002.xls]___Syzdy_378"/>
      <sheetName val="[ДБСП_02_ 2002.xls]___Syzdy_377"/>
      <sheetName val="[ДБСП_02_ 2002.xls]___Syzdy_379"/>
      <sheetName val="[ДБСП_02_ 2002.xls]___Syzdy_382"/>
      <sheetName val="[ДБСП_02_ 2002.xls]___Syzdy_381"/>
      <sheetName val="[ДБСП_02_ 2002.xls]___Syzdy_383"/>
      <sheetName val="[ДБСП_02_ 2002.xls]___Syzdy_384"/>
      <sheetName val="[ДБСП_02_ 2002.xls]___Syzdy_386"/>
      <sheetName val="[ДБСП_02_ 2002.xls]___Syzdy_385"/>
      <sheetName val="[ДБСП_02_ 2002.xls]___Syzdy_387"/>
      <sheetName val="[ДБСП_02_ 2002.xls]___Syzdy_388"/>
      <sheetName val="[ДБСП_02_ 2002.xls]___Syzdy_389"/>
      <sheetName val="[ДБСП_02_ 2002.xls]___Syzdy_390"/>
      <sheetName val="[ДБСП_02_ 2002.xls]___Syzdy_392"/>
      <sheetName val="[ДБСП_02_ 2002.xls]___Syzdy_394"/>
      <sheetName val="[ДБСП_02_ 2002.xls]___Syzdy_393"/>
      <sheetName val="[ДБСП_02_ 2002.xls]___Syzdy_395"/>
      <sheetName val="[ДБСП_02_ 2002.xls]___Syzdy_398"/>
      <sheetName val="Официальные курсы"/>
      <sheetName val="Дт-Кт"/>
      <sheetName val="[ДБСП_02_ 2002.xls]___Syzdy_396"/>
      <sheetName val="[ДБСП_02_ 2002.xls]___Syzdy_397"/>
      <sheetName val="[ДБСП_02_ 2002.xls]___Syzdy_429"/>
      <sheetName val="[ДБСП_02_ 2002.xls]___Syzdy_399"/>
      <sheetName val="[ДБСП_02_ 2002.xls]___Syzdy_405"/>
      <sheetName val="[ДБСП_02_ 2002.xls]___Syzdy_400"/>
      <sheetName val="[ДБСП_02_ 2002.xls]___Syzdy_401"/>
      <sheetName val="[ДБСП_02_ 2002.xls]___Syzdy_402"/>
      <sheetName val="[ДБСП_02_ 2002.xls]___Syzdy_403"/>
      <sheetName val="[ДБСП_02_ 2002.xls]___Syzdy_404"/>
      <sheetName val="[ДБСП_02_ 2002.xls]___Syzdy_406"/>
      <sheetName val="[ДБСП_02_ 2002.xls]___Syzdy_407"/>
      <sheetName val="[ДБСП_02_ 2002.xls]___Syzdy_409"/>
      <sheetName val="[ДБСП_02_ 2002.xls]___Syzdy_408"/>
      <sheetName val="[ДБСП_02_ 2002.xls]___Syzdy_410"/>
      <sheetName val="[ДБСП_02_ 2002.xls]___Syzdy_411"/>
      <sheetName val="[ДБСП_02_ 2002.xls]___Syzdy_412"/>
      <sheetName val="[ДБСП_02_ 2002.xls]___Syzdy_413"/>
      <sheetName val="[ДБСП_02_ 2002.xls]___Syzdy_414"/>
      <sheetName val="[ДБСП_02_ 2002.xls]___Syzdy_416"/>
      <sheetName val="[ДБСП_02_ 2002.xls]___Syzdy_415"/>
      <sheetName val="[ДБСП_02_ 2002.xls]___Syzdy_418"/>
      <sheetName val="[ДБСП_02_ 2002.xls]___Syzdy_417"/>
      <sheetName val="[ДБСП_02_ 2002.xls]___Syzdy_419"/>
      <sheetName val="[ДБСП_02_ 2002.xls]___Syzdy_420"/>
      <sheetName val="[ДБСП_02_ 2002.xls]___Syzdy_422"/>
      <sheetName val="[ДБСП_02_ 2002.xls]___Syzdy_421"/>
      <sheetName val="[ДБСП_02_ 2002.xls]___Syzdy_424"/>
      <sheetName val="[ДБСП_02_ 2002.xls]___Syzdy_423"/>
      <sheetName val="[ДБСП_02_ 2002.xls]___Syzdy_425"/>
      <sheetName val="[ДБСП_02_ 2002.xls]___Syzdy_426"/>
      <sheetName val="[ДБСП_02_ 2002.xls]___Syzdy_427"/>
      <sheetName val="[ДБСП_02_ 2002.xls]___Syzdy_428"/>
      <sheetName val="[ДБСП_02_ 2002.xls]___Syzdy_432"/>
      <sheetName val="[ДБСП_02_ 2002.xls]___Syzdy_431"/>
      <sheetName val="[ДБСП_02_ 2002.xls]___Syzdy_430"/>
      <sheetName val="[ДБСП_02_ 2002.xls]___Syzdy_433"/>
      <sheetName val="[ДБСП_02_ 2002.xls]___Syzdy_434"/>
      <sheetName val="[ДБСП_02_ 2002.xls]___Syzdy_436"/>
      <sheetName val="[ДБСП_02_ 2002.xls]___Syzdy_435"/>
      <sheetName val="[ДБСП_02_ 2002.xls]___Syzdy_438"/>
      <sheetName val="[ДБСП_02_ 2002.xls]___Syzdy_437"/>
      <sheetName val="[ДБСП_02_ 2002.xls]___Syzdy_439"/>
      <sheetName val="[ДБСП_02_ 2002.xls]___Syzdy_440"/>
      <sheetName val="[ДБСП_02_ 2002.xls]___Syzdy_451"/>
      <sheetName val="[ДБСП_02_ 2002.xls]___Syzdy_441"/>
      <sheetName val="[ДБСП_02_ 2002.xls]___Syzdy_443"/>
      <sheetName val="[ДБСП_02_ 2002.xls]___Syzdy_442"/>
      <sheetName val="[ДБСП_02_ 2002.xls]___Syzdy_449"/>
      <sheetName val="[ДБСП_02_ 2002.xls]___Syzdy_445"/>
      <sheetName val="[ДБСП_02_ 2002.xls]___Syzdy_444"/>
      <sheetName val="[ДБСП_02_ 2002.xls]___Syzdy_446"/>
      <sheetName val="[ДБСП_02_ 2002.xls]___Syzdy_447"/>
      <sheetName val="[ДБСП_02_ 2002.xls]___Syzdy_448"/>
      <sheetName val="[ДБСП_02_ 2002.xls]___Syzdy_450"/>
      <sheetName val="[ДБСП_02_ 2002.xls]___Syzdy_452"/>
      <sheetName val="[ДБСП_02_ 2002.xls]___Syzdy_45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>
        <row r="1">
          <cell r="G1" t="str">
            <v/>
          </cell>
        </row>
      </sheetData>
      <sheetData sheetId="191">
        <row r="1">
          <cell r="G1" t="str">
            <v/>
          </cell>
        </row>
      </sheetData>
      <sheetData sheetId="192" refreshError="1"/>
      <sheetData sheetId="193">
        <row r="1">
          <cell r="G1" t="str">
            <v/>
          </cell>
        </row>
      </sheetData>
      <sheetData sheetId="194">
        <row r="1">
          <cell r="G1" t="str">
            <v/>
          </cell>
        </row>
      </sheetData>
      <sheetData sheetId="195">
        <row r="1">
          <cell r="G1" t="str">
            <v/>
          </cell>
        </row>
      </sheetData>
      <sheetData sheetId="196">
        <row r="1">
          <cell r="G1" t="str">
            <v/>
          </cell>
        </row>
      </sheetData>
      <sheetData sheetId="197">
        <row r="1">
          <cell r="G1" t="str">
            <v/>
          </cell>
        </row>
      </sheetData>
      <sheetData sheetId="198">
        <row r="1">
          <cell r="G1" t="str">
            <v/>
          </cell>
        </row>
      </sheetData>
      <sheetData sheetId="199">
        <row r="1">
          <cell r="G1" t="str">
            <v/>
          </cell>
        </row>
      </sheetData>
      <sheetData sheetId="200">
        <row r="1">
          <cell r="G1" t="str">
            <v/>
          </cell>
        </row>
      </sheetData>
      <sheetData sheetId="201">
        <row r="1">
          <cell r="G1" t="str">
            <v/>
          </cell>
        </row>
      </sheetData>
      <sheetData sheetId="202">
        <row r="1">
          <cell r="G1" t="str">
            <v/>
          </cell>
        </row>
      </sheetData>
      <sheetData sheetId="203">
        <row r="1">
          <cell r="G1" t="str">
            <v/>
          </cell>
        </row>
      </sheetData>
      <sheetData sheetId="204">
        <row r="1">
          <cell r="G1" t="str">
            <v/>
          </cell>
        </row>
      </sheetData>
      <sheetData sheetId="205">
        <row r="1">
          <cell r="G1" t="str">
            <v/>
          </cell>
        </row>
      </sheetData>
      <sheetData sheetId="206">
        <row r="1">
          <cell r="G1" t="str">
            <v/>
          </cell>
        </row>
      </sheetData>
      <sheetData sheetId="207">
        <row r="1">
          <cell r="G1" t="str">
            <v xml:space="preserve"> </v>
          </cell>
        </row>
      </sheetData>
      <sheetData sheetId="208">
        <row r="1">
          <cell r="G1" t="str">
            <v/>
          </cell>
        </row>
      </sheetData>
      <sheetData sheetId="209">
        <row r="1">
          <cell r="G1" t="str">
            <v/>
          </cell>
        </row>
      </sheetData>
      <sheetData sheetId="210">
        <row r="1">
          <cell r="G1" t="str">
            <v xml:space="preserve"> </v>
          </cell>
        </row>
      </sheetData>
      <sheetData sheetId="211">
        <row r="1">
          <cell r="G1" t="str">
            <v/>
          </cell>
        </row>
      </sheetData>
      <sheetData sheetId="212">
        <row r="1">
          <cell r="G1" t="str">
            <v xml:space="preserve"> </v>
          </cell>
        </row>
      </sheetData>
      <sheetData sheetId="213">
        <row r="1">
          <cell r="G1" t="str">
            <v/>
          </cell>
        </row>
      </sheetData>
      <sheetData sheetId="214">
        <row r="1">
          <cell r="G1" t="str">
            <v xml:space="preserve"> </v>
          </cell>
        </row>
      </sheetData>
      <sheetData sheetId="215">
        <row r="1">
          <cell r="G1" t="str">
            <v/>
          </cell>
        </row>
      </sheetData>
      <sheetData sheetId="216">
        <row r="1">
          <cell r="G1" t="str">
            <v/>
          </cell>
        </row>
      </sheetData>
      <sheetData sheetId="217">
        <row r="1">
          <cell r="G1" t="str">
            <v/>
          </cell>
        </row>
      </sheetData>
      <sheetData sheetId="218">
        <row r="1">
          <cell r="G1" t="str">
            <v/>
          </cell>
        </row>
      </sheetData>
      <sheetData sheetId="219">
        <row r="1">
          <cell r="G1" t="str">
            <v/>
          </cell>
        </row>
      </sheetData>
      <sheetData sheetId="220">
        <row r="1">
          <cell r="G1" t="str">
            <v xml:space="preserve"> </v>
          </cell>
        </row>
      </sheetData>
      <sheetData sheetId="221">
        <row r="1">
          <cell r="G1" t="str">
            <v/>
          </cell>
        </row>
      </sheetData>
      <sheetData sheetId="222">
        <row r="1">
          <cell r="G1" t="str">
            <v/>
          </cell>
        </row>
      </sheetData>
      <sheetData sheetId="223">
        <row r="1">
          <cell r="G1" t="str">
            <v xml:space="preserve"> </v>
          </cell>
        </row>
      </sheetData>
      <sheetData sheetId="224">
        <row r="1">
          <cell r="G1" t="str">
            <v/>
          </cell>
        </row>
      </sheetData>
      <sheetData sheetId="225">
        <row r="1">
          <cell r="G1" t="str">
            <v xml:space="preserve"> </v>
          </cell>
        </row>
      </sheetData>
      <sheetData sheetId="226">
        <row r="1">
          <cell r="G1" t="str">
            <v/>
          </cell>
        </row>
      </sheetData>
      <sheetData sheetId="227">
        <row r="1">
          <cell r="G1" t="str">
            <v xml:space="preserve"> </v>
          </cell>
        </row>
      </sheetData>
      <sheetData sheetId="228">
        <row r="1">
          <cell r="G1" t="str">
            <v/>
          </cell>
        </row>
      </sheetData>
      <sheetData sheetId="229">
        <row r="1">
          <cell r="G1" t="str">
            <v xml:space="preserve"> </v>
          </cell>
        </row>
      </sheetData>
      <sheetData sheetId="230">
        <row r="1">
          <cell r="G1" t="str">
            <v/>
          </cell>
        </row>
      </sheetData>
      <sheetData sheetId="231">
        <row r="1">
          <cell r="G1" t="str">
            <v xml:space="preserve"> </v>
          </cell>
        </row>
      </sheetData>
      <sheetData sheetId="232">
        <row r="1">
          <cell r="G1" t="str">
            <v/>
          </cell>
        </row>
      </sheetData>
      <sheetData sheetId="233">
        <row r="1">
          <cell r="G1" t="str">
            <v/>
          </cell>
        </row>
      </sheetData>
      <sheetData sheetId="234">
        <row r="1">
          <cell r="G1" t="str">
            <v/>
          </cell>
        </row>
      </sheetData>
      <sheetData sheetId="235">
        <row r="1">
          <cell r="G1" t="str">
            <v/>
          </cell>
        </row>
      </sheetData>
      <sheetData sheetId="236">
        <row r="1">
          <cell r="G1" t="str">
            <v/>
          </cell>
        </row>
      </sheetData>
      <sheetData sheetId="237">
        <row r="1">
          <cell r="G1" t="str">
            <v/>
          </cell>
        </row>
      </sheetData>
      <sheetData sheetId="238">
        <row r="1">
          <cell r="G1" t="str">
            <v/>
          </cell>
        </row>
      </sheetData>
      <sheetData sheetId="239">
        <row r="1">
          <cell r="G1" t="str">
            <v/>
          </cell>
        </row>
      </sheetData>
      <sheetData sheetId="240">
        <row r="1">
          <cell r="G1" t="str">
            <v/>
          </cell>
        </row>
      </sheetData>
      <sheetData sheetId="241">
        <row r="1">
          <cell r="G1" t="str">
            <v/>
          </cell>
        </row>
      </sheetData>
      <sheetData sheetId="242">
        <row r="1">
          <cell r="G1" t="str">
            <v/>
          </cell>
        </row>
      </sheetData>
      <sheetData sheetId="243">
        <row r="1">
          <cell r="G1" t="str">
            <v/>
          </cell>
        </row>
      </sheetData>
      <sheetData sheetId="244">
        <row r="1">
          <cell r="G1" t="str">
            <v/>
          </cell>
        </row>
      </sheetData>
      <sheetData sheetId="245">
        <row r="1">
          <cell r="G1" t="str">
            <v/>
          </cell>
        </row>
      </sheetData>
      <sheetData sheetId="246">
        <row r="1">
          <cell r="G1" t="str">
            <v/>
          </cell>
        </row>
      </sheetData>
      <sheetData sheetId="247">
        <row r="1">
          <cell r="G1" t="str">
            <v/>
          </cell>
        </row>
      </sheetData>
      <sheetData sheetId="248">
        <row r="1">
          <cell r="G1" t="str">
            <v/>
          </cell>
        </row>
      </sheetData>
      <sheetData sheetId="249">
        <row r="1">
          <cell r="G1">
            <v>0</v>
          </cell>
        </row>
      </sheetData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>
        <row r="1">
          <cell r="G1">
            <v>0</v>
          </cell>
        </row>
      </sheetData>
      <sheetData sheetId="459">
        <row r="1">
          <cell r="G1">
            <v>0</v>
          </cell>
        </row>
      </sheetData>
      <sheetData sheetId="460">
        <row r="1">
          <cell r="G1">
            <v>0</v>
          </cell>
        </row>
      </sheetData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>
        <row r="1">
          <cell r="G1">
            <v>0</v>
          </cell>
        </row>
      </sheetData>
      <sheetData sheetId="538">
        <row r="1">
          <cell r="G1">
            <v>0</v>
          </cell>
        </row>
      </sheetData>
      <sheetData sheetId="539">
        <row r="1">
          <cell r="G1" t="str">
            <v/>
          </cell>
        </row>
      </sheetData>
      <sheetData sheetId="540">
        <row r="1">
          <cell r="G1" t="str">
            <v/>
          </cell>
        </row>
      </sheetData>
      <sheetData sheetId="541">
        <row r="1">
          <cell r="G1">
            <v>0</v>
          </cell>
        </row>
      </sheetData>
      <sheetData sheetId="542">
        <row r="1">
          <cell r="G1">
            <v>0</v>
          </cell>
        </row>
      </sheetData>
      <sheetData sheetId="543">
        <row r="1">
          <cell r="G1">
            <v>0</v>
          </cell>
        </row>
      </sheetData>
      <sheetData sheetId="544">
        <row r="1">
          <cell r="G1" t="str">
            <v/>
          </cell>
        </row>
      </sheetData>
      <sheetData sheetId="545" refreshError="1"/>
      <sheetData sheetId="546" refreshError="1"/>
      <sheetData sheetId="547" refreshError="1"/>
      <sheetData sheetId="548" refreshError="1"/>
      <sheetData sheetId="549">
        <row r="1">
          <cell r="G1">
            <v>0</v>
          </cell>
        </row>
      </sheetData>
      <sheetData sheetId="550" refreshError="1"/>
      <sheetData sheetId="551" refreshError="1"/>
      <sheetData sheetId="552" refreshError="1"/>
      <sheetData sheetId="553" refreshError="1"/>
      <sheetData sheetId="554">
        <row r="1">
          <cell r="G1">
            <v>0</v>
          </cell>
        </row>
      </sheetData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>
        <row r="1">
          <cell r="G1">
            <v>0</v>
          </cell>
        </row>
      </sheetData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>
        <row r="1">
          <cell r="G1">
            <v>0</v>
          </cell>
        </row>
      </sheetData>
      <sheetData sheetId="605">
        <row r="1">
          <cell r="G1" t="str">
            <v/>
          </cell>
        </row>
      </sheetData>
      <sheetData sheetId="606">
        <row r="1">
          <cell r="G1">
            <v>0</v>
          </cell>
        </row>
      </sheetData>
      <sheetData sheetId="607">
        <row r="1">
          <cell r="G1">
            <v>0</v>
          </cell>
        </row>
      </sheetData>
      <sheetData sheetId="608">
        <row r="1">
          <cell r="G1" t="str">
            <v/>
          </cell>
        </row>
      </sheetData>
      <sheetData sheetId="609">
        <row r="1">
          <cell r="G1">
            <v>0</v>
          </cell>
        </row>
      </sheetData>
      <sheetData sheetId="610">
        <row r="1">
          <cell r="G1">
            <v>0</v>
          </cell>
        </row>
      </sheetData>
      <sheetData sheetId="611">
        <row r="1">
          <cell r="G1" t="str">
            <v/>
          </cell>
        </row>
      </sheetData>
      <sheetData sheetId="612">
        <row r="1">
          <cell r="G1" t="str">
            <v/>
          </cell>
        </row>
      </sheetData>
      <sheetData sheetId="613">
        <row r="1">
          <cell r="G1">
            <v>0</v>
          </cell>
        </row>
      </sheetData>
      <sheetData sheetId="614">
        <row r="1">
          <cell r="G1" t="str">
            <v/>
          </cell>
        </row>
      </sheetData>
      <sheetData sheetId="615">
        <row r="1">
          <cell r="G1" t="str">
            <v/>
          </cell>
        </row>
      </sheetData>
      <sheetData sheetId="616">
        <row r="1">
          <cell r="G1">
            <v>0</v>
          </cell>
        </row>
      </sheetData>
      <sheetData sheetId="617">
        <row r="1">
          <cell r="G1">
            <v>0</v>
          </cell>
        </row>
      </sheetData>
      <sheetData sheetId="618" refreshError="1"/>
      <sheetData sheetId="619" refreshError="1"/>
      <sheetData sheetId="620" refreshError="1"/>
      <sheetData sheetId="621" refreshError="1"/>
      <sheetData sheetId="622">
        <row r="1">
          <cell r="G1" t="str">
            <v/>
          </cell>
        </row>
      </sheetData>
      <sheetData sheetId="623">
        <row r="1">
          <cell r="G1">
            <v>0</v>
          </cell>
        </row>
      </sheetData>
      <sheetData sheetId="624">
        <row r="1">
          <cell r="G1">
            <v>0</v>
          </cell>
        </row>
      </sheetData>
      <sheetData sheetId="625">
        <row r="1">
          <cell r="G1" t="str">
            <v/>
          </cell>
        </row>
      </sheetData>
      <sheetData sheetId="626">
        <row r="1">
          <cell r="G1">
            <v>0</v>
          </cell>
        </row>
      </sheetData>
      <sheetData sheetId="627">
        <row r="1">
          <cell r="G1">
            <v>0</v>
          </cell>
        </row>
      </sheetData>
      <sheetData sheetId="628">
        <row r="1">
          <cell r="G1" t="str">
            <v/>
          </cell>
        </row>
      </sheetData>
      <sheetData sheetId="629">
        <row r="1">
          <cell r="G1">
            <v>0</v>
          </cell>
        </row>
      </sheetData>
      <sheetData sheetId="630">
        <row r="1">
          <cell r="G1">
            <v>0</v>
          </cell>
        </row>
      </sheetData>
      <sheetData sheetId="631">
        <row r="1">
          <cell r="G1">
            <v>0</v>
          </cell>
        </row>
      </sheetData>
      <sheetData sheetId="632">
        <row r="1">
          <cell r="G1" t="str">
            <v/>
          </cell>
        </row>
      </sheetData>
      <sheetData sheetId="633">
        <row r="1">
          <cell r="G1">
            <v>0</v>
          </cell>
        </row>
      </sheetData>
      <sheetData sheetId="634">
        <row r="1">
          <cell r="G1">
            <v>0</v>
          </cell>
        </row>
      </sheetData>
      <sheetData sheetId="635" refreshError="1"/>
      <sheetData sheetId="636">
        <row r="1">
          <cell r="G1">
            <v>0</v>
          </cell>
        </row>
      </sheetData>
      <sheetData sheetId="637">
        <row r="1">
          <cell r="G1">
            <v>0</v>
          </cell>
        </row>
      </sheetData>
      <sheetData sheetId="638">
        <row r="1">
          <cell r="G1">
            <v>0</v>
          </cell>
        </row>
      </sheetData>
      <sheetData sheetId="639">
        <row r="1">
          <cell r="G1">
            <v>0</v>
          </cell>
        </row>
      </sheetData>
      <sheetData sheetId="640">
        <row r="1">
          <cell r="G1">
            <v>0</v>
          </cell>
        </row>
      </sheetData>
      <sheetData sheetId="641">
        <row r="1">
          <cell r="G1">
            <v>0</v>
          </cell>
        </row>
      </sheetData>
      <sheetData sheetId="642">
        <row r="1">
          <cell r="G1" t="str">
            <v/>
          </cell>
        </row>
      </sheetData>
      <sheetData sheetId="643">
        <row r="1">
          <cell r="G1" t="str">
            <v/>
          </cell>
        </row>
      </sheetData>
      <sheetData sheetId="644">
        <row r="1">
          <cell r="G1" t="str">
            <v/>
          </cell>
        </row>
      </sheetData>
      <sheetData sheetId="645">
        <row r="1">
          <cell r="G1" t="str">
            <v/>
          </cell>
        </row>
      </sheetData>
      <sheetData sheetId="646">
        <row r="1">
          <cell r="G1">
            <v>0</v>
          </cell>
        </row>
      </sheetData>
      <sheetData sheetId="647">
        <row r="1">
          <cell r="G1">
            <v>0</v>
          </cell>
        </row>
      </sheetData>
      <sheetData sheetId="648">
        <row r="1">
          <cell r="G1">
            <v>0</v>
          </cell>
        </row>
      </sheetData>
      <sheetData sheetId="649">
        <row r="9">
          <cell r="C9" t="str">
            <v>Доля расходов периода от выручки</v>
          </cell>
        </row>
      </sheetData>
      <sheetData sheetId="650">
        <row r="1">
          <cell r="G1">
            <v>0</v>
          </cell>
        </row>
      </sheetData>
      <sheetData sheetId="651">
        <row r="1">
          <cell r="G1">
            <v>0</v>
          </cell>
        </row>
      </sheetData>
      <sheetData sheetId="652">
        <row r="1">
          <cell r="G1" t="str">
            <v/>
          </cell>
        </row>
      </sheetData>
      <sheetData sheetId="653">
        <row r="1">
          <cell r="G1">
            <v>0</v>
          </cell>
        </row>
      </sheetData>
      <sheetData sheetId="654">
        <row r="1">
          <cell r="G1">
            <v>0</v>
          </cell>
        </row>
      </sheetData>
      <sheetData sheetId="655">
        <row r="1">
          <cell r="G1">
            <v>0</v>
          </cell>
        </row>
      </sheetData>
      <sheetData sheetId="656">
        <row r="1">
          <cell r="G1">
            <v>0</v>
          </cell>
        </row>
      </sheetData>
      <sheetData sheetId="657">
        <row r="1">
          <cell r="G1">
            <v>0</v>
          </cell>
        </row>
      </sheetData>
      <sheetData sheetId="658">
        <row r="1">
          <cell r="G1">
            <v>0</v>
          </cell>
        </row>
      </sheetData>
      <sheetData sheetId="659">
        <row r="1">
          <cell r="G1" t="str">
            <v/>
          </cell>
        </row>
      </sheetData>
      <sheetData sheetId="660">
        <row r="1">
          <cell r="G1" t="str">
            <v/>
          </cell>
        </row>
      </sheetData>
      <sheetData sheetId="661">
        <row r="1">
          <cell r="G1" t="str">
            <v/>
          </cell>
        </row>
      </sheetData>
      <sheetData sheetId="662">
        <row r="1">
          <cell r="G1" t="str">
            <v/>
          </cell>
        </row>
      </sheetData>
      <sheetData sheetId="663">
        <row r="1">
          <cell r="G1">
            <v>0</v>
          </cell>
        </row>
      </sheetData>
      <sheetData sheetId="664">
        <row r="1">
          <cell r="G1">
            <v>0</v>
          </cell>
        </row>
      </sheetData>
      <sheetData sheetId="665">
        <row r="1">
          <cell r="G1">
            <v>0</v>
          </cell>
        </row>
      </sheetData>
      <sheetData sheetId="666">
        <row r="9">
          <cell r="C9" t="str">
            <v>Доля расходов периода от выручки</v>
          </cell>
        </row>
      </sheetData>
      <sheetData sheetId="667">
        <row r="1">
          <cell r="G1" t="str">
            <v/>
          </cell>
        </row>
      </sheetData>
      <sheetData sheetId="668">
        <row r="1">
          <cell r="G1" t="str">
            <v/>
          </cell>
        </row>
      </sheetData>
      <sheetData sheetId="669">
        <row r="1">
          <cell r="G1" t="str">
            <v/>
          </cell>
        </row>
      </sheetData>
      <sheetData sheetId="670">
        <row r="1">
          <cell r="G1">
            <v>0</v>
          </cell>
        </row>
      </sheetData>
      <sheetData sheetId="671">
        <row r="1">
          <cell r="G1">
            <v>0</v>
          </cell>
        </row>
      </sheetData>
      <sheetData sheetId="672">
        <row r="1">
          <cell r="G1">
            <v>0</v>
          </cell>
        </row>
      </sheetData>
      <sheetData sheetId="673">
        <row r="1">
          <cell r="G1">
            <v>0</v>
          </cell>
        </row>
      </sheetData>
      <sheetData sheetId="674">
        <row r="1">
          <cell r="G1">
            <v>0</v>
          </cell>
        </row>
      </sheetData>
      <sheetData sheetId="675">
        <row r="1">
          <cell r="G1">
            <v>0</v>
          </cell>
        </row>
      </sheetData>
      <sheetData sheetId="676">
        <row r="1">
          <cell r="G1">
            <v>0</v>
          </cell>
        </row>
      </sheetData>
      <sheetData sheetId="677">
        <row r="1">
          <cell r="G1" t="str">
            <v/>
          </cell>
        </row>
      </sheetData>
      <sheetData sheetId="678" refreshError="1"/>
      <sheetData sheetId="679" refreshError="1"/>
      <sheetData sheetId="680">
        <row r="9">
          <cell r="C9" t="str">
            <v>Доля расходов периода от выручки</v>
          </cell>
        </row>
      </sheetData>
      <sheetData sheetId="681">
        <row r="9">
          <cell r="C9" t="str">
            <v>Доля расходов периода от выручки</v>
          </cell>
        </row>
      </sheetData>
      <sheetData sheetId="682">
        <row r="9">
          <cell r="C9" t="str">
            <v>Доля расходов периода от выручки</v>
          </cell>
        </row>
      </sheetData>
      <sheetData sheetId="683">
        <row r="9">
          <cell r="C9" t="str">
            <v>Доля расходов периода от выручки</v>
          </cell>
        </row>
      </sheetData>
      <sheetData sheetId="684" refreshError="1"/>
      <sheetData sheetId="685" refreshError="1"/>
      <sheetData sheetId="686">
        <row r="1">
          <cell r="G1" t="str">
            <v/>
          </cell>
        </row>
      </sheetData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>
        <row r="1">
          <cell r="G1" t="str">
            <v/>
          </cell>
        </row>
      </sheetData>
      <sheetData sheetId="712">
        <row r="1">
          <cell r="G1" t="str">
            <v/>
          </cell>
        </row>
      </sheetData>
      <sheetData sheetId="713">
        <row r="1">
          <cell r="G1" t="str">
            <v/>
          </cell>
        </row>
      </sheetData>
      <sheetData sheetId="714">
        <row r="1">
          <cell r="G1">
            <v>0</v>
          </cell>
        </row>
      </sheetData>
      <sheetData sheetId="715">
        <row r="1">
          <cell r="G1" t="str">
            <v/>
          </cell>
        </row>
      </sheetData>
      <sheetData sheetId="716">
        <row r="1">
          <cell r="G1" t="str">
            <v/>
          </cell>
        </row>
      </sheetData>
      <sheetData sheetId="717">
        <row r="1">
          <cell r="G1" t="str">
            <v/>
          </cell>
        </row>
      </sheetData>
      <sheetData sheetId="718">
        <row r="1">
          <cell r="G1" t="str">
            <v/>
          </cell>
        </row>
      </sheetData>
      <sheetData sheetId="719">
        <row r="1">
          <cell r="G1" t="str">
            <v/>
          </cell>
        </row>
      </sheetData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>
        <row r="1">
          <cell r="G1">
            <v>0</v>
          </cell>
        </row>
      </sheetData>
      <sheetData sheetId="735">
        <row r="1">
          <cell r="G1" t="str">
            <v xml:space="preserve"> </v>
          </cell>
        </row>
      </sheetData>
      <sheetData sheetId="736">
        <row r="1">
          <cell r="G1">
            <v>0</v>
          </cell>
        </row>
      </sheetData>
      <sheetData sheetId="737">
        <row r="1">
          <cell r="G1">
            <v>0</v>
          </cell>
        </row>
      </sheetData>
      <sheetData sheetId="738">
        <row r="1">
          <cell r="G1" t="str">
            <v/>
          </cell>
        </row>
      </sheetData>
      <sheetData sheetId="739">
        <row r="1">
          <cell r="G1" t="str">
            <v/>
          </cell>
        </row>
      </sheetData>
      <sheetData sheetId="740">
        <row r="1">
          <cell r="G1" t="str">
            <v/>
          </cell>
        </row>
      </sheetData>
      <sheetData sheetId="741">
        <row r="1">
          <cell r="G1" t="str">
            <v/>
          </cell>
        </row>
      </sheetData>
      <sheetData sheetId="742">
        <row r="1">
          <cell r="G1" t="str">
            <v/>
          </cell>
        </row>
      </sheetData>
      <sheetData sheetId="743">
        <row r="1">
          <cell r="G1" t="str">
            <v/>
          </cell>
        </row>
      </sheetData>
      <sheetData sheetId="744">
        <row r="1">
          <cell r="G1" t="str">
            <v/>
          </cell>
        </row>
      </sheetData>
      <sheetData sheetId="745">
        <row r="1">
          <cell r="G1" t="str">
            <v/>
          </cell>
        </row>
      </sheetData>
      <sheetData sheetId="746">
        <row r="1">
          <cell r="G1" t="str">
            <v/>
          </cell>
        </row>
      </sheetData>
      <sheetData sheetId="747">
        <row r="1">
          <cell r="G1" t="str">
            <v/>
          </cell>
        </row>
      </sheetData>
      <sheetData sheetId="748">
        <row r="1">
          <cell r="G1" t="str">
            <v/>
          </cell>
        </row>
      </sheetData>
      <sheetData sheetId="749">
        <row r="1">
          <cell r="G1" t="str">
            <v/>
          </cell>
        </row>
      </sheetData>
      <sheetData sheetId="750">
        <row r="1">
          <cell r="G1" t="str">
            <v/>
          </cell>
        </row>
      </sheetData>
      <sheetData sheetId="751">
        <row r="1">
          <cell r="G1" t="str">
            <v/>
          </cell>
        </row>
      </sheetData>
      <sheetData sheetId="752" refreshError="1"/>
      <sheetData sheetId="753" refreshError="1"/>
      <sheetData sheetId="754">
        <row r="1">
          <cell r="G1" t="str">
            <v/>
          </cell>
        </row>
      </sheetData>
      <sheetData sheetId="755">
        <row r="1">
          <cell r="G1" t="str">
            <v/>
          </cell>
        </row>
      </sheetData>
      <sheetData sheetId="756">
        <row r="1">
          <cell r="G1" t="str">
            <v/>
          </cell>
        </row>
      </sheetData>
      <sheetData sheetId="757">
        <row r="1">
          <cell r="G1" t="str">
            <v/>
          </cell>
        </row>
      </sheetData>
      <sheetData sheetId="758">
        <row r="1">
          <cell r="G1">
            <v>0</v>
          </cell>
        </row>
      </sheetData>
      <sheetData sheetId="759">
        <row r="1">
          <cell r="G1">
            <v>0</v>
          </cell>
        </row>
      </sheetData>
      <sheetData sheetId="760" refreshError="1"/>
      <sheetData sheetId="761" refreshError="1"/>
      <sheetData sheetId="762">
        <row r="1">
          <cell r="G1">
            <v>0</v>
          </cell>
        </row>
      </sheetData>
      <sheetData sheetId="763">
        <row r="1">
          <cell r="G1">
            <v>0</v>
          </cell>
        </row>
      </sheetData>
      <sheetData sheetId="764">
        <row r="1">
          <cell r="G1">
            <v>0</v>
          </cell>
        </row>
      </sheetData>
      <sheetData sheetId="765">
        <row r="1">
          <cell r="G1">
            <v>0</v>
          </cell>
        </row>
      </sheetData>
      <sheetData sheetId="766">
        <row r="1">
          <cell r="G1">
            <v>0</v>
          </cell>
        </row>
      </sheetData>
      <sheetData sheetId="767">
        <row r="1">
          <cell r="G1">
            <v>0</v>
          </cell>
        </row>
      </sheetData>
      <sheetData sheetId="768">
        <row r="1">
          <cell r="G1">
            <v>0</v>
          </cell>
        </row>
      </sheetData>
      <sheetData sheetId="769">
        <row r="1">
          <cell r="G1">
            <v>0</v>
          </cell>
        </row>
      </sheetData>
      <sheetData sheetId="770">
        <row r="1">
          <cell r="G1">
            <v>0</v>
          </cell>
        </row>
      </sheetData>
      <sheetData sheetId="771">
        <row r="1">
          <cell r="G1">
            <v>0</v>
          </cell>
        </row>
      </sheetData>
      <sheetData sheetId="772">
        <row r="1">
          <cell r="G1">
            <v>0</v>
          </cell>
        </row>
      </sheetData>
      <sheetData sheetId="773">
        <row r="1">
          <cell r="G1">
            <v>0</v>
          </cell>
        </row>
      </sheetData>
      <sheetData sheetId="774">
        <row r="1">
          <cell r="G1">
            <v>0</v>
          </cell>
        </row>
      </sheetData>
      <sheetData sheetId="775">
        <row r="1">
          <cell r="G1">
            <v>0</v>
          </cell>
        </row>
      </sheetData>
      <sheetData sheetId="776">
        <row r="1">
          <cell r="G1">
            <v>0</v>
          </cell>
        </row>
      </sheetData>
      <sheetData sheetId="777" refreshError="1"/>
      <sheetData sheetId="778" refreshError="1"/>
      <sheetData sheetId="779">
        <row r="1">
          <cell r="G1">
            <v>0</v>
          </cell>
        </row>
      </sheetData>
      <sheetData sheetId="780">
        <row r="1">
          <cell r="G1">
            <v>0</v>
          </cell>
        </row>
      </sheetData>
      <sheetData sheetId="781">
        <row r="1">
          <cell r="G1">
            <v>0</v>
          </cell>
        </row>
      </sheetData>
      <sheetData sheetId="782">
        <row r="1">
          <cell r="G1" t="str">
            <v/>
          </cell>
        </row>
      </sheetData>
      <sheetData sheetId="783">
        <row r="1">
          <cell r="G1" t="str">
            <v/>
          </cell>
        </row>
      </sheetData>
      <sheetData sheetId="784">
        <row r="1">
          <cell r="G1" t="str">
            <v/>
          </cell>
        </row>
      </sheetData>
      <sheetData sheetId="785">
        <row r="1">
          <cell r="G1" t="str">
            <v/>
          </cell>
        </row>
      </sheetData>
      <sheetData sheetId="786">
        <row r="1">
          <cell r="G1" t="str">
            <v/>
          </cell>
        </row>
      </sheetData>
      <sheetData sheetId="787">
        <row r="1">
          <cell r="G1" t="str">
            <v/>
          </cell>
        </row>
      </sheetData>
      <sheetData sheetId="788">
        <row r="1">
          <cell r="G1" t="str">
            <v/>
          </cell>
        </row>
      </sheetData>
      <sheetData sheetId="789">
        <row r="1">
          <cell r="G1" t="str">
            <v/>
          </cell>
        </row>
      </sheetData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>
        <row r="1">
          <cell r="G1" t="str">
            <v/>
          </cell>
        </row>
      </sheetData>
      <sheetData sheetId="824">
        <row r="1">
          <cell r="G1" t="str">
            <v/>
          </cell>
        </row>
      </sheetData>
      <sheetData sheetId="825">
        <row r="1">
          <cell r="G1" t="str">
            <v/>
          </cell>
        </row>
      </sheetData>
      <sheetData sheetId="826">
        <row r="1">
          <cell r="G1" t="str">
            <v/>
          </cell>
        </row>
      </sheetData>
      <sheetData sheetId="827">
        <row r="1">
          <cell r="G1" t="str">
            <v/>
          </cell>
        </row>
      </sheetData>
      <sheetData sheetId="828">
        <row r="1">
          <cell r="G1" t="str">
            <v/>
          </cell>
        </row>
      </sheetData>
      <sheetData sheetId="829">
        <row r="1">
          <cell r="G1" t="str">
            <v/>
          </cell>
        </row>
      </sheetData>
      <sheetData sheetId="830">
        <row r="1">
          <cell r="G1" t="str">
            <v/>
          </cell>
        </row>
      </sheetData>
      <sheetData sheetId="831">
        <row r="1">
          <cell r="G1" t="str">
            <v/>
          </cell>
        </row>
      </sheetData>
      <sheetData sheetId="832">
        <row r="1">
          <cell r="G1" t="str">
            <v/>
          </cell>
        </row>
      </sheetData>
      <sheetData sheetId="833">
        <row r="1">
          <cell r="G1" t="str">
            <v/>
          </cell>
        </row>
      </sheetData>
      <sheetData sheetId="834">
        <row r="1">
          <cell r="G1" t="str">
            <v/>
          </cell>
        </row>
      </sheetData>
      <sheetData sheetId="835">
        <row r="1">
          <cell r="G1" t="str">
            <v/>
          </cell>
        </row>
      </sheetData>
      <sheetData sheetId="836">
        <row r="1">
          <cell r="G1" t="str">
            <v/>
          </cell>
        </row>
      </sheetData>
      <sheetData sheetId="837">
        <row r="1">
          <cell r="G1" t="str">
            <v/>
          </cell>
        </row>
      </sheetData>
      <sheetData sheetId="838">
        <row r="1">
          <cell r="G1" t="str">
            <v/>
          </cell>
        </row>
      </sheetData>
      <sheetData sheetId="839">
        <row r="1">
          <cell r="G1" t="str">
            <v/>
          </cell>
        </row>
      </sheetData>
      <sheetData sheetId="840">
        <row r="1">
          <cell r="G1" t="str">
            <v/>
          </cell>
        </row>
      </sheetData>
      <sheetData sheetId="841">
        <row r="1">
          <cell r="G1" t="str">
            <v/>
          </cell>
        </row>
      </sheetData>
      <sheetData sheetId="842">
        <row r="1">
          <cell r="G1" t="str">
            <v/>
          </cell>
        </row>
      </sheetData>
      <sheetData sheetId="843">
        <row r="1">
          <cell r="G1" t="str">
            <v/>
          </cell>
        </row>
      </sheetData>
      <sheetData sheetId="844" refreshError="1"/>
      <sheetData sheetId="845" refreshError="1"/>
      <sheetData sheetId="846" refreshError="1"/>
      <sheetData sheetId="847"/>
      <sheetData sheetId="848"/>
      <sheetData sheetId="849" refreshError="1"/>
      <sheetData sheetId="850" refreshError="1"/>
      <sheetData sheetId="851" refreshError="1"/>
      <sheetData sheetId="852">
        <row r="1">
          <cell r="G1" t="str">
            <v/>
          </cell>
        </row>
      </sheetData>
      <sheetData sheetId="853">
        <row r="1">
          <cell r="G1" t="str">
            <v/>
          </cell>
        </row>
      </sheetData>
      <sheetData sheetId="854">
        <row r="1">
          <cell r="G1">
            <v>0</v>
          </cell>
        </row>
      </sheetData>
      <sheetData sheetId="855">
        <row r="1">
          <cell r="G1" t="str">
            <v/>
          </cell>
        </row>
      </sheetData>
      <sheetData sheetId="856">
        <row r="1">
          <cell r="G1" t="str">
            <v/>
          </cell>
        </row>
      </sheetData>
      <sheetData sheetId="857">
        <row r="1">
          <cell r="G1" t="str">
            <v/>
          </cell>
        </row>
      </sheetData>
      <sheetData sheetId="858">
        <row r="1">
          <cell r="G1" t="str">
            <v/>
          </cell>
        </row>
      </sheetData>
      <sheetData sheetId="859">
        <row r="1">
          <cell r="G1" t="str">
            <v/>
          </cell>
        </row>
      </sheetData>
      <sheetData sheetId="860">
        <row r="1">
          <cell r="G1" t="str">
            <v/>
          </cell>
        </row>
      </sheetData>
      <sheetData sheetId="861">
        <row r="1">
          <cell r="G1" t="str">
            <v/>
          </cell>
        </row>
      </sheetData>
      <sheetData sheetId="862">
        <row r="1">
          <cell r="G1" t="str">
            <v/>
          </cell>
        </row>
      </sheetData>
      <sheetData sheetId="863">
        <row r="1">
          <cell r="G1">
            <v>0</v>
          </cell>
        </row>
      </sheetData>
      <sheetData sheetId="864">
        <row r="1">
          <cell r="G1" t="str">
            <v/>
          </cell>
        </row>
      </sheetData>
      <sheetData sheetId="865">
        <row r="1">
          <cell r="G1">
            <v>0</v>
          </cell>
        </row>
      </sheetData>
      <sheetData sheetId="866">
        <row r="1">
          <cell r="G1" t="str">
            <v/>
          </cell>
        </row>
      </sheetData>
      <sheetData sheetId="867">
        <row r="1">
          <cell r="G1" t="str">
            <v/>
          </cell>
        </row>
      </sheetData>
      <sheetData sheetId="868">
        <row r="1">
          <cell r="G1" t="str">
            <v/>
          </cell>
        </row>
      </sheetData>
      <sheetData sheetId="869">
        <row r="1">
          <cell r="G1" t="str">
            <v/>
          </cell>
        </row>
      </sheetData>
      <sheetData sheetId="870">
        <row r="1">
          <cell r="G1" t="str">
            <v/>
          </cell>
        </row>
      </sheetData>
      <sheetData sheetId="871" refreshError="1"/>
      <sheetData sheetId="872" refreshError="1"/>
      <sheetData sheetId="873">
        <row r="1">
          <cell r="G1" t="str">
            <v/>
          </cell>
        </row>
      </sheetData>
      <sheetData sheetId="874">
        <row r="1">
          <cell r="G1" t="str">
            <v/>
          </cell>
        </row>
      </sheetData>
      <sheetData sheetId="875">
        <row r="1">
          <cell r="G1" t="str">
            <v/>
          </cell>
        </row>
      </sheetData>
      <sheetData sheetId="876">
        <row r="1">
          <cell r="G1" t="str">
            <v/>
          </cell>
        </row>
      </sheetData>
      <sheetData sheetId="877">
        <row r="1">
          <cell r="G1" t="str">
            <v/>
          </cell>
        </row>
      </sheetData>
      <sheetData sheetId="878">
        <row r="1">
          <cell r="G1" t="str">
            <v/>
          </cell>
        </row>
      </sheetData>
      <sheetData sheetId="879">
        <row r="1">
          <cell r="G1" t="str">
            <v/>
          </cell>
        </row>
      </sheetData>
      <sheetData sheetId="880">
        <row r="1">
          <cell r="G1" t="str">
            <v/>
          </cell>
        </row>
      </sheetData>
      <sheetData sheetId="881">
        <row r="1">
          <cell r="G1" t="str">
            <v/>
          </cell>
        </row>
      </sheetData>
      <sheetData sheetId="882">
        <row r="1">
          <cell r="G1" t="str">
            <v/>
          </cell>
        </row>
      </sheetData>
      <sheetData sheetId="883">
        <row r="1">
          <cell r="G1" t="str">
            <v/>
          </cell>
        </row>
      </sheetData>
      <sheetData sheetId="884">
        <row r="1">
          <cell r="G1" t="str">
            <v/>
          </cell>
        </row>
      </sheetData>
      <sheetData sheetId="885">
        <row r="1">
          <cell r="G1" t="str">
            <v/>
          </cell>
        </row>
      </sheetData>
      <sheetData sheetId="886">
        <row r="1">
          <cell r="G1" t="str">
            <v/>
          </cell>
        </row>
      </sheetData>
      <sheetData sheetId="887">
        <row r="1">
          <cell r="G1" t="str">
            <v/>
          </cell>
        </row>
      </sheetData>
      <sheetData sheetId="888">
        <row r="1">
          <cell r="G1" t="str">
            <v/>
          </cell>
        </row>
      </sheetData>
      <sheetData sheetId="889" refreshError="1"/>
      <sheetData sheetId="890">
        <row r="1">
          <cell r="G1" t="str">
            <v/>
          </cell>
        </row>
      </sheetData>
      <sheetData sheetId="891">
        <row r="1">
          <cell r="G1" t="str">
            <v/>
          </cell>
        </row>
      </sheetData>
      <sheetData sheetId="892">
        <row r="1">
          <cell r="G1" t="str">
            <v/>
          </cell>
        </row>
      </sheetData>
      <sheetData sheetId="893">
        <row r="1">
          <cell r="G1" t="str">
            <v/>
          </cell>
        </row>
      </sheetData>
      <sheetData sheetId="894">
        <row r="1">
          <cell r="G1" t="str">
            <v/>
          </cell>
        </row>
      </sheetData>
      <sheetData sheetId="895">
        <row r="1">
          <cell r="G1" t="str">
            <v/>
          </cell>
        </row>
      </sheetData>
      <sheetData sheetId="896">
        <row r="1">
          <cell r="G1" t="str">
            <v/>
          </cell>
        </row>
      </sheetData>
      <sheetData sheetId="897">
        <row r="1">
          <cell r="G1" t="str">
            <v/>
          </cell>
        </row>
      </sheetData>
      <sheetData sheetId="898">
        <row r="1">
          <cell r="G1" t="str">
            <v/>
          </cell>
        </row>
      </sheetData>
      <sheetData sheetId="899">
        <row r="1">
          <cell r="G1" t="str">
            <v/>
          </cell>
        </row>
      </sheetData>
      <sheetData sheetId="900">
        <row r="1">
          <cell r="G1" t="str">
            <v/>
          </cell>
        </row>
      </sheetData>
      <sheetData sheetId="901">
        <row r="1">
          <cell r="G1" t="str">
            <v/>
          </cell>
        </row>
      </sheetData>
      <sheetData sheetId="902">
        <row r="1">
          <cell r="G1" t="str">
            <v/>
          </cell>
        </row>
      </sheetData>
      <sheetData sheetId="903">
        <row r="1">
          <cell r="G1" t="str">
            <v/>
          </cell>
        </row>
      </sheetData>
      <sheetData sheetId="904">
        <row r="1">
          <cell r="G1" t="str">
            <v/>
          </cell>
        </row>
      </sheetData>
      <sheetData sheetId="905">
        <row r="1">
          <cell r="G1" t="str">
            <v/>
          </cell>
        </row>
      </sheetData>
      <sheetData sheetId="906">
        <row r="1">
          <cell r="G1" t="str">
            <v/>
          </cell>
        </row>
      </sheetData>
      <sheetData sheetId="907">
        <row r="1">
          <cell r="G1" t="str">
            <v/>
          </cell>
        </row>
      </sheetData>
      <sheetData sheetId="908">
        <row r="1">
          <cell r="G1" t="str">
            <v/>
          </cell>
        </row>
      </sheetData>
      <sheetData sheetId="909">
        <row r="1">
          <cell r="G1" t="str">
            <v/>
          </cell>
        </row>
      </sheetData>
      <sheetData sheetId="910">
        <row r="1">
          <cell r="G1" t="str">
            <v/>
          </cell>
        </row>
      </sheetData>
      <sheetData sheetId="911">
        <row r="1">
          <cell r="G1" t="str">
            <v/>
          </cell>
        </row>
      </sheetData>
      <sheetData sheetId="912">
        <row r="1">
          <cell r="G1" t="str">
            <v/>
          </cell>
        </row>
      </sheetData>
      <sheetData sheetId="913">
        <row r="1">
          <cell r="G1" t="str">
            <v/>
          </cell>
        </row>
      </sheetData>
      <sheetData sheetId="914">
        <row r="1">
          <cell r="G1" t="str">
            <v/>
          </cell>
        </row>
      </sheetData>
      <sheetData sheetId="915">
        <row r="1">
          <cell r="G1" t="str">
            <v/>
          </cell>
        </row>
      </sheetData>
      <sheetData sheetId="916">
        <row r="1">
          <cell r="G1" t="str">
            <v/>
          </cell>
        </row>
      </sheetData>
      <sheetData sheetId="917">
        <row r="1">
          <cell r="G1" t="str">
            <v/>
          </cell>
        </row>
      </sheetData>
      <sheetData sheetId="918">
        <row r="1">
          <cell r="G1" t="str">
            <v/>
          </cell>
        </row>
      </sheetData>
      <sheetData sheetId="919">
        <row r="1">
          <cell r="G1" t="str">
            <v/>
          </cell>
        </row>
      </sheetData>
      <sheetData sheetId="920">
        <row r="1">
          <cell r="G1" t="str">
            <v/>
          </cell>
        </row>
      </sheetData>
      <sheetData sheetId="921">
        <row r="1">
          <cell r="G1" t="str">
            <v/>
          </cell>
        </row>
      </sheetData>
      <sheetData sheetId="922">
        <row r="1">
          <cell r="G1" t="str">
            <v/>
          </cell>
        </row>
      </sheetData>
      <sheetData sheetId="923">
        <row r="1">
          <cell r="G1" t="str">
            <v/>
          </cell>
        </row>
      </sheetData>
      <sheetData sheetId="924">
        <row r="1">
          <cell r="G1" t="str">
            <v/>
          </cell>
        </row>
      </sheetData>
      <sheetData sheetId="925">
        <row r="1">
          <cell r="G1" t="str">
            <v/>
          </cell>
        </row>
      </sheetData>
      <sheetData sheetId="926">
        <row r="1">
          <cell r="G1" t="str">
            <v/>
          </cell>
        </row>
      </sheetData>
      <sheetData sheetId="927">
        <row r="1">
          <cell r="G1" t="str">
            <v/>
          </cell>
        </row>
      </sheetData>
      <sheetData sheetId="928">
        <row r="1">
          <cell r="G1" t="str">
            <v/>
          </cell>
        </row>
      </sheetData>
      <sheetData sheetId="929" refreshError="1"/>
      <sheetData sheetId="930" refreshError="1"/>
      <sheetData sheetId="931">
        <row r="1">
          <cell r="G1" t="str">
            <v/>
          </cell>
        </row>
      </sheetData>
      <sheetData sheetId="932">
        <row r="1">
          <cell r="G1" t="str">
            <v/>
          </cell>
        </row>
      </sheetData>
      <sheetData sheetId="933">
        <row r="1">
          <cell r="G1" t="str">
            <v/>
          </cell>
        </row>
      </sheetData>
      <sheetData sheetId="934">
        <row r="1">
          <cell r="G1" t="str">
            <v/>
          </cell>
        </row>
      </sheetData>
      <sheetData sheetId="935" refreshError="1"/>
      <sheetData sheetId="936">
        <row r="1">
          <cell r="G1" t="str">
            <v/>
          </cell>
        </row>
      </sheetData>
      <sheetData sheetId="937">
        <row r="1">
          <cell r="G1" t="str">
            <v/>
          </cell>
        </row>
      </sheetData>
      <sheetData sheetId="938" refreshError="1"/>
      <sheetData sheetId="939" refreshError="1"/>
      <sheetData sheetId="940" refreshError="1"/>
      <sheetData sheetId="941" refreshError="1"/>
      <sheetData sheetId="942">
        <row r="1">
          <cell r="G1" t="str">
            <v/>
          </cell>
        </row>
      </sheetData>
      <sheetData sheetId="943" refreshError="1"/>
      <sheetData sheetId="944">
        <row r="1">
          <cell r="G1" t="str">
            <v/>
          </cell>
        </row>
      </sheetData>
      <sheetData sheetId="945">
        <row r="1">
          <cell r="G1" t="str">
            <v/>
          </cell>
        </row>
      </sheetData>
      <sheetData sheetId="946">
        <row r="1">
          <cell r="G1" t="str">
            <v/>
          </cell>
        </row>
      </sheetData>
      <sheetData sheetId="947">
        <row r="1">
          <cell r="G1" t="str">
            <v/>
          </cell>
        </row>
      </sheetData>
      <sheetData sheetId="948">
        <row r="1">
          <cell r="G1" t="str">
            <v/>
          </cell>
        </row>
      </sheetData>
      <sheetData sheetId="949">
        <row r="1">
          <cell r="G1" t="str">
            <v/>
          </cell>
        </row>
      </sheetData>
      <sheetData sheetId="950">
        <row r="1">
          <cell r="G1" t="str">
            <v/>
          </cell>
        </row>
      </sheetData>
      <sheetData sheetId="951">
        <row r="1">
          <cell r="G1" t="str">
            <v/>
          </cell>
        </row>
      </sheetData>
      <sheetData sheetId="952">
        <row r="1">
          <cell r="G1" t="str">
            <v/>
          </cell>
        </row>
      </sheetData>
      <sheetData sheetId="953">
        <row r="1">
          <cell r="G1" t="str">
            <v/>
          </cell>
        </row>
      </sheetData>
      <sheetData sheetId="954">
        <row r="1">
          <cell r="G1" t="str">
            <v/>
          </cell>
        </row>
      </sheetData>
      <sheetData sheetId="955">
        <row r="1">
          <cell r="G1" t="str">
            <v/>
          </cell>
        </row>
      </sheetData>
      <sheetData sheetId="956">
        <row r="1">
          <cell r="G1" t="str">
            <v/>
          </cell>
        </row>
      </sheetData>
      <sheetData sheetId="957">
        <row r="1">
          <cell r="G1" t="str">
            <v/>
          </cell>
        </row>
      </sheetData>
      <sheetData sheetId="958">
        <row r="1">
          <cell r="G1" t="str">
            <v/>
          </cell>
        </row>
      </sheetData>
      <sheetData sheetId="959">
        <row r="1">
          <cell r="G1" t="str">
            <v/>
          </cell>
        </row>
      </sheetData>
      <sheetData sheetId="960">
        <row r="1">
          <cell r="G1" t="str">
            <v/>
          </cell>
        </row>
      </sheetData>
      <sheetData sheetId="961">
        <row r="1">
          <cell r="G1" t="str">
            <v/>
          </cell>
        </row>
      </sheetData>
      <sheetData sheetId="962">
        <row r="1">
          <cell r="G1" t="str">
            <v/>
          </cell>
        </row>
      </sheetData>
      <sheetData sheetId="963">
        <row r="1">
          <cell r="G1" t="str">
            <v/>
          </cell>
        </row>
      </sheetData>
      <sheetData sheetId="964">
        <row r="1">
          <cell r="G1" t="str">
            <v/>
          </cell>
        </row>
      </sheetData>
      <sheetData sheetId="965">
        <row r="1">
          <cell r="G1" t="str">
            <v/>
          </cell>
        </row>
      </sheetData>
      <sheetData sheetId="966">
        <row r="1">
          <cell r="G1" t="str">
            <v/>
          </cell>
        </row>
      </sheetData>
      <sheetData sheetId="967">
        <row r="1">
          <cell r="G1" t="str">
            <v/>
          </cell>
        </row>
      </sheetData>
      <sheetData sheetId="968">
        <row r="1">
          <cell r="G1" t="str">
            <v/>
          </cell>
        </row>
      </sheetData>
      <sheetData sheetId="969">
        <row r="1">
          <cell r="G1" t="str">
            <v/>
          </cell>
        </row>
      </sheetData>
      <sheetData sheetId="970">
        <row r="1">
          <cell r="G1" t="str">
            <v/>
          </cell>
        </row>
      </sheetData>
      <sheetData sheetId="971">
        <row r="1">
          <cell r="G1" t="str">
            <v/>
          </cell>
        </row>
      </sheetData>
      <sheetData sheetId="972">
        <row r="1">
          <cell r="G1" t="str">
            <v/>
          </cell>
        </row>
      </sheetData>
      <sheetData sheetId="973" refreshError="1"/>
      <sheetData sheetId="974">
        <row r="1">
          <cell r="G1" t="str">
            <v/>
          </cell>
        </row>
      </sheetData>
      <sheetData sheetId="975">
        <row r="1">
          <cell r="G1" t="str">
            <v/>
          </cell>
        </row>
      </sheetData>
      <sheetData sheetId="976">
        <row r="1">
          <cell r="G1" t="str">
            <v/>
          </cell>
        </row>
      </sheetData>
      <sheetData sheetId="977">
        <row r="1">
          <cell r="G1" t="str">
            <v/>
          </cell>
        </row>
      </sheetData>
      <sheetData sheetId="978">
        <row r="1">
          <cell r="G1" t="str">
            <v/>
          </cell>
        </row>
      </sheetData>
      <sheetData sheetId="979">
        <row r="1">
          <cell r="G1" t="str">
            <v/>
          </cell>
        </row>
      </sheetData>
      <sheetData sheetId="980">
        <row r="1">
          <cell r="G1" t="str">
            <v/>
          </cell>
        </row>
      </sheetData>
      <sheetData sheetId="981">
        <row r="1">
          <cell r="G1" t="str">
            <v/>
          </cell>
        </row>
      </sheetData>
      <sheetData sheetId="982">
        <row r="1">
          <cell r="G1" t="str">
            <v/>
          </cell>
        </row>
      </sheetData>
      <sheetData sheetId="983">
        <row r="1">
          <cell r="G1" t="str">
            <v/>
          </cell>
        </row>
      </sheetData>
      <sheetData sheetId="984">
        <row r="1">
          <cell r="G1" t="str">
            <v/>
          </cell>
        </row>
      </sheetData>
      <sheetData sheetId="985">
        <row r="1">
          <cell r="G1" t="str">
            <v/>
          </cell>
        </row>
      </sheetData>
      <sheetData sheetId="986">
        <row r="1">
          <cell r="G1" t="str">
            <v/>
          </cell>
        </row>
      </sheetData>
      <sheetData sheetId="987">
        <row r="1">
          <cell r="G1" t="str">
            <v/>
          </cell>
        </row>
      </sheetData>
      <sheetData sheetId="988">
        <row r="1">
          <cell r="G1" t="str">
            <v/>
          </cell>
        </row>
      </sheetData>
      <sheetData sheetId="989">
        <row r="1">
          <cell r="G1" t="str">
            <v/>
          </cell>
        </row>
      </sheetData>
      <sheetData sheetId="990">
        <row r="1">
          <cell r="G1" t="str">
            <v/>
          </cell>
        </row>
      </sheetData>
      <sheetData sheetId="991">
        <row r="1">
          <cell r="G1" t="str">
            <v/>
          </cell>
        </row>
      </sheetData>
      <sheetData sheetId="992">
        <row r="1">
          <cell r="G1" t="str">
            <v/>
          </cell>
        </row>
      </sheetData>
      <sheetData sheetId="993">
        <row r="1">
          <cell r="G1" t="str">
            <v/>
          </cell>
        </row>
      </sheetData>
      <sheetData sheetId="994">
        <row r="1">
          <cell r="G1" t="str">
            <v/>
          </cell>
        </row>
      </sheetData>
      <sheetData sheetId="995">
        <row r="1">
          <cell r="G1" t="str">
            <v/>
          </cell>
        </row>
      </sheetData>
      <sheetData sheetId="996">
        <row r="1">
          <cell r="G1" t="str">
            <v/>
          </cell>
        </row>
      </sheetData>
      <sheetData sheetId="997" refreshError="1"/>
      <sheetData sheetId="998" refreshError="1"/>
      <sheetData sheetId="999">
        <row r="1">
          <cell r="G1" t="str">
            <v/>
          </cell>
        </row>
      </sheetData>
      <sheetData sheetId="1000">
        <row r="1">
          <cell r="G1" t="str">
            <v/>
          </cell>
        </row>
      </sheetData>
      <sheetData sheetId="1001">
        <row r="1">
          <cell r="G1" t="str">
            <v/>
          </cell>
        </row>
      </sheetData>
      <sheetData sheetId="1002">
        <row r="1">
          <cell r="G1" t="str">
            <v/>
          </cell>
        </row>
      </sheetData>
      <sheetData sheetId="1003">
        <row r="1">
          <cell r="G1" t="str">
            <v/>
          </cell>
        </row>
      </sheetData>
      <sheetData sheetId="1004">
        <row r="1">
          <cell r="G1" t="str">
            <v/>
          </cell>
        </row>
      </sheetData>
      <sheetData sheetId="1005">
        <row r="1">
          <cell r="G1" t="str">
            <v/>
          </cell>
        </row>
      </sheetData>
      <sheetData sheetId="1006">
        <row r="1">
          <cell r="G1" t="str">
            <v/>
          </cell>
        </row>
      </sheetData>
      <sheetData sheetId="1007">
        <row r="1">
          <cell r="G1" t="str">
            <v/>
          </cell>
        </row>
      </sheetData>
      <sheetData sheetId="1008">
        <row r="1">
          <cell r="G1" t="str">
            <v/>
          </cell>
        </row>
      </sheetData>
      <sheetData sheetId="1009">
        <row r="1">
          <cell r="G1" t="str">
            <v/>
          </cell>
        </row>
      </sheetData>
      <sheetData sheetId="1010">
        <row r="1">
          <cell r="G1" t="str">
            <v/>
          </cell>
        </row>
      </sheetData>
      <sheetData sheetId="1011">
        <row r="1">
          <cell r="G1" t="str">
            <v/>
          </cell>
        </row>
      </sheetData>
      <sheetData sheetId="1012">
        <row r="1">
          <cell r="G1" t="str">
            <v/>
          </cell>
        </row>
      </sheetData>
      <sheetData sheetId="1013">
        <row r="1">
          <cell r="G1" t="str">
            <v/>
          </cell>
        </row>
      </sheetData>
      <sheetData sheetId="1014">
        <row r="1">
          <cell r="G1" t="str">
            <v/>
          </cell>
        </row>
      </sheetData>
      <sheetData sheetId="1015">
        <row r="1">
          <cell r="G1" t="str">
            <v/>
          </cell>
        </row>
      </sheetData>
      <sheetData sheetId="1016">
        <row r="1">
          <cell r="G1" t="str">
            <v/>
          </cell>
        </row>
      </sheetData>
      <sheetData sheetId="1017">
        <row r="1">
          <cell r="G1" t="str">
            <v/>
          </cell>
        </row>
      </sheetData>
      <sheetData sheetId="1018">
        <row r="1">
          <cell r="G1" t="str">
            <v/>
          </cell>
        </row>
      </sheetData>
      <sheetData sheetId="1019">
        <row r="1">
          <cell r="G1" t="str">
            <v/>
          </cell>
        </row>
      </sheetData>
      <sheetData sheetId="1020">
        <row r="1">
          <cell r="G1" t="str">
            <v/>
          </cell>
        </row>
      </sheetData>
      <sheetData sheetId="1021">
        <row r="1">
          <cell r="G1" t="str">
            <v/>
          </cell>
        </row>
      </sheetData>
      <sheetData sheetId="1022">
        <row r="1">
          <cell r="G1" t="str">
            <v/>
          </cell>
        </row>
      </sheetData>
      <sheetData sheetId="1023">
        <row r="1">
          <cell r="G1" t="str">
            <v/>
          </cell>
        </row>
      </sheetData>
      <sheetData sheetId="1024">
        <row r="1">
          <cell r="G1" t="str">
            <v/>
          </cell>
        </row>
      </sheetData>
      <sheetData sheetId="1025">
        <row r="1">
          <cell r="G1" t="str">
            <v/>
          </cell>
        </row>
      </sheetData>
      <sheetData sheetId="1026">
        <row r="1">
          <cell r="G1" t="str">
            <v/>
          </cell>
        </row>
      </sheetData>
      <sheetData sheetId="1027">
        <row r="1">
          <cell r="G1" t="str">
            <v/>
          </cell>
        </row>
      </sheetData>
      <sheetData sheetId="1028">
        <row r="1">
          <cell r="G1" t="str">
            <v/>
          </cell>
        </row>
      </sheetData>
      <sheetData sheetId="1029">
        <row r="1">
          <cell r="G1" t="str">
            <v/>
          </cell>
        </row>
      </sheetData>
      <sheetData sheetId="1030">
        <row r="1">
          <cell r="G1" t="str">
            <v/>
          </cell>
        </row>
      </sheetData>
      <sheetData sheetId="1031">
        <row r="1">
          <cell r="G1" t="str">
            <v/>
          </cell>
        </row>
      </sheetData>
      <sheetData sheetId="1032">
        <row r="1">
          <cell r="G1" t="str">
            <v/>
          </cell>
        </row>
      </sheetData>
      <sheetData sheetId="1033">
        <row r="1">
          <cell r="G1" t="str">
            <v/>
          </cell>
        </row>
      </sheetData>
      <sheetData sheetId="1034">
        <row r="1">
          <cell r="G1" t="str">
            <v/>
          </cell>
        </row>
      </sheetData>
      <sheetData sheetId="1035">
        <row r="1">
          <cell r="G1" t="str">
            <v/>
          </cell>
        </row>
      </sheetData>
      <sheetData sheetId="1036" refreshError="1"/>
      <sheetData sheetId="1037">
        <row r="1">
          <cell r="G1" t="str">
            <v/>
          </cell>
        </row>
      </sheetData>
      <sheetData sheetId="1038">
        <row r="1">
          <cell r="G1" t="str">
            <v/>
          </cell>
        </row>
      </sheetData>
      <sheetData sheetId="1039">
        <row r="1">
          <cell r="G1">
            <v>0</v>
          </cell>
        </row>
      </sheetData>
      <sheetData sheetId="1040">
        <row r="1">
          <cell r="G1">
            <v>0</v>
          </cell>
        </row>
      </sheetData>
      <sheetData sheetId="1041">
        <row r="1">
          <cell r="G1" t="str">
            <v/>
          </cell>
        </row>
      </sheetData>
      <sheetData sheetId="1042">
        <row r="1">
          <cell r="G1">
            <v>0</v>
          </cell>
        </row>
      </sheetData>
      <sheetData sheetId="1043">
        <row r="1">
          <cell r="G1">
            <v>0</v>
          </cell>
        </row>
      </sheetData>
      <sheetData sheetId="1044">
        <row r="1">
          <cell r="G1">
            <v>0</v>
          </cell>
        </row>
      </sheetData>
      <sheetData sheetId="1045">
        <row r="1">
          <cell r="G1">
            <v>0</v>
          </cell>
        </row>
      </sheetData>
      <sheetData sheetId="1046">
        <row r="1">
          <cell r="G1">
            <v>0</v>
          </cell>
        </row>
      </sheetData>
      <sheetData sheetId="1047">
        <row r="1">
          <cell r="G1">
            <v>0</v>
          </cell>
        </row>
      </sheetData>
      <sheetData sheetId="1048">
        <row r="1">
          <cell r="G1">
            <v>0</v>
          </cell>
        </row>
      </sheetData>
      <sheetData sheetId="1049">
        <row r="1">
          <cell r="G1">
            <v>0</v>
          </cell>
        </row>
      </sheetData>
      <sheetData sheetId="1050">
        <row r="1">
          <cell r="G1">
            <v>0</v>
          </cell>
        </row>
      </sheetData>
      <sheetData sheetId="1051">
        <row r="1">
          <cell r="G1" t="str">
            <v/>
          </cell>
        </row>
      </sheetData>
      <sheetData sheetId="1052">
        <row r="1">
          <cell r="G1">
            <v>0</v>
          </cell>
        </row>
      </sheetData>
      <sheetData sheetId="1053">
        <row r="1">
          <cell r="G1">
            <v>0</v>
          </cell>
        </row>
      </sheetData>
      <sheetData sheetId="1054">
        <row r="1">
          <cell r="G1">
            <v>0</v>
          </cell>
        </row>
      </sheetData>
      <sheetData sheetId="1055">
        <row r="1">
          <cell r="G1">
            <v>0</v>
          </cell>
        </row>
      </sheetData>
      <sheetData sheetId="1056">
        <row r="1">
          <cell r="G1">
            <v>0</v>
          </cell>
        </row>
      </sheetData>
      <sheetData sheetId="1057">
        <row r="1">
          <cell r="G1">
            <v>0</v>
          </cell>
        </row>
      </sheetData>
      <sheetData sheetId="1058">
        <row r="1">
          <cell r="G1">
            <v>0</v>
          </cell>
        </row>
      </sheetData>
      <sheetData sheetId="1059">
        <row r="1">
          <cell r="G1">
            <v>0</v>
          </cell>
        </row>
      </sheetData>
      <sheetData sheetId="1060">
        <row r="1">
          <cell r="G1" t="str">
            <v/>
          </cell>
        </row>
      </sheetData>
      <sheetData sheetId="1061">
        <row r="1">
          <cell r="G1">
            <v>0</v>
          </cell>
        </row>
      </sheetData>
      <sheetData sheetId="1062">
        <row r="1">
          <cell r="G1">
            <v>0</v>
          </cell>
        </row>
      </sheetData>
      <sheetData sheetId="1063">
        <row r="1">
          <cell r="G1">
            <v>0</v>
          </cell>
        </row>
      </sheetData>
      <sheetData sheetId="1064">
        <row r="1">
          <cell r="G1">
            <v>0</v>
          </cell>
        </row>
      </sheetData>
      <sheetData sheetId="1065">
        <row r="1">
          <cell r="G1">
            <v>0</v>
          </cell>
        </row>
      </sheetData>
      <sheetData sheetId="1066">
        <row r="1">
          <cell r="G1">
            <v>0</v>
          </cell>
        </row>
      </sheetData>
      <sheetData sheetId="1067">
        <row r="1">
          <cell r="G1">
            <v>0</v>
          </cell>
        </row>
      </sheetData>
      <sheetData sheetId="1068">
        <row r="1">
          <cell r="G1">
            <v>0</v>
          </cell>
        </row>
      </sheetData>
      <sheetData sheetId="1069">
        <row r="1">
          <cell r="G1">
            <v>0</v>
          </cell>
        </row>
      </sheetData>
      <sheetData sheetId="1070">
        <row r="1">
          <cell r="G1">
            <v>0</v>
          </cell>
        </row>
      </sheetData>
      <sheetData sheetId="1071">
        <row r="1">
          <cell r="G1">
            <v>0</v>
          </cell>
        </row>
      </sheetData>
      <sheetData sheetId="1072">
        <row r="1">
          <cell r="G1">
            <v>0</v>
          </cell>
        </row>
      </sheetData>
      <sheetData sheetId="1073">
        <row r="1">
          <cell r="G1">
            <v>0</v>
          </cell>
        </row>
      </sheetData>
      <sheetData sheetId="1074">
        <row r="1">
          <cell r="G1">
            <v>0</v>
          </cell>
        </row>
      </sheetData>
      <sheetData sheetId="1075">
        <row r="1">
          <cell r="G1">
            <v>0</v>
          </cell>
        </row>
      </sheetData>
      <sheetData sheetId="1076">
        <row r="1">
          <cell r="G1">
            <v>0</v>
          </cell>
        </row>
      </sheetData>
      <sheetData sheetId="1077">
        <row r="1">
          <cell r="G1">
            <v>0</v>
          </cell>
        </row>
      </sheetData>
      <sheetData sheetId="1078">
        <row r="1">
          <cell r="G1">
            <v>0</v>
          </cell>
        </row>
      </sheetData>
      <sheetData sheetId="1079"/>
      <sheetData sheetId="1080"/>
      <sheetData sheetId="1081">
        <row r="1">
          <cell r="G1">
            <v>0</v>
          </cell>
        </row>
      </sheetData>
      <sheetData sheetId="1082">
        <row r="1">
          <cell r="G1">
            <v>0</v>
          </cell>
        </row>
      </sheetData>
      <sheetData sheetId="1083">
        <row r="1">
          <cell r="G1">
            <v>0</v>
          </cell>
        </row>
      </sheetData>
      <sheetData sheetId="1084">
        <row r="1">
          <cell r="G1">
            <v>0</v>
          </cell>
        </row>
      </sheetData>
      <sheetData sheetId="1085">
        <row r="1">
          <cell r="G1">
            <v>0</v>
          </cell>
        </row>
      </sheetData>
      <sheetData sheetId="1086">
        <row r="1">
          <cell r="G1">
            <v>0</v>
          </cell>
        </row>
      </sheetData>
      <sheetData sheetId="1087">
        <row r="1">
          <cell r="G1">
            <v>0</v>
          </cell>
        </row>
      </sheetData>
      <sheetData sheetId="1088">
        <row r="1">
          <cell r="G1">
            <v>0</v>
          </cell>
        </row>
      </sheetData>
      <sheetData sheetId="1089">
        <row r="1">
          <cell r="G1">
            <v>0</v>
          </cell>
        </row>
      </sheetData>
      <sheetData sheetId="1090">
        <row r="1">
          <cell r="G1">
            <v>0</v>
          </cell>
        </row>
      </sheetData>
      <sheetData sheetId="1091">
        <row r="1">
          <cell r="G1">
            <v>0</v>
          </cell>
        </row>
      </sheetData>
      <sheetData sheetId="1092">
        <row r="1">
          <cell r="G1">
            <v>0</v>
          </cell>
        </row>
      </sheetData>
      <sheetData sheetId="1093">
        <row r="1">
          <cell r="G1">
            <v>0</v>
          </cell>
        </row>
      </sheetData>
      <sheetData sheetId="1094">
        <row r="1">
          <cell r="G1">
            <v>0</v>
          </cell>
        </row>
      </sheetData>
      <sheetData sheetId="1095">
        <row r="1">
          <cell r="G1">
            <v>0</v>
          </cell>
        </row>
      </sheetData>
      <sheetData sheetId="1096">
        <row r="1">
          <cell r="G1">
            <v>0</v>
          </cell>
        </row>
      </sheetData>
      <sheetData sheetId="1097">
        <row r="1">
          <cell r="G1">
            <v>0</v>
          </cell>
        </row>
      </sheetData>
      <sheetData sheetId="1098">
        <row r="1">
          <cell r="G1">
            <v>0</v>
          </cell>
        </row>
      </sheetData>
      <sheetData sheetId="1099">
        <row r="1">
          <cell r="G1">
            <v>0</v>
          </cell>
        </row>
      </sheetData>
      <sheetData sheetId="1100">
        <row r="1">
          <cell r="G1">
            <v>0</v>
          </cell>
        </row>
      </sheetData>
      <sheetData sheetId="1101">
        <row r="1">
          <cell r="G1">
            <v>0</v>
          </cell>
        </row>
      </sheetData>
      <sheetData sheetId="1102">
        <row r="1">
          <cell r="G1">
            <v>0</v>
          </cell>
        </row>
      </sheetData>
      <sheetData sheetId="1103"/>
      <sheetData sheetId="1104"/>
      <sheetData sheetId="1105"/>
      <sheetData sheetId="1106"/>
      <sheetData sheetId="1107"/>
      <sheetData sheetId="1108"/>
      <sheetData sheetId="1109"/>
      <sheetData sheetId="1110"/>
      <sheetData sheetId="1111"/>
      <sheetData sheetId="1112"/>
      <sheetData sheetId="1113"/>
      <sheetData sheetId="1114"/>
      <sheetData sheetId="1115"/>
      <sheetData sheetId="1116"/>
      <sheetData sheetId="1117"/>
      <sheetData sheetId="1118"/>
      <sheetData sheetId="1119"/>
      <sheetData sheetId="1120"/>
      <sheetData sheetId="1121"/>
      <sheetData sheetId="1122"/>
      <sheetData sheetId="1123"/>
      <sheetData sheetId="1124"/>
      <sheetData sheetId="1125"/>
      <sheetData sheetId="1126"/>
      <sheetData sheetId="1127"/>
      <sheetData sheetId="1128"/>
      <sheetData sheetId="1129"/>
      <sheetData sheetId="1130"/>
      <sheetData sheetId="1131"/>
      <sheetData sheetId="1132"/>
      <sheetData sheetId="1133"/>
      <sheetData sheetId="1134"/>
      <sheetData sheetId="1135"/>
      <sheetData sheetId="1136"/>
      <sheetData sheetId="1137"/>
      <sheetData sheetId="1138"/>
      <sheetData sheetId="1139"/>
      <sheetData sheetId="1140"/>
      <sheetData sheetId="1141"/>
      <sheetData sheetId="1142"/>
      <sheetData sheetId="1143"/>
      <sheetData sheetId="1144"/>
      <sheetData sheetId="1145"/>
      <sheetData sheetId="1146"/>
      <sheetData sheetId="1147"/>
      <sheetData sheetId="1148"/>
      <sheetData sheetId="1149"/>
      <sheetData sheetId="1150"/>
      <sheetData sheetId="1151"/>
      <sheetData sheetId="1152"/>
      <sheetData sheetId="1153"/>
      <sheetData sheetId="1154"/>
      <sheetData sheetId="1155"/>
      <sheetData sheetId="1156"/>
      <sheetData sheetId="1157"/>
      <sheetData sheetId="1158"/>
      <sheetData sheetId="1159"/>
      <sheetData sheetId="1160"/>
      <sheetData sheetId="1161"/>
      <sheetData sheetId="1162"/>
      <sheetData sheetId="1163"/>
      <sheetData sheetId="1164"/>
      <sheetData sheetId="1165"/>
      <sheetData sheetId="1166"/>
      <sheetData sheetId="1167"/>
      <sheetData sheetId="1168"/>
      <sheetData sheetId="1169"/>
      <sheetData sheetId="1170"/>
      <sheetData sheetId="1171"/>
      <sheetData sheetId="1172"/>
      <sheetData sheetId="1173"/>
      <sheetData sheetId="1174"/>
      <sheetData sheetId="1175"/>
      <sheetData sheetId="1176"/>
      <sheetData sheetId="1177"/>
      <sheetData sheetId="1178"/>
      <sheetData sheetId="1179"/>
      <sheetData sheetId="1180"/>
      <sheetData sheetId="1181"/>
      <sheetData sheetId="1182"/>
      <sheetData sheetId="1183"/>
      <sheetData sheetId="1184"/>
      <sheetData sheetId="1185"/>
      <sheetData sheetId="1186"/>
      <sheetData sheetId="1187"/>
      <sheetData sheetId="1188"/>
      <sheetData sheetId="1189"/>
      <sheetData sheetId="1190"/>
      <sheetData sheetId="1191"/>
      <sheetData sheetId="1192"/>
      <sheetData sheetId="1193"/>
      <sheetData sheetId="1194"/>
      <sheetData sheetId="1195"/>
      <sheetData sheetId="1196"/>
      <sheetData sheetId="1197"/>
      <sheetData sheetId="1198"/>
      <sheetData sheetId="1199"/>
      <sheetData sheetId="1200"/>
      <sheetData sheetId="1201"/>
      <sheetData sheetId="1202"/>
      <sheetData sheetId="1203"/>
      <sheetData sheetId="1204"/>
      <sheetData sheetId="1205"/>
      <sheetData sheetId="1206"/>
      <sheetData sheetId="1207"/>
      <sheetData sheetId="1208"/>
      <sheetData sheetId="1209"/>
      <sheetData sheetId="1210"/>
      <sheetData sheetId="1211"/>
      <sheetData sheetId="1212"/>
      <sheetData sheetId="1213"/>
      <sheetData sheetId="1214"/>
      <sheetData sheetId="1215"/>
      <sheetData sheetId="1216"/>
      <sheetData sheetId="1217"/>
      <sheetData sheetId="1218"/>
      <sheetData sheetId="1219"/>
      <sheetData sheetId="1220"/>
      <sheetData sheetId="1221"/>
      <sheetData sheetId="1222"/>
      <sheetData sheetId="1223"/>
      <sheetData sheetId="1224"/>
      <sheetData sheetId="1225"/>
      <sheetData sheetId="1226"/>
      <sheetData sheetId="1227"/>
      <sheetData sheetId="1228"/>
      <sheetData sheetId="1229"/>
      <sheetData sheetId="1230"/>
      <sheetData sheetId="1231"/>
      <sheetData sheetId="1232"/>
      <sheetData sheetId="1233"/>
      <sheetData sheetId="1234"/>
      <sheetData sheetId="1235"/>
      <sheetData sheetId="1236"/>
      <sheetData sheetId="1237"/>
      <sheetData sheetId="1238"/>
      <sheetData sheetId="1239"/>
      <sheetData sheetId="1240"/>
      <sheetData sheetId="1241"/>
      <sheetData sheetId="1242"/>
      <sheetData sheetId="1243"/>
      <sheetData sheetId="1244"/>
      <sheetData sheetId="1245"/>
      <sheetData sheetId="1246"/>
      <sheetData sheetId="1247"/>
      <sheetData sheetId="1248"/>
      <sheetData sheetId="1249"/>
      <sheetData sheetId="1250"/>
      <sheetData sheetId="1251"/>
      <sheetData sheetId="1252"/>
      <sheetData sheetId="1253"/>
      <sheetData sheetId="1254"/>
      <sheetData sheetId="1255"/>
      <sheetData sheetId="1256"/>
      <sheetData sheetId="1257"/>
      <sheetData sheetId="1258"/>
      <sheetData sheetId="1259"/>
      <sheetData sheetId="1260"/>
      <sheetData sheetId="1261"/>
      <sheetData sheetId="1262"/>
      <sheetData sheetId="1263"/>
      <sheetData sheetId="1264"/>
      <sheetData sheetId="1265"/>
      <sheetData sheetId="1266"/>
      <sheetData sheetId="1267"/>
      <sheetData sheetId="1268"/>
      <sheetData sheetId="1269"/>
      <sheetData sheetId="1270"/>
      <sheetData sheetId="1271"/>
      <sheetData sheetId="1272"/>
      <sheetData sheetId="1273"/>
      <sheetData sheetId="1274"/>
      <sheetData sheetId="1275"/>
      <sheetData sheetId="1276"/>
      <sheetData sheetId="1277"/>
      <sheetData sheetId="1278"/>
      <sheetData sheetId="1279"/>
      <sheetData sheetId="1280"/>
      <sheetData sheetId="1281"/>
      <sheetData sheetId="1282"/>
      <sheetData sheetId="1283"/>
      <sheetData sheetId="1284"/>
      <sheetData sheetId="1285"/>
      <sheetData sheetId="1286"/>
      <sheetData sheetId="1287"/>
      <sheetData sheetId="1288"/>
      <sheetData sheetId="1289"/>
      <sheetData sheetId="1290"/>
      <sheetData sheetId="1291"/>
      <sheetData sheetId="1292"/>
      <sheetData sheetId="1293"/>
      <sheetData sheetId="1294"/>
      <sheetData sheetId="1295"/>
      <sheetData sheetId="1296"/>
      <sheetData sheetId="1297"/>
      <sheetData sheetId="1298"/>
      <sheetData sheetId="1299"/>
      <sheetData sheetId="1300"/>
      <sheetData sheetId="1301"/>
      <sheetData sheetId="1302"/>
      <sheetData sheetId="1303"/>
      <sheetData sheetId="1304"/>
      <sheetData sheetId="1305"/>
      <sheetData sheetId="1306"/>
      <sheetData sheetId="1307"/>
      <sheetData sheetId="1308"/>
      <sheetData sheetId="1309"/>
      <sheetData sheetId="1310"/>
      <sheetData sheetId="1311"/>
      <sheetData sheetId="1312"/>
      <sheetData sheetId="1313"/>
      <sheetData sheetId="1314"/>
      <sheetData sheetId="1315"/>
      <sheetData sheetId="1316"/>
      <sheetData sheetId="1317"/>
      <sheetData sheetId="1318"/>
      <sheetData sheetId="1319"/>
      <sheetData sheetId="1320"/>
      <sheetData sheetId="1321"/>
      <sheetData sheetId="1322"/>
      <sheetData sheetId="1323"/>
      <sheetData sheetId="1324"/>
      <sheetData sheetId="1325"/>
      <sheetData sheetId="1326"/>
      <sheetData sheetId="1327"/>
      <sheetData sheetId="1328"/>
      <sheetData sheetId="1329"/>
      <sheetData sheetId="1330"/>
      <sheetData sheetId="1331"/>
      <sheetData sheetId="1332"/>
      <sheetData sheetId="1333"/>
      <sheetData sheetId="1334"/>
      <sheetData sheetId="1335"/>
      <sheetData sheetId="1336"/>
      <sheetData sheetId="1337"/>
      <sheetData sheetId="1338"/>
      <sheetData sheetId="1339"/>
      <sheetData sheetId="1340"/>
      <sheetData sheetId="1341"/>
      <sheetData sheetId="1342"/>
      <sheetData sheetId="1343"/>
      <sheetData sheetId="1344"/>
      <sheetData sheetId="1345"/>
      <sheetData sheetId="1346"/>
      <sheetData sheetId="1347"/>
      <sheetData sheetId="1348"/>
      <sheetData sheetId="1349"/>
      <sheetData sheetId="1350"/>
      <sheetData sheetId="1351"/>
      <sheetData sheetId="1352"/>
      <sheetData sheetId="1353"/>
      <sheetData sheetId="1354"/>
      <sheetData sheetId="1355"/>
      <sheetData sheetId="1356"/>
      <sheetData sheetId="1357"/>
      <sheetData sheetId="1358"/>
      <sheetData sheetId="1359"/>
      <sheetData sheetId="1360"/>
      <sheetData sheetId="1361"/>
      <sheetData sheetId="1362"/>
      <sheetData sheetId="1363"/>
      <sheetData sheetId="1364"/>
      <sheetData sheetId="1365"/>
      <sheetData sheetId="1366"/>
      <sheetData sheetId="1367"/>
      <sheetData sheetId="1368"/>
      <sheetData sheetId="1369"/>
      <sheetData sheetId="1370"/>
      <sheetData sheetId="1371"/>
      <sheetData sheetId="1372"/>
      <sheetData sheetId="1373"/>
      <sheetData sheetId="1374"/>
      <sheetData sheetId="1375"/>
      <sheetData sheetId="1376"/>
      <sheetData sheetId="1377"/>
      <sheetData sheetId="1378"/>
      <sheetData sheetId="1379"/>
      <sheetData sheetId="1380"/>
      <sheetData sheetId="1381"/>
      <sheetData sheetId="1382"/>
      <sheetData sheetId="1383"/>
      <sheetData sheetId="1384"/>
      <sheetData sheetId="1385"/>
      <sheetData sheetId="1386"/>
      <sheetData sheetId="1387"/>
      <sheetData sheetId="1388"/>
      <sheetData sheetId="1389"/>
      <sheetData sheetId="1390"/>
      <sheetData sheetId="1391"/>
      <sheetData sheetId="1392"/>
      <sheetData sheetId="1393"/>
      <sheetData sheetId="1394"/>
      <sheetData sheetId="1395"/>
      <sheetData sheetId="1396"/>
      <sheetData sheetId="1397"/>
      <sheetData sheetId="1398"/>
      <sheetData sheetId="1399"/>
      <sheetData sheetId="1400"/>
      <sheetData sheetId="1401"/>
      <sheetData sheetId="1402"/>
      <sheetData sheetId="1403"/>
      <sheetData sheetId="1404"/>
      <sheetData sheetId="1405"/>
      <sheetData sheetId="1406"/>
      <sheetData sheetId="1407"/>
      <sheetData sheetId="1408"/>
      <sheetData sheetId="1409"/>
      <sheetData sheetId="1410"/>
      <sheetData sheetId="1411"/>
      <sheetData sheetId="1412"/>
      <sheetData sheetId="1413"/>
      <sheetData sheetId="1414"/>
      <sheetData sheetId="1415"/>
      <sheetData sheetId="1416"/>
      <sheetData sheetId="1417"/>
      <sheetData sheetId="1418"/>
      <sheetData sheetId="1419"/>
      <sheetData sheetId="1420"/>
      <sheetData sheetId="1421"/>
      <sheetData sheetId="1422"/>
      <sheetData sheetId="1423"/>
      <sheetData sheetId="1424"/>
      <sheetData sheetId="1425"/>
      <sheetData sheetId="1426"/>
      <sheetData sheetId="1427"/>
      <sheetData sheetId="1428"/>
      <sheetData sheetId="1429"/>
      <sheetData sheetId="1430"/>
      <sheetData sheetId="1431"/>
      <sheetData sheetId="1432"/>
      <sheetData sheetId="1433"/>
      <sheetData sheetId="1434"/>
      <sheetData sheetId="1435"/>
      <sheetData sheetId="1436"/>
      <sheetData sheetId="1437"/>
      <sheetData sheetId="1438"/>
      <sheetData sheetId="1439"/>
      <sheetData sheetId="1440"/>
      <sheetData sheetId="1441"/>
      <sheetData sheetId="1442"/>
      <sheetData sheetId="1443"/>
      <sheetData sheetId="1444"/>
      <sheetData sheetId="1445"/>
      <sheetData sheetId="1446"/>
      <sheetData sheetId="1447"/>
      <sheetData sheetId="1448"/>
      <sheetData sheetId="1449"/>
      <sheetData sheetId="1450"/>
      <sheetData sheetId="1451"/>
      <sheetData sheetId="1452"/>
      <sheetData sheetId="1453"/>
      <sheetData sheetId="1454"/>
      <sheetData sheetId="1455"/>
      <sheetData sheetId="1456"/>
      <sheetData sheetId="1457"/>
      <sheetData sheetId="1458"/>
      <sheetData sheetId="1459"/>
      <sheetData sheetId="1460"/>
      <sheetData sheetId="1461"/>
      <sheetData sheetId="1462"/>
      <sheetData sheetId="1463"/>
      <sheetData sheetId="1464"/>
      <sheetData sheetId="1465"/>
      <sheetData sheetId="1466"/>
      <sheetData sheetId="1467"/>
      <sheetData sheetId="1468"/>
      <sheetData sheetId="1469"/>
      <sheetData sheetId="1470"/>
      <sheetData sheetId="1471"/>
      <sheetData sheetId="1472"/>
      <sheetData sheetId="1473"/>
      <sheetData sheetId="1474"/>
      <sheetData sheetId="1475"/>
      <sheetData sheetId="1476"/>
      <sheetData sheetId="1477"/>
      <sheetData sheetId="1478"/>
      <sheetData sheetId="1479"/>
      <sheetData sheetId="1480"/>
      <sheetData sheetId="1481"/>
      <sheetData sheetId="1482"/>
      <sheetData sheetId="1483"/>
      <sheetData sheetId="1484"/>
      <sheetData sheetId="1485"/>
      <sheetData sheetId="1486"/>
      <sheetData sheetId="1487"/>
      <sheetData sheetId="1488"/>
      <sheetData sheetId="1489"/>
      <sheetData sheetId="1490"/>
      <sheetData sheetId="1491"/>
      <sheetData sheetId="1492"/>
      <sheetData sheetId="1493"/>
      <sheetData sheetId="1494"/>
      <sheetData sheetId="1495"/>
      <sheetData sheetId="1496"/>
      <sheetData sheetId="1497"/>
      <sheetData sheetId="1498"/>
      <sheetData sheetId="1499"/>
      <sheetData sheetId="1500"/>
      <sheetData sheetId="1501"/>
      <sheetData sheetId="1502"/>
      <sheetData sheetId="1503"/>
      <sheetData sheetId="1504"/>
      <sheetData sheetId="1505"/>
      <sheetData sheetId="1506"/>
      <sheetData sheetId="1507"/>
      <sheetData sheetId="1508"/>
      <sheetData sheetId="1509"/>
      <sheetData sheetId="1510"/>
      <sheetData sheetId="1511"/>
      <sheetData sheetId="1512"/>
      <sheetData sheetId="1513"/>
      <sheetData sheetId="1514"/>
      <sheetData sheetId="1515"/>
      <sheetData sheetId="1516"/>
      <sheetData sheetId="1517"/>
      <sheetData sheetId="1518"/>
      <sheetData sheetId="1519"/>
      <sheetData sheetId="1520"/>
      <sheetData sheetId="1521"/>
      <sheetData sheetId="1522"/>
      <sheetData sheetId="1523"/>
      <sheetData sheetId="1524"/>
      <sheetData sheetId="1525"/>
      <sheetData sheetId="1526"/>
      <sheetData sheetId="1527"/>
      <sheetData sheetId="1528"/>
      <sheetData sheetId="1529"/>
      <sheetData sheetId="1530"/>
      <sheetData sheetId="1531"/>
      <sheetData sheetId="1532"/>
      <sheetData sheetId="1533"/>
      <sheetData sheetId="1534"/>
      <sheetData sheetId="1535"/>
      <sheetData sheetId="1536"/>
      <sheetData sheetId="1537"/>
      <sheetData sheetId="1538"/>
      <sheetData sheetId="1539"/>
      <sheetData sheetId="1540"/>
      <sheetData sheetId="1541"/>
      <sheetData sheetId="1542"/>
      <sheetData sheetId="1543"/>
      <sheetData sheetId="1544"/>
      <sheetData sheetId="1545"/>
      <sheetData sheetId="1546"/>
      <sheetData sheetId="1547"/>
      <sheetData sheetId="1548"/>
      <sheetData sheetId="1549"/>
      <sheetData sheetId="1550"/>
      <sheetData sheetId="1551"/>
      <sheetData sheetId="1552"/>
      <sheetData sheetId="1553"/>
      <sheetData sheetId="1554"/>
      <sheetData sheetId="1555"/>
      <sheetData sheetId="1556"/>
      <sheetData sheetId="1557"/>
      <sheetData sheetId="1558"/>
      <sheetData sheetId="1559"/>
      <sheetData sheetId="1560"/>
      <sheetData sheetId="1561"/>
      <sheetData sheetId="1562"/>
      <sheetData sheetId="1563"/>
      <sheetData sheetId="1564"/>
      <sheetData sheetId="1565"/>
      <sheetData sheetId="1566"/>
      <sheetData sheetId="1567"/>
      <sheetData sheetId="1568"/>
      <sheetData sheetId="1569"/>
      <sheetData sheetId="1570"/>
      <sheetData sheetId="1571"/>
      <sheetData sheetId="1572"/>
      <sheetData sheetId="1573"/>
      <sheetData sheetId="1574"/>
      <sheetData sheetId="1575"/>
      <sheetData sheetId="1576"/>
      <sheetData sheetId="1577"/>
      <sheetData sheetId="1578"/>
      <sheetData sheetId="1579"/>
      <sheetData sheetId="1580"/>
      <sheetData sheetId="1581"/>
      <sheetData sheetId="1582"/>
      <sheetData sheetId="1583"/>
      <sheetData sheetId="1584"/>
      <sheetData sheetId="1585"/>
      <sheetData sheetId="1586"/>
      <sheetData sheetId="1587"/>
      <sheetData sheetId="1588"/>
      <sheetData sheetId="1589"/>
      <sheetData sheetId="1590"/>
      <sheetData sheetId="1591"/>
      <sheetData sheetId="1592"/>
      <sheetData sheetId="1593"/>
      <sheetData sheetId="1594"/>
      <sheetData sheetId="1595"/>
      <sheetData sheetId="1596"/>
      <sheetData sheetId="1597"/>
      <sheetData sheetId="1598"/>
      <sheetData sheetId="1599"/>
      <sheetData sheetId="1600"/>
      <sheetData sheetId="1601"/>
      <sheetData sheetId="1602"/>
      <sheetData sheetId="1603"/>
      <sheetData sheetId="1604"/>
      <sheetData sheetId="1605"/>
      <sheetData sheetId="1606"/>
      <sheetData sheetId="1607"/>
      <sheetData sheetId="1608"/>
      <sheetData sheetId="1609"/>
      <sheetData sheetId="1610"/>
      <sheetData sheetId="1611"/>
      <sheetData sheetId="1612"/>
      <sheetData sheetId="1613"/>
      <sheetData sheetId="1614"/>
      <sheetData sheetId="1615"/>
      <sheetData sheetId="1616"/>
      <sheetData sheetId="1617"/>
      <sheetData sheetId="1618"/>
      <sheetData sheetId="1619"/>
      <sheetData sheetId="1620"/>
      <sheetData sheetId="1621"/>
      <sheetData sheetId="1622"/>
      <sheetData sheetId="1623"/>
      <sheetData sheetId="1624"/>
      <sheetData sheetId="1625"/>
      <sheetData sheetId="1626"/>
      <sheetData sheetId="1627"/>
      <sheetData sheetId="1628"/>
      <sheetData sheetId="1629"/>
      <sheetData sheetId="1630"/>
      <sheetData sheetId="1631"/>
      <sheetData sheetId="1632"/>
      <sheetData sheetId="1633"/>
      <sheetData sheetId="1634"/>
      <sheetData sheetId="1635"/>
      <sheetData sheetId="1636"/>
      <sheetData sheetId="1637"/>
      <sheetData sheetId="1638"/>
      <sheetData sheetId="1639"/>
      <sheetData sheetId="1640"/>
      <sheetData sheetId="1641"/>
      <sheetData sheetId="1642"/>
      <sheetData sheetId="1643"/>
      <sheetData sheetId="1644"/>
      <sheetData sheetId="1645"/>
      <sheetData sheetId="1646"/>
      <sheetData sheetId="1647"/>
      <sheetData sheetId="1648"/>
      <sheetData sheetId="1649"/>
      <sheetData sheetId="1650"/>
      <sheetData sheetId="1651"/>
      <sheetData sheetId="1652"/>
      <sheetData sheetId="1653"/>
      <sheetData sheetId="1654"/>
      <sheetData sheetId="1655"/>
      <sheetData sheetId="1656"/>
      <sheetData sheetId="1657"/>
      <sheetData sheetId="1658"/>
      <sheetData sheetId="1659"/>
      <sheetData sheetId="1660"/>
      <sheetData sheetId="1661"/>
      <sheetData sheetId="1662"/>
      <sheetData sheetId="1663"/>
      <sheetData sheetId="1664"/>
      <sheetData sheetId="1665"/>
      <sheetData sheetId="1666"/>
      <sheetData sheetId="1667"/>
      <sheetData sheetId="1668"/>
      <sheetData sheetId="1669"/>
      <sheetData sheetId="1670"/>
      <sheetData sheetId="1671"/>
      <sheetData sheetId="1672"/>
      <sheetData sheetId="1673"/>
      <sheetData sheetId="1674"/>
      <sheetData sheetId="1675"/>
      <sheetData sheetId="1676"/>
      <sheetData sheetId="1677"/>
      <sheetData sheetId="1678"/>
      <sheetData sheetId="1679"/>
      <sheetData sheetId="1680"/>
      <sheetData sheetId="1681"/>
      <sheetData sheetId="1682"/>
      <sheetData sheetId="1683"/>
      <sheetData sheetId="1684"/>
      <sheetData sheetId="1685"/>
      <sheetData sheetId="1686"/>
      <sheetData sheetId="1687"/>
      <sheetData sheetId="1688"/>
      <sheetData sheetId="1689"/>
      <sheetData sheetId="1690"/>
      <sheetData sheetId="1691"/>
      <sheetData sheetId="1692"/>
      <sheetData sheetId="1693"/>
      <sheetData sheetId="1694"/>
      <sheetData sheetId="1695"/>
      <sheetData sheetId="1696"/>
      <sheetData sheetId="1697"/>
      <sheetData sheetId="1698"/>
      <sheetData sheetId="1699"/>
      <sheetData sheetId="1700"/>
      <sheetData sheetId="1701"/>
      <sheetData sheetId="1702"/>
      <sheetData sheetId="1703"/>
      <sheetData sheetId="1704"/>
      <sheetData sheetId="1705"/>
      <sheetData sheetId="1706"/>
      <sheetData sheetId="1707"/>
      <sheetData sheetId="1708"/>
      <sheetData sheetId="1709"/>
      <sheetData sheetId="1710"/>
      <sheetData sheetId="1711"/>
      <sheetData sheetId="1712"/>
      <sheetData sheetId="1713"/>
      <sheetData sheetId="1714">
        <row r="1">
          <cell r="G1" t="str">
            <v/>
          </cell>
        </row>
      </sheetData>
      <sheetData sheetId="1715"/>
      <sheetData sheetId="1716" refreshError="1"/>
      <sheetData sheetId="1717">
        <row r="1">
          <cell r="G1" t="str">
            <v/>
          </cell>
        </row>
      </sheetData>
      <sheetData sheetId="1718" refreshError="1"/>
      <sheetData sheetId="1719" refreshError="1"/>
      <sheetData sheetId="1720" refreshError="1"/>
      <sheetData sheetId="1721" refreshError="1"/>
      <sheetData sheetId="1722">
        <row r="1">
          <cell r="G1" t="str">
            <v/>
          </cell>
        </row>
      </sheetData>
      <sheetData sheetId="1723">
        <row r="1">
          <cell r="G1" t="str">
            <v/>
          </cell>
        </row>
      </sheetData>
      <sheetData sheetId="1724">
        <row r="1">
          <cell r="G1" t="str">
            <v/>
          </cell>
        </row>
      </sheetData>
      <sheetData sheetId="1725">
        <row r="1">
          <cell r="G1" t="str">
            <v/>
          </cell>
        </row>
      </sheetData>
      <sheetData sheetId="1726">
        <row r="1">
          <cell r="G1" t="str">
            <v/>
          </cell>
        </row>
      </sheetData>
      <sheetData sheetId="1727">
        <row r="1">
          <cell r="G1" t="str">
            <v/>
          </cell>
        </row>
      </sheetData>
      <sheetData sheetId="1728">
        <row r="1">
          <cell r="G1" t="str">
            <v/>
          </cell>
        </row>
      </sheetData>
      <sheetData sheetId="1729">
        <row r="1">
          <cell r="G1" t="str">
            <v/>
          </cell>
        </row>
      </sheetData>
      <sheetData sheetId="1730">
        <row r="1">
          <cell r="G1" t="str">
            <v/>
          </cell>
        </row>
      </sheetData>
      <sheetData sheetId="1731">
        <row r="1">
          <cell r="G1" t="str">
            <v/>
          </cell>
        </row>
      </sheetData>
      <sheetData sheetId="1732">
        <row r="1">
          <cell r="G1" t="str">
            <v/>
          </cell>
        </row>
      </sheetData>
      <sheetData sheetId="1733">
        <row r="1">
          <cell r="G1" t="str">
            <v/>
          </cell>
        </row>
      </sheetData>
      <sheetData sheetId="1734">
        <row r="1">
          <cell r="G1" t="str">
            <v/>
          </cell>
        </row>
      </sheetData>
      <sheetData sheetId="1735">
        <row r="1">
          <cell r="G1" t="str">
            <v/>
          </cell>
        </row>
      </sheetData>
      <sheetData sheetId="1736">
        <row r="1">
          <cell r="G1" t="str">
            <v/>
          </cell>
        </row>
      </sheetData>
      <sheetData sheetId="1737">
        <row r="1">
          <cell r="G1" t="str">
            <v/>
          </cell>
        </row>
      </sheetData>
      <sheetData sheetId="1738">
        <row r="1">
          <cell r="G1" t="str">
            <v/>
          </cell>
        </row>
      </sheetData>
      <sheetData sheetId="1739">
        <row r="1">
          <cell r="G1" t="str">
            <v/>
          </cell>
        </row>
      </sheetData>
      <sheetData sheetId="1740">
        <row r="1">
          <cell r="G1" t="str">
            <v/>
          </cell>
        </row>
      </sheetData>
      <sheetData sheetId="1741">
        <row r="1">
          <cell r="G1" t="str">
            <v/>
          </cell>
        </row>
      </sheetData>
      <sheetData sheetId="1742">
        <row r="1">
          <cell r="G1" t="str">
            <v/>
          </cell>
        </row>
      </sheetData>
      <sheetData sheetId="1743">
        <row r="1">
          <cell r="G1" t="str">
            <v/>
          </cell>
        </row>
      </sheetData>
      <sheetData sheetId="1744" refreshError="1"/>
      <sheetData sheetId="1745">
        <row r="1">
          <cell r="G1" t="str">
            <v/>
          </cell>
        </row>
      </sheetData>
      <sheetData sheetId="1746">
        <row r="1">
          <cell r="G1" t="str">
            <v/>
          </cell>
        </row>
      </sheetData>
      <sheetData sheetId="1747" refreshError="1"/>
      <sheetData sheetId="1748">
        <row r="1">
          <cell r="G1">
            <v>0</v>
          </cell>
        </row>
      </sheetData>
      <sheetData sheetId="1749">
        <row r="1">
          <cell r="G1">
            <v>0</v>
          </cell>
        </row>
      </sheetData>
      <sheetData sheetId="1750" refreshError="1"/>
      <sheetData sheetId="1751" refreshError="1"/>
      <sheetData sheetId="1752" refreshError="1"/>
      <sheetData sheetId="1753" refreshError="1"/>
      <sheetData sheetId="1754">
        <row r="1">
          <cell r="G1" t="str">
            <v/>
          </cell>
        </row>
      </sheetData>
      <sheetData sheetId="1755">
        <row r="1">
          <cell r="G1" t="str">
            <v/>
          </cell>
        </row>
      </sheetData>
      <sheetData sheetId="1756">
        <row r="1">
          <cell r="G1" t="str">
            <v/>
          </cell>
        </row>
      </sheetData>
      <sheetData sheetId="1757" refreshError="1"/>
      <sheetData sheetId="1758" refreshError="1"/>
      <sheetData sheetId="1759" refreshError="1"/>
      <sheetData sheetId="1760" refreshError="1"/>
      <sheetData sheetId="1761" refreshError="1"/>
      <sheetData sheetId="1762">
        <row r="1">
          <cell r="G1" t="str">
            <v/>
          </cell>
        </row>
      </sheetData>
      <sheetData sheetId="1763">
        <row r="1">
          <cell r="G1" t="str">
            <v/>
          </cell>
        </row>
      </sheetData>
      <sheetData sheetId="1764">
        <row r="1">
          <cell r="G1" t="str">
            <v/>
          </cell>
        </row>
      </sheetData>
      <sheetData sheetId="1765">
        <row r="1">
          <cell r="G1" t="str">
            <v/>
          </cell>
        </row>
      </sheetData>
      <sheetData sheetId="1766">
        <row r="1">
          <cell r="G1" t="str">
            <v/>
          </cell>
        </row>
      </sheetData>
      <sheetData sheetId="1767">
        <row r="1">
          <cell r="G1" t="str">
            <v/>
          </cell>
        </row>
      </sheetData>
      <sheetData sheetId="1768">
        <row r="1">
          <cell r="G1" t="str">
            <v/>
          </cell>
        </row>
      </sheetData>
      <sheetData sheetId="1769">
        <row r="1">
          <cell r="G1" t="str">
            <v/>
          </cell>
        </row>
      </sheetData>
      <sheetData sheetId="1770">
        <row r="1">
          <cell r="G1" t="str">
            <v/>
          </cell>
        </row>
      </sheetData>
      <sheetData sheetId="1771">
        <row r="1">
          <cell r="G1" t="str">
            <v/>
          </cell>
        </row>
      </sheetData>
      <sheetData sheetId="1772">
        <row r="1">
          <cell r="G1" t="str">
            <v/>
          </cell>
        </row>
      </sheetData>
      <sheetData sheetId="1773">
        <row r="1">
          <cell r="G1" t="str">
            <v/>
          </cell>
        </row>
      </sheetData>
      <sheetData sheetId="1774">
        <row r="1">
          <cell r="G1" t="str">
            <v/>
          </cell>
        </row>
      </sheetData>
      <sheetData sheetId="1775">
        <row r="1">
          <cell r="G1" t="str">
            <v/>
          </cell>
        </row>
      </sheetData>
      <sheetData sheetId="1776">
        <row r="1">
          <cell r="G1" t="str">
            <v/>
          </cell>
        </row>
      </sheetData>
      <sheetData sheetId="1777">
        <row r="1">
          <cell r="G1" t="str">
            <v/>
          </cell>
        </row>
      </sheetData>
      <sheetData sheetId="1778">
        <row r="1">
          <cell r="G1" t="str">
            <v/>
          </cell>
        </row>
      </sheetData>
      <sheetData sheetId="1779">
        <row r="1">
          <cell r="G1" t="str">
            <v/>
          </cell>
        </row>
      </sheetData>
      <sheetData sheetId="1780">
        <row r="1">
          <cell r="G1" t="str">
            <v/>
          </cell>
        </row>
      </sheetData>
      <sheetData sheetId="1781">
        <row r="1">
          <cell r="G1" t="str">
            <v/>
          </cell>
        </row>
      </sheetData>
      <sheetData sheetId="1782">
        <row r="1">
          <cell r="G1" t="str">
            <v/>
          </cell>
        </row>
      </sheetData>
      <sheetData sheetId="1783">
        <row r="1">
          <cell r="G1" t="str">
            <v/>
          </cell>
        </row>
      </sheetData>
      <sheetData sheetId="1784">
        <row r="1">
          <cell r="G1" t="str">
            <v/>
          </cell>
        </row>
      </sheetData>
      <sheetData sheetId="1785">
        <row r="1">
          <cell r="G1" t="str">
            <v/>
          </cell>
        </row>
      </sheetData>
      <sheetData sheetId="1786">
        <row r="1">
          <cell r="G1" t="str">
            <v/>
          </cell>
        </row>
      </sheetData>
      <sheetData sheetId="1787">
        <row r="1">
          <cell r="G1" t="str">
            <v/>
          </cell>
        </row>
      </sheetData>
      <sheetData sheetId="1788">
        <row r="1">
          <cell r="G1" t="str">
            <v/>
          </cell>
        </row>
      </sheetData>
      <sheetData sheetId="1789">
        <row r="1">
          <cell r="G1" t="str">
            <v/>
          </cell>
        </row>
      </sheetData>
      <sheetData sheetId="1790">
        <row r="1">
          <cell r="G1" t="str">
            <v/>
          </cell>
        </row>
      </sheetData>
      <sheetData sheetId="1791">
        <row r="1">
          <cell r="G1" t="str">
            <v/>
          </cell>
        </row>
      </sheetData>
      <sheetData sheetId="1792">
        <row r="1">
          <cell r="G1" t="str">
            <v/>
          </cell>
        </row>
      </sheetData>
      <sheetData sheetId="1793">
        <row r="1">
          <cell r="G1" t="str">
            <v/>
          </cell>
        </row>
      </sheetData>
      <sheetData sheetId="1794">
        <row r="1">
          <cell r="G1" t="str">
            <v/>
          </cell>
        </row>
      </sheetData>
      <sheetData sheetId="1795">
        <row r="1">
          <cell r="G1" t="str">
            <v/>
          </cell>
        </row>
      </sheetData>
      <sheetData sheetId="1796">
        <row r="1">
          <cell r="G1" t="str">
            <v/>
          </cell>
        </row>
      </sheetData>
      <sheetData sheetId="1797">
        <row r="1">
          <cell r="G1" t="str">
            <v/>
          </cell>
        </row>
      </sheetData>
      <sheetData sheetId="1798">
        <row r="1">
          <cell r="G1" t="str">
            <v/>
          </cell>
        </row>
      </sheetData>
      <sheetData sheetId="1799">
        <row r="1">
          <cell r="G1" t="str">
            <v/>
          </cell>
        </row>
      </sheetData>
      <sheetData sheetId="1800">
        <row r="1">
          <cell r="G1" t="str">
            <v/>
          </cell>
        </row>
      </sheetData>
      <sheetData sheetId="1801">
        <row r="1">
          <cell r="G1" t="str">
            <v/>
          </cell>
        </row>
      </sheetData>
      <sheetData sheetId="1802">
        <row r="1">
          <cell r="G1" t="str">
            <v/>
          </cell>
        </row>
      </sheetData>
      <sheetData sheetId="1803">
        <row r="1">
          <cell r="G1" t="str">
            <v/>
          </cell>
        </row>
      </sheetData>
      <sheetData sheetId="1804">
        <row r="1">
          <cell r="G1" t="str">
            <v/>
          </cell>
        </row>
      </sheetData>
      <sheetData sheetId="1805">
        <row r="1">
          <cell r="G1" t="str">
            <v/>
          </cell>
        </row>
      </sheetData>
      <sheetData sheetId="1806">
        <row r="1">
          <cell r="G1" t="str">
            <v/>
          </cell>
        </row>
      </sheetData>
      <sheetData sheetId="1807" refreshError="1"/>
      <sheetData sheetId="1808">
        <row r="1">
          <cell r="G1" t="str">
            <v/>
          </cell>
        </row>
      </sheetData>
      <sheetData sheetId="1809" refreshError="1"/>
      <sheetData sheetId="1810">
        <row r="1">
          <cell r="G1" t="str">
            <v/>
          </cell>
        </row>
      </sheetData>
      <sheetData sheetId="1811">
        <row r="1">
          <cell r="G1" t="str">
            <v/>
          </cell>
        </row>
      </sheetData>
      <sheetData sheetId="1812">
        <row r="1">
          <cell r="G1" t="str">
            <v/>
          </cell>
        </row>
      </sheetData>
      <sheetData sheetId="1813">
        <row r="1">
          <cell r="G1" t="str">
            <v/>
          </cell>
        </row>
      </sheetData>
      <sheetData sheetId="1814">
        <row r="1">
          <cell r="G1" t="str">
            <v/>
          </cell>
        </row>
      </sheetData>
      <sheetData sheetId="1815">
        <row r="1">
          <cell r="G1" t="str">
            <v/>
          </cell>
        </row>
      </sheetData>
      <sheetData sheetId="1816">
        <row r="1">
          <cell r="G1" t="str">
            <v/>
          </cell>
        </row>
      </sheetData>
      <sheetData sheetId="1817">
        <row r="1">
          <cell r="G1" t="str">
            <v/>
          </cell>
        </row>
      </sheetData>
      <sheetData sheetId="1818">
        <row r="1">
          <cell r="G1" t="str">
            <v/>
          </cell>
        </row>
      </sheetData>
      <sheetData sheetId="1819">
        <row r="1">
          <cell r="G1" t="str">
            <v/>
          </cell>
        </row>
      </sheetData>
      <sheetData sheetId="1820" refreshError="1"/>
      <sheetData sheetId="1821">
        <row r="1">
          <cell r="G1" t="str">
            <v/>
          </cell>
        </row>
      </sheetData>
      <sheetData sheetId="1822">
        <row r="1">
          <cell r="G1" t="str">
            <v/>
          </cell>
        </row>
      </sheetData>
      <sheetData sheetId="1823">
        <row r="1">
          <cell r="G1" t="str">
            <v/>
          </cell>
        </row>
      </sheetData>
      <sheetData sheetId="1824">
        <row r="1">
          <cell r="G1" t="str">
            <v/>
          </cell>
        </row>
      </sheetData>
      <sheetData sheetId="1825">
        <row r="1">
          <cell r="G1" t="str">
            <v/>
          </cell>
        </row>
      </sheetData>
      <sheetData sheetId="1826">
        <row r="1">
          <cell r="G1" t="str">
            <v/>
          </cell>
        </row>
      </sheetData>
      <sheetData sheetId="1827">
        <row r="1">
          <cell r="G1" t="str">
            <v/>
          </cell>
        </row>
      </sheetData>
      <sheetData sheetId="1828">
        <row r="1">
          <cell r="G1" t="str">
            <v/>
          </cell>
        </row>
      </sheetData>
      <sheetData sheetId="1829">
        <row r="1">
          <cell r="G1" t="str">
            <v/>
          </cell>
        </row>
      </sheetData>
      <sheetData sheetId="1830">
        <row r="1">
          <cell r="G1" t="str">
            <v/>
          </cell>
        </row>
      </sheetData>
      <sheetData sheetId="1831">
        <row r="1">
          <cell r="G1" t="str">
            <v/>
          </cell>
        </row>
      </sheetData>
      <sheetData sheetId="1832">
        <row r="1">
          <cell r="G1" t="str">
            <v/>
          </cell>
        </row>
      </sheetData>
      <sheetData sheetId="1833">
        <row r="1">
          <cell r="G1" t="str">
            <v/>
          </cell>
        </row>
      </sheetData>
      <sheetData sheetId="1834">
        <row r="1">
          <cell r="G1" t="str">
            <v/>
          </cell>
        </row>
      </sheetData>
      <sheetData sheetId="1835">
        <row r="1">
          <cell r="G1" t="str">
            <v/>
          </cell>
        </row>
      </sheetData>
      <sheetData sheetId="1836">
        <row r="1">
          <cell r="G1" t="str">
            <v/>
          </cell>
        </row>
      </sheetData>
      <sheetData sheetId="1837">
        <row r="1">
          <cell r="G1" t="str">
            <v/>
          </cell>
        </row>
      </sheetData>
      <sheetData sheetId="1838">
        <row r="1">
          <cell r="G1" t="str">
            <v/>
          </cell>
        </row>
      </sheetData>
      <sheetData sheetId="1839">
        <row r="1">
          <cell r="G1" t="str">
            <v/>
          </cell>
        </row>
      </sheetData>
      <sheetData sheetId="1840">
        <row r="1">
          <cell r="G1" t="str">
            <v/>
          </cell>
        </row>
      </sheetData>
      <sheetData sheetId="1841">
        <row r="1">
          <cell r="G1" t="str">
            <v/>
          </cell>
        </row>
      </sheetData>
      <sheetData sheetId="1842">
        <row r="1">
          <cell r="G1" t="str">
            <v/>
          </cell>
        </row>
      </sheetData>
      <sheetData sheetId="1843">
        <row r="1">
          <cell r="G1" t="str">
            <v/>
          </cell>
        </row>
      </sheetData>
      <sheetData sheetId="1844">
        <row r="1">
          <cell r="G1" t="str">
            <v/>
          </cell>
        </row>
      </sheetData>
      <sheetData sheetId="1845">
        <row r="1">
          <cell r="G1" t="str">
            <v/>
          </cell>
        </row>
      </sheetData>
      <sheetData sheetId="1846">
        <row r="1">
          <cell r="G1" t="str">
            <v/>
          </cell>
        </row>
      </sheetData>
      <sheetData sheetId="1847">
        <row r="1">
          <cell r="G1" t="str">
            <v/>
          </cell>
        </row>
      </sheetData>
      <sheetData sheetId="1848">
        <row r="1">
          <cell r="G1" t="str">
            <v/>
          </cell>
        </row>
      </sheetData>
      <sheetData sheetId="1849">
        <row r="1">
          <cell r="G1" t="str">
            <v/>
          </cell>
        </row>
      </sheetData>
      <sheetData sheetId="1850">
        <row r="1">
          <cell r="G1" t="str">
            <v/>
          </cell>
        </row>
      </sheetData>
      <sheetData sheetId="1851">
        <row r="1">
          <cell r="G1" t="str">
            <v/>
          </cell>
        </row>
      </sheetData>
      <sheetData sheetId="1852">
        <row r="1">
          <cell r="G1" t="str">
            <v/>
          </cell>
        </row>
      </sheetData>
      <sheetData sheetId="1853">
        <row r="1">
          <cell r="G1" t="str">
            <v/>
          </cell>
        </row>
      </sheetData>
      <sheetData sheetId="1854">
        <row r="1">
          <cell r="G1" t="str">
            <v/>
          </cell>
        </row>
      </sheetData>
      <sheetData sheetId="1855">
        <row r="1">
          <cell r="G1" t="str">
            <v/>
          </cell>
        </row>
      </sheetData>
      <sheetData sheetId="1856">
        <row r="1">
          <cell r="G1" t="str">
            <v/>
          </cell>
        </row>
      </sheetData>
      <sheetData sheetId="1857">
        <row r="1">
          <cell r="G1" t="str">
            <v/>
          </cell>
        </row>
      </sheetData>
      <sheetData sheetId="1858">
        <row r="1">
          <cell r="G1" t="str">
            <v/>
          </cell>
        </row>
      </sheetData>
      <sheetData sheetId="1859">
        <row r="1">
          <cell r="G1" t="str">
            <v/>
          </cell>
        </row>
      </sheetData>
      <sheetData sheetId="1860">
        <row r="1">
          <cell r="G1" t="str">
            <v/>
          </cell>
        </row>
      </sheetData>
      <sheetData sheetId="1861">
        <row r="1">
          <cell r="G1" t="str">
            <v/>
          </cell>
        </row>
      </sheetData>
      <sheetData sheetId="1862">
        <row r="1">
          <cell r="G1" t="str">
            <v/>
          </cell>
        </row>
      </sheetData>
      <sheetData sheetId="1863">
        <row r="1">
          <cell r="G1" t="str">
            <v/>
          </cell>
        </row>
      </sheetData>
      <sheetData sheetId="1864" refreshError="1"/>
      <sheetData sheetId="1865" refreshError="1"/>
      <sheetData sheetId="1866">
        <row r="1">
          <cell r="G1" t="str">
            <v/>
          </cell>
        </row>
      </sheetData>
      <sheetData sheetId="1867">
        <row r="1">
          <cell r="G1" t="str">
            <v/>
          </cell>
        </row>
      </sheetData>
      <sheetData sheetId="1868">
        <row r="1">
          <cell r="G1" t="str">
            <v/>
          </cell>
        </row>
      </sheetData>
      <sheetData sheetId="1869">
        <row r="1">
          <cell r="G1" t="str">
            <v/>
          </cell>
        </row>
      </sheetData>
      <sheetData sheetId="1870">
        <row r="1">
          <cell r="G1" t="str">
            <v/>
          </cell>
        </row>
      </sheetData>
      <sheetData sheetId="1871">
        <row r="1">
          <cell r="G1" t="str">
            <v/>
          </cell>
        </row>
      </sheetData>
      <sheetData sheetId="1872">
        <row r="1">
          <cell r="G1" t="str">
            <v/>
          </cell>
        </row>
      </sheetData>
      <sheetData sheetId="1873">
        <row r="1">
          <cell r="G1" t="str">
            <v/>
          </cell>
        </row>
      </sheetData>
      <sheetData sheetId="1874">
        <row r="1">
          <cell r="G1" t="str">
            <v/>
          </cell>
        </row>
      </sheetData>
      <sheetData sheetId="1875">
        <row r="1">
          <cell r="G1" t="str">
            <v/>
          </cell>
        </row>
      </sheetData>
      <sheetData sheetId="1876">
        <row r="1">
          <cell r="G1" t="str">
            <v/>
          </cell>
        </row>
      </sheetData>
      <sheetData sheetId="1877">
        <row r="1">
          <cell r="G1" t="str">
            <v/>
          </cell>
        </row>
      </sheetData>
      <sheetData sheetId="1878" refreshError="1"/>
      <sheetData sheetId="1879"/>
      <sheetData sheetId="1880">
        <row r="1">
          <cell r="G1" t="str">
            <v/>
          </cell>
        </row>
      </sheetData>
      <sheetData sheetId="1881">
        <row r="1">
          <cell r="G1" t="str">
            <v/>
          </cell>
        </row>
      </sheetData>
      <sheetData sheetId="1882">
        <row r="1">
          <cell r="G1" t="str">
            <v/>
          </cell>
        </row>
      </sheetData>
      <sheetData sheetId="1883">
        <row r="1">
          <cell r="G1" t="str">
            <v/>
          </cell>
        </row>
      </sheetData>
      <sheetData sheetId="1884">
        <row r="1">
          <cell r="G1" t="str">
            <v/>
          </cell>
        </row>
      </sheetData>
      <sheetData sheetId="1885">
        <row r="1">
          <cell r="G1" t="str">
            <v/>
          </cell>
        </row>
      </sheetData>
      <sheetData sheetId="1886">
        <row r="1">
          <cell r="G1" t="str">
            <v/>
          </cell>
        </row>
      </sheetData>
      <sheetData sheetId="1887">
        <row r="1">
          <cell r="G1" t="str">
            <v/>
          </cell>
        </row>
      </sheetData>
      <sheetData sheetId="1888">
        <row r="1">
          <cell r="G1" t="str">
            <v/>
          </cell>
        </row>
      </sheetData>
      <sheetData sheetId="1889">
        <row r="1">
          <cell r="G1" t="str">
            <v/>
          </cell>
        </row>
      </sheetData>
      <sheetData sheetId="1890">
        <row r="1">
          <cell r="G1" t="str">
            <v/>
          </cell>
        </row>
      </sheetData>
      <sheetData sheetId="1891">
        <row r="1">
          <cell r="G1" t="str">
            <v/>
          </cell>
        </row>
      </sheetData>
      <sheetData sheetId="1892">
        <row r="1">
          <cell r="G1" t="str">
            <v/>
          </cell>
        </row>
      </sheetData>
      <sheetData sheetId="1893">
        <row r="1">
          <cell r="G1" t="str">
            <v/>
          </cell>
        </row>
      </sheetData>
      <sheetData sheetId="1894">
        <row r="1">
          <cell r="G1" t="str">
            <v/>
          </cell>
        </row>
      </sheetData>
      <sheetData sheetId="1895">
        <row r="1">
          <cell r="G1" t="str">
            <v/>
          </cell>
        </row>
      </sheetData>
      <sheetData sheetId="1896">
        <row r="1">
          <cell r="G1" t="str">
            <v/>
          </cell>
        </row>
      </sheetData>
      <sheetData sheetId="1897">
        <row r="1">
          <cell r="G1" t="str">
            <v/>
          </cell>
        </row>
      </sheetData>
      <sheetData sheetId="1898">
        <row r="1">
          <cell r="G1" t="str">
            <v/>
          </cell>
        </row>
      </sheetData>
      <sheetData sheetId="1899">
        <row r="1">
          <cell r="G1" t="str">
            <v/>
          </cell>
        </row>
      </sheetData>
      <sheetData sheetId="1900">
        <row r="1">
          <cell r="G1" t="str">
            <v/>
          </cell>
        </row>
      </sheetData>
      <sheetData sheetId="1901">
        <row r="1">
          <cell r="G1" t="str">
            <v/>
          </cell>
        </row>
      </sheetData>
      <sheetData sheetId="1902">
        <row r="1">
          <cell r="G1" t="str">
            <v/>
          </cell>
        </row>
      </sheetData>
      <sheetData sheetId="1903">
        <row r="1">
          <cell r="G1" t="str">
            <v/>
          </cell>
        </row>
      </sheetData>
      <sheetData sheetId="1904">
        <row r="1">
          <cell r="G1" t="str">
            <v/>
          </cell>
        </row>
      </sheetData>
      <sheetData sheetId="1905">
        <row r="1">
          <cell r="G1" t="str">
            <v/>
          </cell>
        </row>
      </sheetData>
      <sheetData sheetId="1906">
        <row r="1">
          <cell r="G1" t="str">
            <v/>
          </cell>
        </row>
      </sheetData>
      <sheetData sheetId="1907">
        <row r="1">
          <cell r="G1" t="str">
            <v/>
          </cell>
        </row>
      </sheetData>
      <sheetData sheetId="1908">
        <row r="1">
          <cell r="G1" t="str">
            <v/>
          </cell>
        </row>
      </sheetData>
      <sheetData sheetId="1909">
        <row r="1">
          <cell r="G1" t="str">
            <v/>
          </cell>
        </row>
      </sheetData>
      <sheetData sheetId="1910" refreshError="1"/>
      <sheetData sheetId="1911">
        <row r="1">
          <cell r="G1" t="str">
            <v/>
          </cell>
        </row>
      </sheetData>
      <sheetData sheetId="1912">
        <row r="1">
          <cell r="G1" t="str">
            <v/>
          </cell>
        </row>
      </sheetData>
      <sheetData sheetId="1913">
        <row r="1">
          <cell r="G1" t="str">
            <v/>
          </cell>
        </row>
      </sheetData>
      <sheetData sheetId="1914">
        <row r="1">
          <cell r="G1" t="str">
            <v/>
          </cell>
        </row>
      </sheetData>
      <sheetData sheetId="1915">
        <row r="1">
          <cell r="G1" t="str">
            <v/>
          </cell>
        </row>
      </sheetData>
      <sheetData sheetId="1916">
        <row r="1">
          <cell r="G1" t="str">
            <v/>
          </cell>
        </row>
      </sheetData>
      <sheetData sheetId="1917">
        <row r="1">
          <cell r="G1" t="str">
            <v/>
          </cell>
        </row>
      </sheetData>
      <sheetData sheetId="1918">
        <row r="1">
          <cell r="G1" t="str">
            <v/>
          </cell>
        </row>
      </sheetData>
      <sheetData sheetId="1919">
        <row r="1">
          <cell r="G1" t="str">
            <v/>
          </cell>
        </row>
      </sheetData>
      <sheetData sheetId="1920" refreshError="1"/>
      <sheetData sheetId="1921" refreshError="1"/>
      <sheetData sheetId="1922">
        <row r="1">
          <cell r="G1" t="str">
            <v/>
          </cell>
        </row>
      </sheetData>
    </sheetDataSet>
  </externalBook>
</externalLink>
</file>

<file path=xl/externalLinks/externalLink7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нализ"/>
      <sheetName val="Коэффициенты"/>
      <sheetName val="#ССЫЛКА"/>
      <sheetName val="_ССЫЛКА"/>
      <sheetName val="NPV"/>
      <sheetName val="Форма2"/>
      <sheetName val="Форма1"/>
      <sheetName val="14.1.2.2.(Услуги связи)"/>
      <sheetName val="ЦентрЗатр"/>
      <sheetName val="1NK"/>
      <sheetName val="Добычанефти4"/>
      <sheetName val="поставкасравн13"/>
      <sheetName val="поставка сравн13"/>
      <sheetName val="ТЭП старая"/>
      <sheetName val="N_SVOD"/>
      <sheetName val="объемы"/>
      <sheetName val="из сем"/>
      <sheetName val="ОборБалФормОтч"/>
      <sheetName val="ИзменяемыеДанные"/>
      <sheetName val="14_1_2_2_(Услуги_связи)1"/>
      <sheetName val="14_1_2_2_(Услуги_связи)"/>
      <sheetName val="14_1_2_2_(Услуги_связи)2"/>
      <sheetName val="Сдача "/>
      <sheetName val="7.1"/>
      <sheetName val="Ф4_КБМ+АФ"/>
      <sheetName val="Справочник"/>
      <sheetName val="14_1_2_2__Услуги связи_"/>
      <sheetName val="Treatment Summary"/>
      <sheetName val="Пром1"/>
      <sheetName val="Assumptions"/>
      <sheetName val="Форма3.6"/>
      <sheetName val="Бюджет"/>
      <sheetName val="ЕдИзм"/>
      <sheetName val="Предпр"/>
      <sheetName val="  2.3.2"/>
      <sheetName val="11"/>
      <sheetName val="Содержание"/>
      <sheetName val="Добыча нефти4"/>
      <sheetName val="#REF"/>
      <sheetName val="Control"/>
      <sheetName val="Register"/>
      <sheetName val="Comp06"/>
      <sheetName val="Income $"/>
      <sheetName val="2 БО"/>
      <sheetName val="10 БО (kzt)"/>
      <sheetName val="7НК"/>
      <sheetName val="3НК"/>
      <sheetName val="FES"/>
      <sheetName val="1кв. "/>
      <sheetName val="2кв."/>
      <sheetName val="Займы"/>
      <sheetName val="indices"/>
      <sheetName val="Инв.вл тыс.ед"/>
      <sheetName val="вход.параметры"/>
      <sheetName val="исп.см."/>
      <sheetName val="справка"/>
      <sheetName val="группа"/>
      <sheetName val="L-1 Займ БРК инвест цели"/>
      <sheetName val="G-1"/>
      <sheetName val="1Утв ТК  Capex 07 "/>
      <sheetName val="д.7.001"/>
      <sheetName val="Статьи затрат"/>
      <sheetName val="Справка ИЦА"/>
      <sheetName val="май"/>
      <sheetName val="апрель"/>
      <sheetName val="Фонд 15гор"/>
      <sheetName val="Фонд Кар-с"/>
      <sheetName val="Фонд Купола"/>
      <sheetName val="Фонд 14 гор."/>
      <sheetName val="Фонд 16 гор."/>
      <sheetName val="Фонд 17 гор."/>
      <sheetName val="Фонд 18 гор."/>
      <sheetName val="материалы"/>
      <sheetName val="Keys"/>
      <sheetName val="Prelim Cost"/>
      <sheetName val="Расчет2000Прямой"/>
      <sheetName val="Месяц"/>
      <sheetName val="ОСВ"/>
      <sheetName val="по 2007 году план на 2008 год"/>
      <sheetName val="5NK "/>
      <sheetName val="Пр2"/>
      <sheetName val="Add-s test"/>
      <sheetName val="АЗФ"/>
      <sheetName val="АК"/>
      <sheetName val="Актюбе"/>
      <sheetName val="ССГПО"/>
      <sheetName val="июнь"/>
      <sheetName val="май 203"/>
      <sheetName val="Лист6"/>
      <sheetName val="Лист1"/>
      <sheetName val="ОТиТБ"/>
      <sheetName val="2002(v1)"/>
      <sheetName val="list"/>
      <sheetName val="AFS"/>
      <sheetName val="БиВи (290)"/>
      <sheetName val="СписокТЭП"/>
      <sheetName val="Лист5"/>
      <sheetName val="L-1"/>
      <sheetName val="Лист3"/>
      <sheetName val="6БО"/>
      <sheetName val="Форма 3"/>
      <sheetName val="Форма 2"/>
      <sheetName val="Базовые данные"/>
      <sheetName val="14_1_2_2_(Услуги_связи)3"/>
      <sheetName val="ТЭП_старая"/>
      <sheetName val="поставка_сравн13"/>
      <sheetName val="из_сем"/>
      <sheetName val="Сдача_"/>
      <sheetName val="7_1"/>
      <sheetName val="Treatment_Summary"/>
      <sheetName val="Форма3_6"/>
      <sheetName val="14_1_2_2__Услуги_связи_"/>
      <sheetName val="Базовые_данные"/>
      <sheetName val="L-1_Займ_БРК_инвест_цели"/>
      <sheetName val="исп_см_"/>
      <sheetName val="Добыча_нефти4"/>
      <sheetName val="__2_3_2"/>
      <sheetName val="Income_$"/>
      <sheetName val="2_БО"/>
      <sheetName val="10_БО_(kzt)"/>
      <sheetName val="1кв__"/>
      <sheetName val="2кв_"/>
      <sheetName val="Инв_вл_тыс_ед"/>
      <sheetName val="вход_параметры"/>
      <sheetName val="д_7_001"/>
      <sheetName val="1Утв_ТК__Capex_07_"/>
      <sheetName val="Статьи_затрат"/>
      <sheetName val="Справка_ИЦА"/>
      <sheetName val="Фонд_15гор"/>
      <sheetName val="Фонд_Кар-с"/>
      <sheetName val="Фонд_Купола"/>
      <sheetName val="Фонд_14_гор_"/>
      <sheetName val="Фонд_16_гор_"/>
      <sheetName val="Фонд_17_гор_"/>
      <sheetName val="Фонд_18_гор_"/>
      <sheetName val="Prelim_Cost"/>
      <sheetName val="по_2007_году_план_на_2008_год"/>
      <sheetName val="5NK_"/>
      <sheetName val="Add-s_test"/>
      <sheetName val="точн2"/>
      <sheetName val="Зам.нгду-1"/>
      <sheetName val="Зам.ОЭПУ(доб)"/>
      <sheetName val="замер"/>
      <sheetName val="обв"/>
      <sheetName val="тех режим"/>
      <sheetName val="Зам.нгду-2(наг)"/>
      <sheetName val="исходные данные"/>
      <sheetName val="Нефть"/>
      <sheetName val="LME_prices"/>
      <sheetName val="I. Прогноз доходов"/>
      <sheetName val="МодельППП (Свод)"/>
      <sheetName val="общие данные"/>
      <sheetName val="отделы"/>
      <sheetName val="Sheet1"/>
      <sheetName val="приложение№3"/>
      <sheetName val="2002(v2)"/>
      <sheetName val="Титул1"/>
      <sheetName val="Макро"/>
      <sheetName val="текст"/>
      <sheetName val="филиалы"/>
      <sheetName val="ФП"/>
      <sheetName val="флормиро"/>
      <sheetName val="450 (2)"/>
      <sheetName val="ввод-вывод ОС авг2004- 2005"/>
      <sheetName val="BS new"/>
      <sheetName val="2007 0,01"/>
      <sheetName val="Накл"/>
      <sheetName val="Loans out"/>
      <sheetName val="Гр5(о)"/>
      <sheetName val="Сводная"/>
      <sheetName val="свод"/>
      <sheetName val="ГБ"/>
      <sheetName val="2.8. стр-ра себестоимости"/>
      <sheetName val="Hidden"/>
      <sheetName val="Спр_ пласт"/>
      <sheetName val="Sheet2"/>
      <sheetName val="РСза 6-м 2012"/>
      <sheetName val="МАТЕР.433,452"/>
      <sheetName val="мат расходы"/>
      <sheetName val="#REF!"/>
      <sheetName val="класс"/>
      <sheetName val="01-45"/>
      <sheetName val="Capex"/>
      <sheetName val="Подразд"/>
      <sheetName val="Преискурант"/>
      <sheetName val="Sheet5"/>
      <sheetName val="Dictionaries"/>
      <sheetName val=" 2.3.2"/>
      <sheetName val="ЯНВАРЬ"/>
      <sheetName val="план"/>
      <sheetName val="Баланс"/>
      <sheetName val="факт 2005 г."/>
      <sheetName val="списки"/>
      <sheetName val="КР материалы"/>
      <sheetName val="Movements"/>
      <sheetName val="Предпосылки"/>
      <sheetName val="IS"/>
      <sheetName val="Форма 18"/>
      <sheetName val="3.ФОТ"/>
      <sheetName val="4.Налоги"/>
      <sheetName val="1"/>
      <sheetName val="База"/>
      <sheetName val="Штатка"/>
      <sheetName val="Инвестиции"/>
      <sheetName val="Прибыль"/>
      <sheetName val="смета"/>
      <sheetName val="Исполнение по БЕ"/>
      <sheetName val="Технический"/>
      <sheetName val="КАТО"/>
      <sheetName val="ОПГЗ"/>
      <sheetName val="План ГЗ"/>
      <sheetName val="сброс"/>
      <sheetName val="9-1"/>
      <sheetName val="4"/>
      <sheetName val="1-1"/>
      <sheetName val="Тарифы"/>
      <sheetName val="Потребители"/>
      <sheetName val="Блоки"/>
      <sheetName val="ИП_ДО_БЛ "/>
      <sheetName val="2_2 ОтклОТМ"/>
      <sheetName val="1_3_2 ОТМ"/>
      <sheetName val="1 вариант  2009 "/>
      <sheetName val="Ком плат"/>
      <sheetName val="Ф3"/>
      <sheetName val="элементы"/>
      <sheetName val="Перем. затр"/>
      <sheetName val="14_1_2_2_(Услуги_связи)4"/>
      <sheetName val="ТЭП_старая1"/>
      <sheetName val="поставка_сравн131"/>
      <sheetName val="из_сем1"/>
      <sheetName val="Форма3_61"/>
      <sheetName val="Сдача_1"/>
      <sheetName val="7_11"/>
      <sheetName val="14_1_2_2__Услуги_связи_1"/>
      <sheetName val="Treatment_Summary1"/>
      <sheetName val="L-1_Займ_БРК_инвест_цели1"/>
      <sheetName val="__2_3_21"/>
      <sheetName val="Добыча_нефти41"/>
      <sheetName val="Income_$1"/>
      <sheetName val="2_БО1"/>
      <sheetName val="10_БО_(kzt)1"/>
      <sheetName val="1кв__1"/>
      <sheetName val="2кв_1"/>
      <sheetName val="Инв_вл_тыс_ед1"/>
      <sheetName val="вход_параметры1"/>
      <sheetName val="1Утв_ТК__Capex_07_1"/>
      <sheetName val="исп_см_1"/>
      <sheetName val="по_2007_году_план_на_2008_год1"/>
      <sheetName val="д_7_0011"/>
      <sheetName val="5NK_1"/>
      <sheetName val="БиВи_(290)"/>
      <sheetName val="Prelim_Cost1"/>
      <sheetName val="I__Прогноз_доходов"/>
      <sheetName val="Статьи_затрат1"/>
      <sheetName val="Справка_ИЦА1"/>
      <sheetName val="Фонд_15гор1"/>
      <sheetName val="Фонд_Кар-с1"/>
      <sheetName val="Фонд_Купола1"/>
      <sheetName val="Фонд_14_гор_1"/>
      <sheetName val="Фонд_16_гор_1"/>
      <sheetName val="Фонд_17_гор_1"/>
      <sheetName val="Фонд_18_гор_1"/>
      <sheetName val="МодельППП_(Свод)"/>
      <sheetName val="общие_данные"/>
      <sheetName val="450_(2)"/>
      <sheetName val="Add-s_test1"/>
      <sheetName val="ввод-вывод_ОС_авг2004-_2005"/>
      <sheetName val="2007_0,01"/>
      <sheetName val="BS_new"/>
      <sheetName val="Loans_out"/>
      <sheetName val="май_203"/>
      <sheetName val="Базовые_данные1"/>
      <sheetName val="исходные_данные"/>
      <sheetName val="Форма_3"/>
      <sheetName val="Форма_2"/>
      <sheetName val="Зам_нгду-1"/>
      <sheetName val="Зам_ОЭПУ(доб)"/>
      <sheetName val="тех_режим"/>
      <sheetName val="Зам_нгду-2(наг)"/>
      <sheetName val="МАТЕР_433,452"/>
      <sheetName val="мат_расходы"/>
      <sheetName val="2_8__стр-ра_себестоимости"/>
      <sheetName val="Форма_18"/>
      <sheetName val="suppl-pack"/>
      <sheetName val="0. Данные"/>
      <sheetName val="XREF"/>
      <sheetName val="Бонды стр.341"/>
      <sheetName val="Industry"/>
      <sheetName val="S|C_2008_Budget"/>
      <sheetName val="доп.дан."/>
      <sheetName val="turnover"/>
      <sheetName val="Авансы-1"/>
      <sheetName val="Информация по введенным добываю"/>
      <sheetName val="общ"/>
      <sheetName val="Лист2"/>
      <sheetName val="Спр__пласт"/>
      <sheetName val="План_ГЗ"/>
      <sheetName val="1_вариант__2009_"/>
      <sheetName val="11-005"/>
      <sheetName val="ковер"/>
      <sheetName val="Тарифы и цены "/>
      <sheetName val="UNITPRICES"/>
      <sheetName val="янв 07"/>
      <sheetName val="СПгнг"/>
      <sheetName val="pp&amp;e mvt for 2003"/>
      <sheetName val="2.2 ОтклОТМ"/>
      <sheetName val="1.3.2 ОТМ"/>
      <sheetName val="29"/>
      <sheetName val="22"/>
      <sheetName val="КОРП-1"/>
      <sheetName val="План закупок 2012"/>
      <sheetName val="общ.фонд  "/>
      <sheetName val="константы"/>
      <sheetName val="Финпоки1"/>
      <sheetName val="Параметры"/>
      <sheetName val="DATA"/>
      <sheetName val="Остатки по бухучету"/>
      <sheetName val="ПО НОВОМУ ШТАТНОМУ"/>
      <sheetName val="34-143"/>
      <sheetName val="PYTB"/>
      <sheetName val="101"/>
      <sheetName val="собственный капитал"/>
      <sheetName val="Налоги на транспорт"/>
      <sheetName val="МО 0012"/>
      <sheetName val="Осн"/>
      <sheetName val="все-доб.осн ГТМ (+-) (2)"/>
      <sheetName val="МТ_CapexDepreciation"/>
      <sheetName val="МУНАЙТАС L-1"/>
      <sheetName val="ДОУП_111-2_1405"/>
      <sheetName val="ДОУП_111-2_1405,,"/>
      <sheetName val="Лист4"/>
      <sheetName val="ИнвестицииСвод"/>
      <sheetName val="A-20"/>
      <sheetName val="финпл "/>
      <sheetName val="макропоказ"/>
      <sheetName val="3а"/>
      <sheetName val="4а"/>
      <sheetName val="5"/>
      <sheetName val="фев"/>
      <sheetName val="потр"/>
      <sheetName val="СН"/>
      <sheetName val="- 1 -"/>
      <sheetName val="3310"/>
      <sheetName val="зп"/>
      <sheetName val="бензин по авто"/>
      <sheetName val="Др адм"/>
      <sheetName val="Осн.ср-ва"/>
      <sheetName val="Capex_KZT"/>
      <sheetName val="ИсхД+"/>
      <sheetName val="Нетто3!!!"/>
      <sheetName val="4. NWABC"/>
      <sheetName val="ШТАТ"/>
      <sheetName val="Sheet3"/>
      <sheetName val="14_1_2_2_(Услуги_связи)5"/>
      <sheetName val="поставка_сравн132"/>
      <sheetName val="ТЭП_старая2"/>
      <sheetName val="из_сем2"/>
      <sheetName val="Сдача_2"/>
      <sheetName val="7_12"/>
      <sheetName val="14_1_2_2__Услуги_связи_2"/>
      <sheetName val="Treatment_Summary2"/>
      <sheetName val="Форма3_62"/>
      <sheetName val="__2_3_22"/>
      <sheetName val="Добыча_нефти42"/>
      <sheetName val="Income_$2"/>
      <sheetName val="2_БО2"/>
      <sheetName val="10_БО_(kzt)2"/>
      <sheetName val="1кв__2"/>
      <sheetName val="2кв_2"/>
      <sheetName val="Инв_вл_тыс_ед2"/>
      <sheetName val="вход_параметры2"/>
      <sheetName val="L-1_Займ_БРК_инвест_цели2"/>
      <sheetName val="исп_см_2"/>
      <sheetName val="д_7_0012"/>
      <sheetName val="1Утв_ТК__Capex_07_2"/>
      <sheetName val="Фонд_15гор2"/>
      <sheetName val="Фонд_Кар-с2"/>
      <sheetName val="Фонд_Купола2"/>
      <sheetName val="Фонд_14_гор_2"/>
      <sheetName val="Фонд_16_гор_2"/>
      <sheetName val="Фонд_17_гор_2"/>
      <sheetName val="Фонд_18_гор_2"/>
      <sheetName val="Статьи_затрат2"/>
      <sheetName val="Справка_ИЦА2"/>
      <sheetName val="Prelim_Cost2"/>
      <sheetName val="по_2007_году_план_на_2008_год2"/>
      <sheetName val="5NK_2"/>
      <sheetName val="Add-s_test2"/>
      <sheetName val="БиВи_(290)1"/>
      <sheetName val="май_2031"/>
      <sheetName val="Форма_31"/>
      <sheetName val="Форма_21"/>
      <sheetName val="Базовые_данные2"/>
      <sheetName val="Зам_нгду-11"/>
      <sheetName val="Зам_ОЭПУ(доб)1"/>
      <sheetName val="тех_режим1"/>
      <sheetName val="Зам_нгду-2(наг)1"/>
      <sheetName val="исходные_данные1"/>
      <sheetName val="I__Прогноз_доходов1"/>
      <sheetName val="МодельППП_(Свод)1"/>
      <sheetName val="общие_данные1"/>
      <sheetName val="450_(2)1"/>
      <sheetName val="ввод-вывод_ОС_авг2004-_20051"/>
      <sheetName val="BS_new1"/>
      <sheetName val="2007_0,011"/>
      <sheetName val="Loans_out1"/>
      <sheetName val="2_8__стр-ра_себестоимости1"/>
      <sheetName val="МАТЕР_433,4521"/>
      <sheetName val="мат_расходы1"/>
      <sheetName val="Спр__пласт1"/>
      <sheetName val="РСза_6-м_2012"/>
      <sheetName val="_2_3_2"/>
      <sheetName val="факт_2005_г_"/>
      <sheetName val="КР_материалы"/>
      <sheetName val="Форма_181"/>
      <sheetName val="3_ФОТ"/>
      <sheetName val="4_Налоги"/>
      <sheetName val="Исполнение_по_БЕ"/>
      <sheetName val="План_ГЗ1"/>
      <sheetName val="2_2_ОтклОТМ"/>
      <sheetName val="1_3_2_ОТМ"/>
      <sheetName val="ИП_ДО_БЛ_"/>
      <sheetName val="1_вариант__2009_1"/>
      <sheetName val="Перем__затр"/>
      <sheetName val="Ком_плат"/>
      <sheetName val="0__Данные"/>
      <sheetName val="доп_дан_"/>
      <sheetName val="Бонды_стр_341"/>
      <sheetName val="Тарифы_и_цены_"/>
      <sheetName val="Информация_по_введенным_добываю"/>
      <sheetName val="янв_07"/>
      <sheetName val="pp&amp;e_mvt_for_2003"/>
      <sheetName val="2_2_ОтклОТМ1"/>
      <sheetName val="1_3_2_ОТМ1"/>
      <sheetName val="Остатки_по_бухучету"/>
      <sheetName val="ПО_НОВОМУ_ШТАТНОМУ"/>
      <sheetName val="собственный_капитал"/>
      <sheetName val="План_закупок_2012"/>
      <sheetName val="общ_фонд__"/>
      <sheetName val="Налоги_на_транспорт"/>
      <sheetName val="МО_0012"/>
      <sheetName val="МУНАЙТАС_L-1"/>
      <sheetName val="все-доб_осн_ГТМ_(+-)_(2)"/>
      <sheetName val="14_1_2_2_(Услуги_связи)6"/>
      <sheetName val="поставка_сравн133"/>
      <sheetName val="ТЭП_старая3"/>
      <sheetName val="из_сем3"/>
      <sheetName val="Сдача_3"/>
      <sheetName val="7_13"/>
      <sheetName val="14_1_2_2__Услуги_связи_3"/>
      <sheetName val="Treatment_Summary3"/>
      <sheetName val="Форма3_63"/>
      <sheetName val="__2_3_23"/>
      <sheetName val="Добыча_нефти43"/>
      <sheetName val="Income_$3"/>
      <sheetName val="2_БО3"/>
      <sheetName val="10_БО_(kzt)3"/>
      <sheetName val="1кв__3"/>
      <sheetName val="2кв_3"/>
      <sheetName val="Инв_вл_тыс_ед3"/>
      <sheetName val="вход_параметры3"/>
      <sheetName val="L-1_Займ_БРК_инвест_цели3"/>
      <sheetName val="исп_см_3"/>
      <sheetName val="д_7_0013"/>
      <sheetName val="1Утв_ТК__Capex_07_3"/>
      <sheetName val="Фонд_15гор3"/>
      <sheetName val="Фонд_Кар-с3"/>
      <sheetName val="Фонд_Купола3"/>
      <sheetName val="Фонд_14_гор_3"/>
      <sheetName val="Фонд_16_гор_3"/>
      <sheetName val="Фонд_17_гор_3"/>
      <sheetName val="Фонд_18_гор_3"/>
      <sheetName val="Статьи_затрат3"/>
      <sheetName val="Справка_ИЦА3"/>
      <sheetName val="Prelim_Cost3"/>
      <sheetName val="по_2007_году_план_на_2008_год3"/>
      <sheetName val="5NK_3"/>
      <sheetName val="Add-s_test3"/>
      <sheetName val="БиВи_(290)2"/>
      <sheetName val="май_2032"/>
      <sheetName val="Форма_32"/>
      <sheetName val="Форма_22"/>
      <sheetName val="Базовые_данные3"/>
      <sheetName val="Зам_нгду-12"/>
      <sheetName val="Зам_ОЭПУ(доб)2"/>
      <sheetName val="тех_режим2"/>
      <sheetName val="Зам_нгду-2(наг)2"/>
      <sheetName val="исходные_данные2"/>
      <sheetName val="I__Прогноз_доходов2"/>
      <sheetName val="МодельППП_(Свод)2"/>
      <sheetName val="общие_данные2"/>
      <sheetName val="450_(2)2"/>
      <sheetName val="ввод-вывод_ОС_авг2004-_20052"/>
      <sheetName val="BS_new2"/>
      <sheetName val="2007_0,012"/>
      <sheetName val="Loans_out2"/>
      <sheetName val="2_8__стр-ра_себестоимости2"/>
      <sheetName val="МАТЕР_433,4522"/>
      <sheetName val="мат_расходы2"/>
      <sheetName val="Спр__пласт2"/>
      <sheetName val="РСза_6-м_20121"/>
      <sheetName val="_2_3_21"/>
      <sheetName val="факт_2005_г_1"/>
      <sheetName val="КР_материалы1"/>
      <sheetName val="Форма_182"/>
      <sheetName val="3_ФОТ1"/>
      <sheetName val="4_Налоги1"/>
      <sheetName val="Исполнение_по_БЕ1"/>
      <sheetName val="План_ГЗ2"/>
      <sheetName val="2_2_ОтклОТМ2"/>
      <sheetName val="1_3_2_ОТМ2"/>
      <sheetName val="ИП_ДО_БЛ_1"/>
      <sheetName val="1_вариант__2009_2"/>
      <sheetName val="Перем__затр1"/>
      <sheetName val="Ком_плат1"/>
      <sheetName val="0__Данные1"/>
      <sheetName val="доп_дан_1"/>
      <sheetName val="Бонды_стр_3411"/>
      <sheetName val="Тарифы_и_цены_1"/>
      <sheetName val="Информация_по_введенным_добыва1"/>
      <sheetName val="янв_071"/>
      <sheetName val="pp&amp;e_mvt_for_20031"/>
      <sheetName val="2_2_ОтклОТМ3"/>
      <sheetName val="1_3_2_ОТМ3"/>
      <sheetName val="Остатки_по_бухучету1"/>
      <sheetName val="ПО_НОВОМУ_ШТАТНОМУ1"/>
      <sheetName val="собственный_капитал1"/>
      <sheetName val="План_закупок_20121"/>
      <sheetName val="общ_фонд__1"/>
      <sheetName val="Налоги_на_транспорт1"/>
      <sheetName val="МО_00121"/>
      <sheetName val="МУНАЙТАС_L-11"/>
      <sheetName val="все-доб_осн_ГТМ_(+-)_(2)1"/>
      <sheetName val="финпл_"/>
      <sheetName val="-_1_-"/>
      <sheetName val="ноябрь"/>
      <sheetName val="август"/>
      <sheetName val="июль"/>
      <sheetName val="март"/>
      <sheetName val="октябрь"/>
      <sheetName val="сентябрь"/>
      <sheetName val="Другие"/>
      <sheetName val="Прочие"/>
      <sheetName val="2.27 Свод"/>
      <sheetName val="2.1.1 материалы"/>
      <sheetName val="2.1.2. АКБ"/>
      <sheetName val="2.1.3. Шины"/>
      <sheetName val="2.1.27 ЗЧ верх. обор. "/>
      <sheetName val="2.1.28 инструменты ОГМ"/>
      <sheetName val="2.1.29 Мат ООТОС"/>
      <sheetName val="2.1.31 ТМЦ оргтех."/>
      <sheetName val="2.2.2 ГСМ"/>
      <sheetName val="2.2. Топливо и ГСМ"/>
      <sheetName val="2НК"/>
      <sheetName val="2.6.19 МТЗ"/>
      <sheetName val="2.6.20 Кран манип. FAW"/>
      <sheetName val="2.6.21 Фронт.погрузчик"/>
      <sheetName val="2.6.22 автокран Китай"/>
      <sheetName val="2.6.23 Освидет. ГБО ТС"/>
      <sheetName val="2.6.24 Ремонт ГБО ТС"/>
      <sheetName val="2.6 Раб. и усл. произв. хар-ра"/>
      <sheetName val="Расчет ТС 2022"/>
      <sheetName val="Свод ФОТ"/>
      <sheetName val="2.11 Выплаты невход. в ФОТ"/>
      <sheetName val="ОПВ 10%"/>
      <sheetName val="ОСМС"/>
      <sheetName val="2.13 Соцотчисления"/>
      <sheetName val="Соцналог"/>
      <sheetName val="ФОТ-2022г. "/>
      <sheetName val="2.16.1 СОиСИЗ"/>
      <sheetName val="2.16.2 Журналы БиОТ"/>
      <sheetName val="2.16.3 Заряка огнетуш."/>
      <sheetName val="2.16.4 Пандемия"/>
      <sheetName val="2.27.1 Страхование"/>
      <sheetName val="2.27.2 Услуги банка"/>
      <sheetName val="2.27.3 Прожив."/>
      <sheetName val="2.27.4 Аэродин.исп."/>
      <sheetName val="2.27.5 Стирка СО"/>
      <sheetName val="2.27.6 Кислород"/>
      <sheetName val="2.27.7 Медосмотр"/>
      <sheetName val="2.27.8 Канцтовары"/>
      <sheetName val="2.27.9 ТО IT структуры"/>
      <sheetName val="2.27.13 Регистр ТС"/>
      <sheetName val="2.27.14 Аттест. раб.мест"/>
      <sheetName val="2.27.1.3 ОГПО влад. ТС"/>
      <sheetName val="2.27.1.2 ОГПО перевозчика"/>
      <sheetName val="2.27.1.3 Эколог. стра.х"/>
      <sheetName val="РасчётыКТП"/>
    </sheetNames>
    <sheetDataSet>
      <sheetData sheetId="0" refreshError="1"/>
      <sheetData sheetId="1" refreshError="1"/>
      <sheetData sheetId="2" refreshError="1"/>
      <sheetData sheetId="3">
        <row r="13">
          <cell r="C13" t="str">
            <v/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/>
      <sheetData sheetId="296"/>
      <sheetData sheetId="297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/>
      <sheetData sheetId="318" refreshError="1"/>
      <sheetData sheetId="319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</sheetDataSet>
  </externalBook>
</externalLink>
</file>

<file path=xl/externalLinks/externalLink7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раметры"/>
      <sheetName val="Титул1"/>
      <sheetName val="ОснПок2"/>
      <sheetName val="Производство3"/>
      <sheetName val="Добыча нефти4"/>
      <sheetName val="ПроизвПрогр5"/>
      <sheetName val="АнТрнНефт5_1"/>
      <sheetName val="АнУМГ6"/>
      <sheetName val="АнЭмба7"/>
      <sheetName val="АнАНПЗ"/>
      <sheetName val="АНПЗ7_1"/>
      <sheetName val="АНПЗ7_2"/>
      <sheetName val="Продактс"/>
      <sheetName val="Продактс капвл"/>
      <sheetName val="КапВл8"/>
      <sheetName val="КапСтроит9"/>
      <sheetName val="СтрСоцНазн10"/>
      <sheetName val="Маркетинг12"/>
      <sheetName val="поставка сравн13"/>
      <sheetName val="цены14"/>
      <sheetName val="ЦеныНефтепрод15"/>
      <sheetName val="цены16"/>
      <sheetName val="Доход17"/>
      <sheetName val="Чдоход18"/>
      <sheetName val="Капвл.всего"/>
      <sheetName val="ПлатВбюджет19"/>
      <sheetName val="ДебКр20"/>
      <sheetName val="ДвДенСредств21"/>
      <sheetName val="Инв Прог22"/>
      <sheetName val="Все пок23_24"/>
      <sheetName val="14.1.2.2.(Услуги связи)"/>
      <sheetName val="  2.3.2"/>
      <sheetName val="Sheet3"/>
      <sheetName val="ДБСП_02_ 2002"/>
      <sheetName val="ЯНВАРЬ"/>
      <sheetName val="H3.100 Rollforward"/>
      <sheetName val="PKF-2005"/>
      <sheetName val="UNITPRICES"/>
      <sheetName val="GAAP TB 31.12.01  detail p&amp;l"/>
      <sheetName val="ОборБалФормОтч"/>
      <sheetName val="из сем"/>
      <sheetName val="Sheet2"/>
      <sheetName val="РСза 6-м 2012"/>
      <sheetName val="июнь"/>
      <sheetName val="Пр3"/>
      <sheetName val="Лист3"/>
      <sheetName val="Расчет2000Прямой"/>
      <sheetName val="топливо"/>
      <sheetName val="Потребители"/>
      <sheetName val="Форма2"/>
      <sheetName val="Осн"/>
      <sheetName val="План закупок"/>
      <sheetName val="Командировочные расходы"/>
      <sheetName val="Ввод"/>
      <sheetName val="12 из 57 АЗС"/>
      <sheetName val="МО 0012"/>
      <sheetName val="0. Данные"/>
      <sheetName val="цены"/>
      <sheetName val="аренда цс"/>
      <sheetName val="Лист1"/>
      <sheetName val="пр 6 дох"/>
      <sheetName val="точн2"/>
      <sheetName val="KTG_m"/>
      <sheetName val="СПгнг"/>
      <sheetName val="MS"/>
      <sheetName val="name"/>
      <sheetName val="мат расходы"/>
      <sheetName val="Налоги на транспорт"/>
      <sheetName val="6 NK"/>
      <sheetName val="справка"/>
      <sheetName val="Sheet1"/>
      <sheetName val="ОХР"/>
      <sheetName val="#ССЫЛКА"/>
      <sheetName val="Sheet4"/>
      <sheetName val="Форма1"/>
      <sheetName val="Info"/>
      <sheetName val="Счет-ф"/>
      <sheetName val="Свод"/>
      <sheetName val="Исход"/>
      <sheetName val="янв"/>
      <sheetName val="Сдача "/>
      <sheetName val="Ф3"/>
      <sheetName val="всп"/>
      <sheetName val="свод2010г по гр."/>
      <sheetName val="Статьи затрат"/>
      <sheetName val="НДС"/>
      <sheetName val="2а (4)"/>
      <sheetName val="2в"/>
      <sheetName val="общ-нефт"/>
      <sheetName val="выданы таб № (от 25.01.12 ОК)"/>
      <sheetName val="F1002"/>
      <sheetName val="3.ФОТ"/>
      <sheetName val="Income $"/>
      <sheetName val="Бюдж-тенге"/>
      <sheetName val="НДПИ"/>
      <sheetName val="персонала"/>
      <sheetName val="расчет ГСМ НА 2013Г"/>
      <sheetName val="по 2007 году план на 2008 год"/>
      <sheetName val="Movements"/>
      <sheetName val="XLR_NoRangeSheet"/>
      <sheetName val="ОТиТБ"/>
      <sheetName val="канат.прод."/>
      <sheetName val="Преискурант"/>
      <sheetName val="Страхование ГПО охр.2"/>
      <sheetName val="исп.см."/>
      <sheetName val="Изменяемые данные"/>
      <sheetName val="Financial ratios А3"/>
      <sheetName val="группа"/>
      <sheetName val="Пр2"/>
      <sheetName val="факт 2005 г."/>
      <sheetName val="balans 3"/>
      <sheetName val="З"/>
      <sheetName val="1.411.1"/>
      <sheetName val="Ден потоки"/>
      <sheetName val="00"/>
      <sheetName val="Haul cons"/>
      <sheetName val="Распределение прибыли"/>
      <sheetName val="Comp06"/>
      <sheetName val="предприятия"/>
      <sheetName val="PP&amp;E mvt for 2003"/>
      <sheetName val="оборудование"/>
      <sheetName val="SUN TB"/>
      <sheetName val="ЦентрЗатр"/>
      <sheetName val="ЕдИзм"/>
      <sheetName val="Предпр"/>
      <sheetName val="Добычанефти4"/>
      <sheetName val="поставкасравн13"/>
      <sheetName val="7.1"/>
      <sheetName val="Добыча_нефти4"/>
      <sheetName val="Продактс_капвл"/>
      <sheetName val="поставка_сравн13"/>
      <sheetName val="Капвл_всего"/>
      <sheetName val="Инв_Прог22"/>
      <sheetName val="Все_пок23_24"/>
      <sheetName val="из_сем"/>
      <sheetName val="Добыча_нефти41"/>
      <sheetName val="Продактс_капвл1"/>
      <sheetName val="поставка_сравн131"/>
      <sheetName val="Капвл_всего1"/>
      <sheetName val="Инв_Прог221"/>
      <sheetName val="Все_пок23_241"/>
      <sheetName val="из_сем1"/>
      <sheetName val="аренда"/>
      <sheetName val="Справочник"/>
      <sheetName val="Баланс"/>
      <sheetName val="Лист1 (3)"/>
      <sheetName val="на 31.12.07 (4)"/>
      <sheetName val="CIP Dec 2006"/>
      <sheetName val="КлассификаторЗнач"/>
      <sheetName val="Assumptions"/>
      <sheetName val="эксп"/>
      <sheetName val="СписокТЭП"/>
      <sheetName val="s"/>
      <sheetName val="C-Total Market"/>
      <sheetName val="I-Demand Drivers"/>
      <sheetName val="ECM_PP"/>
      <sheetName val="ведомость"/>
      <sheetName val="2.2 ОтклОТМ"/>
      <sheetName val="1.3.2 ОТМ"/>
      <sheetName val="1БО"/>
      <sheetName val="EVA"/>
      <sheetName val="коэфф"/>
      <sheetName val="2БК"/>
      <sheetName val="3БО"/>
      <sheetName val="3БК"/>
      <sheetName val="5П"/>
      <sheetName val="4П"/>
      <sheetName val="WACC"/>
      <sheetName val="Курсы"/>
      <sheetName val="д.7.001"/>
      <sheetName val="3БК Инвестиции"/>
      <sheetName val="2008 ГСМ"/>
      <sheetName val="Плата за загрязнение "/>
      <sheetName val="Типограф"/>
      <sheetName val="26.04.2013 (2)"/>
      <sheetName val="апрель"/>
      <sheetName val="май"/>
      <sheetName val="март"/>
      <sheetName val="фев"/>
      <sheetName val="NPV"/>
      <sheetName val="Запрос"/>
      <sheetName val="month"/>
      <sheetName val="Лист2"/>
      <sheetName val="линии"/>
      <sheetName val="счетчики"/>
      <sheetName val="Список"/>
      <sheetName val="ремонт 25"/>
      <sheetName val="1610"/>
      <sheetName val="1210"/>
      <sheetName val="TB"/>
      <sheetName val="PR CN"/>
      <sheetName val="Treatment Summary"/>
      <sheetName val="СВОД Логистика"/>
      <sheetName val="класс"/>
      <sheetName val="FES"/>
      <sheetName val="Добыча_нефти42"/>
      <sheetName val="Продактс_капвл2"/>
      <sheetName val="поставка_сравн132"/>
      <sheetName val="Капвл_всего2"/>
      <sheetName val="Инв_Прог222"/>
      <sheetName val="Все_пок23_242"/>
      <sheetName val="План_закупок"/>
      <sheetName val="Командировочные_расходы"/>
      <sheetName val="12_из_57_АЗС"/>
      <sheetName val="__2_3_2"/>
      <sheetName val="МО_0012"/>
      <sheetName val="из_сем2"/>
      <sheetName val="0__Данные"/>
      <sheetName val="аренда_цс"/>
      <sheetName val="пр_6_дох"/>
      <sheetName val="мат_расходы"/>
      <sheetName val="Налоги_на_транспорт"/>
      <sheetName val="6_NK"/>
      <sheetName val="Сдача_"/>
      <sheetName val="ДБСП_02__2002"/>
      <sheetName val="свод2010г_по_гр_"/>
      <sheetName val="Статьи_затрат"/>
      <sheetName val="14_1_2_2_(Услуги_связи)"/>
      <sheetName val="2а_(4)"/>
      <sheetName val="выданы_таб_№_(от_25_01_12_ОК)"/>
      <sheetName val="3_ФОТ"/>
      <sheetName val="Income_$"/>
      <sheetName val="по_2007_году_план_на_2008_год"/>
      <sheetName val="расчет_ГСМ_НА_2013Г"/>
      <sheetName val="канат_прод_"/>
      <sheetName val="Страхование_ГПО_охр_2"/>
      <sheetName val="исп_см_"/>
      <sheetName val="Изменяемые_данные"/>
      <sheetName val="Financial_ratios_А3"/>
      <sheetName val="факт_2005_г_"/>
      <sheetName val="balans_3"/>
      <sheetName val="1_411_1"/>
      <sheetName val="Ден_потоки"/>
      <sheetName val="Haul_cons"/>
      <sheetName val="Распределение_прибыли"/>
      <sheetName val="PP&amp;E_mvt_for_2003"/>
      <sheetName val="SUN_TB"/>
      <sheetName val="7_1"/>
      <sheetName val="Лист1_(3)"/>
      <sheetName val="на_31_12_07_(4)"/>
      <sheetName val="CIP_Dec_2006"/>
      <sheetName val="C-Total_Market"/>
      <sheetName val="I-Demand_Drivers"/>
      <sheetName val="2_2_ОтклОТМ"/>
      <sheetName val="1_3_2_ОТМ"/>
      <sheetName val="д_7_001"/>
      <sheetName val="3БК_Инвестиции"/>
      <sheetName val="2008_ГСМ"/>
      <sheetName val="Плата_за_загрязнение_"/>
      <sheetName val="26_04_2013_(2)"/>
      <sheetName val="ремонт_25"/>
      <sheetName val="PR_CN"/>
      <sheetName val="Treatment_Summary"/>
      <sheetName val="СВОД_Логистика"/>
      <sheetName val="канц"/>
      <sheetName val="ДД"/>
      <sheetName val="Транспорт"/>
      <sheetName val="Depr"/>
      <sheetName val="Control"/>
      <sheetName val="VLOOKUP"/>
      <sheetName val="INPUTMASTER"/>
      <sheetName val="потр"/>
      <sheetName val="СН"/>
      <sheetName val="план07"/>
      <sheetName val="Логистика"/>
      <sheetName val="4.Налоги"/>
      <sheetName val="_ 2_3_2"/>
      <sheetName val="Кабельная продукция"/>
      <sheetName val="Ком плат"/>
      <sheetName val="Списки"/>
      <sheetName val="УО"/>
      <sheetName val="Добыча_нефти43"/>
      <sheetName val="Продактс_капвл3"/>
      <sheetName val="поставка_сравн133"/>
      <sheetName val="Капвл_всего3"/>
      <sheetName val="Инв_Прог223"/>
      <sheetName val="Все_пок23_243"/>
      <sheetName val="План_закупок1"/>
      <sheetName val="Командировочные_расходы1"/>
      <sheetName val="12_из_57_АЗС1"/>
      <sheetName val="__2_3_21"/>
      <sheetName val="МО_00121"/>
      <sheetName val="из_сем3"/>
      <sheetName val="0__Данные1"/>
      <sheetName val="аренда_цс1"/>
      <sheetName val="пр_6_дох1"/>
      <sheetName val="мат_расходы1"/>
      <sheetName val="Налоги_на_транспорт1"/>
      <sheetName val="6_NK1"/>
      <sheetName val="Сдача_1"/>
      <sheetName val="ДБСП_02__20021"/>
      <sheetName val="свод2010г_по_гр_1"/>
      <sheetName val="Статьи_затрат1"/>
      <sheetName val="14_1_2_2_(Услуги_связи)1"/>
      <sheetName val="3_ФОТ1"/>
      <sheetName val="Income_$1"/>
      <sheetName val="2а_(4)1"/>
      <sheetName val="выданы_таб_№_(от_25_01_12_ОК)1"/>
      <sheetName val="по_2007_году_план_на_2008_год1"/>
      <sheetName val="Страхование_ГПО_охр_21"/>
      <sheetName val="исп_см_1"/>
      <sheetName val="Изменяемые_данные1"/>
      <sheetName val="Financial_ratios_А31"/>
      <sheetName val="факт_2005_г_1"/>
      <sheetName val="balans_31"/>
      <sheetName val="1_411_11"/>
      <sheetName val="Ден_потоки1"/>
      <sheetName val="Haul_cons1"/>
      <sheetName val="Распределение_прибыли1"/>
      <sheetName val="PP&amp;E_mvt_for_20031"/>
      <sheetName val="SUN_TB1"/>
      <sheetName val="7_11"/>
      <sheetName val="Лист1_(3)1"/>
      <sheetName val="на_31_12_07_(4)1"/>
      <sheetName val="CIP_Dec_20061"/>
      <sheetName val="C-Total_Market1"/>
      <sheetName val="I-Demand_Drivers1"/>
      <sheetName val="расчет_ГСМ_НА_2013Г1"/>
      <sheetName val="канат_прод_1"/>
      <sheetName val="2_2_ОтклОТМ1"/>
      <sheetName val="1_3_2_ОТМ1"/>
      <sheetName val="д_7_0011"/>
      <sheetName val="3БК_Инвестиции1"/>
      <sheetName val="2008_ГСМ1"/>
      <sheetName val="Плата_за_загрязнение_1"/>
      <sheetName val="26_04_2013_(2)1"/>
      <sheetName val="СВОД_Логистика1"/>
      <sheetName val="Treatment_Summary1"/>
      <sheetName val="ремонт_251"/>
      <sheetName val="PR_CN1"/>
      <sheetName val="Кабельная_продукция"/>
      <sheetName val="Ком_плат"/>
      <sheetName val="__2_3_22"/>
      <sheetName val="опотиз"/>
      <sheetName val="SAD Schedule"/>
      <sheetName val="расчет прибыли"/>
      <sheetName val="амортиз_ввод"/>
      <sheetName val="ГПЗ_ПОСД_Способ закупок"/>
      <sheetName val="п11"/>
      <sheetName val="п25ЦТАИ"/>
      <sheetName val="п25"/>
      <sheetName val="п23"/>
      <sheetName val="п26"/>
      <sheetName val="п31"/>
      <sheetName val="п4"/>
      <sheetName val="п5"/>
      <sheetName val="п7"/>
      <sheetName val="п8"/>
      <sheetName val="Hidden"/>
      <sheetName val="ДС МЗК"/>
      <sheetName val="t0_name"/>
      <sheetName val="стр.145 рос. исп"/>
      <sheetName val="Отд.расх"/>
      <sheetName val="B 1"/>
      <sheetName val="C 25"/>
      <sheetName val="A 100"/>
      <sheetName val="B_1"/>
      <sheetName val="C_25"/>
      <sheetName val="A_100"/>
      <sheetName val="2БО"/>
      <sheetName val="Cashflow"/>
      <sheetName val="14_1_2_2__Услуги связи_"/>
      <sheetName val="14_1_2_2__Услуги_связи_"/>
      <sheetName val="1 вариант  2009 "/>
      <sheetName val="База"/>
      <sheetName val="XREF"/>
      <sheetName val="Текущие цены"/>
      <sheetName val="рабочий"/>
      <sheetName val="окраска"/>
      <sheetName val="ФС-75"/>
      <sheetName val="ФСМн "/>
      <sheetName val="ФХ "/>
      <sheetName val="ФХС-40 "/>
      <sheetName val="ФХС-48 "/>
      <sheetName val="summary"/>
      <sheetName val="Инвест"/>
      <sheetName val="муз колледж"/>
      <sheetName val="Зам.нгду-1(наг)"/>
      <sheetName val="Зам.нгду-1"/>
      <sheetName val="Зам.ОЭПУ(доб)"/>
      <sheetName val="Зам.нгду-2(наг)"/>
      <sheetName val="Зам.ОЭПУ(наг)"/>
      <sheetName val="сут рап снижПТО по мероп"/>
      <sheetName val="ГТМ"/>
      <sheetName val="Заявлени+сдач.обх.по 22.02.12"/>
      <sheetName val="для рекомендации на 09.02.12г"/>
      <sheetName val="рев на 09.06."/>
      <sheetName val="83"/>
      <sheetName val="Добыча_нефти44"/>
      <sheetName val="Продактс_капвл4"/>
      <sheetName val="поставка_сравн134"/>
      <sheetName val="Капвл_всего4"/>
      <sheetName val="Инв_Прог224"/>
      <sheetName val="Все_пок23_244"/>
      <sheetName val="План_закупок2"/>
      <sheetName val="__2_3_23"/>
      <sheetName val="Командировочные_расходы2"/>
      <sheetName val="12_из_57_АЗС2"/>
      <sheetName val="МО_00122"/>
      <sheetName val="из_сем4"/>
      <sheetName val="0__Данные2"/>
      <sheetName val="аренда_цс2"/>
      <sheetName val="пр_6_дох2"/>
      <sheetName val="мат_расходы2"/>
      <sheetName val="Налоги_на_транспорт2"/>
      <sheetName val="6_NK2"/>
      <sheetName val="Сдача_2"/>
      <sheetName val="ДБСП_02__20022"/>
      <sheetName val="7НК"/>
      <sheetName val="свод2010г_по_гр_2"/>
      <sheetName val="Статьи_затрат2"/>
      <sheetName val="14_1_2_2_(Услуги_связи)2"/>
      <sheetName val="3_ФОТ2"/>
      <sheetName val="Income_$2"/>
      <sheetName val="выданы_таб_№_(от_25_01_12_ОК)2"/>
      <sheetName val="2а_(4)2"/>
      <sheetName val="канат_прод_2"/>
      <sheetName val="по_2007_году_план_на_2008_год2"/>
      <sheetName val="расчет_ГСМ_НА_2013Г2"/>
      <sheetName val="Страхование_ГПО_охр_22"/>
      <sheetName val="исп_см_2"/>
      <sheetName val="Изменяемые_данные2"/>
      <sheetName val="Financial_ratios_А32"/>
      <sheetName val="факт_2005_г_2"/>
      <sheetName val="balans_32"/>
      <sheetName val="1_411_12"/>
      <sheetName val="Ден_потоки2"/>
      <sheetName val="Haul_cons2"/>
      <sheetName val="Распределение_прибыли2"/>
      <sheetName val="PP&amp;E_mvt_for_20032"/>
      <sheetName val="SUN_TB2"/>
      <sheetName val="7_12"/>
      <sheetName val="Лист1_(3)2"/>
      <sheetName val="на_31_12_07_(4)2"/>
      <sheetName val="CIP_Dec_20062"/>
      <sheetName val="C-Total_Market2"/>
      <sheetName val="I-Demand_Drivers2"/>
      <sheetName val="2_2_ОтклОТМ2"/>
      <sheetName val="1_3_2_ОТМ2"/>
      <sheetName val="д_7_0012"/>
      <sheetName val="3БК_Инвестиции2"/>
      <sheetName val="2008_ГСМ2"/>
      <sheetName val="Плата_за_загрязнение_2"/>
      <sheetName val="26_04_2013_(2)2"/>
      <sheetName val="ремонт_252"/>
      <sheetName val="PR_CN2"/>
      <sheetName val="Treatment_Summary2"/>
      <sheetName val="СВОД_Логистика2"/>
      <sheetName val="Ком_плат1"/>
      <sheetName val="__2_3_24"/>
      <sheetName val="H3_100_Rollforward"/>
      <sheetName val="GAAP_TB_31_12_01__detail_p&amp;l"/>
      <sheetName val="РСза_6-м_2012"/>
      <sheetName val="Кабельная_продукция1"/>
      <sheetName val="4_Налоги"/>
      <sheetName val="Индексы"/>
      <sheetName val="Книга1"/>
      <sheetName val="5NK "/>
      <sheetName val="Main Page"/>
      <sheetName val="L-1"/>
      <sheetName val=""/>
      <sheetName val="5.3. Усл. связи"/>
      <sheetName val="вознаграждение"/>
      <sheetName val="IFRS FS"/>
      <sheetName val="9-1"/>
      <sheetName val="4"/>
      <sheetName val="1-1"/>
      <sheetName val="1"/>
      <sheetName val="Б.мчас (П)"/>
      <sheetName val="list"/>
      <sheetName val="Список документов"/>
      <sheetName val="с 01.08 по 17.10 = 1569 вагонов"/>
      <sheetName val="Лист 1"/>
      <sheetName val="стр_145_рос__исп"/>
      <sheetName val="SAD_Schedule"/>
      <sheetName val="расчет_прибыли"/>
      <sheetName val="ГПЗ_ПОСД_Способ_закупок"/>
      <sheetName val="ДС_МЗК"/>
      <sheetName val="Отд_расх"/>
      <sheetName val="BY Line Item"/>
      <sheetName val="SMSTemp"/>
      <sheetName val="ставки"/>
      <sheetName val="Месяц"/>
      <sheetName val="Sheet5"/>
      <sheetName val="N_SVOD"/>
      <sheetName val="Авансы-1"/>
      <sheetName val="Схема доплат"/>
      <sheetName val="Повышающие коэф ОМГ"/>
      <sheetName val="IS"/>
    </sheetNames>
    <sheetDataSet>
      <sheetData sheetId="0">
        <row r="11">
          <cell r="F11">
            <v>193.8</v>
          </cell>
        </row>
      </sheetData>
      <sheetData sheetId="1">
        <row r="11">
          <cell r="F11">
            <v>193.8</v>
          </cell>
        </row>
      </sheetData>
      <sheetData sheetId="2">
        <row r="11">
          <cell r="F11">
            <v>193.8</v>
          </cell>
        </row>
      </sheetData>
      <sheetData sheetId="3">
        <row r="11">
          <cell r="F11">
            <v>193.8</v>
          </cell>
        </row>
      </sheetData>
      <sheetData sheetId="4" refreshError="1"/>
      <sheetData sheetId="5"/>
      <sheetData sheetId="6"/>
      <sheetData sheetId="7"/>
      <sheetData sheetId="8">
        <row r="1">
          <cell r="G1">
            <v>0</v>
          </cell>
        </row>
      </sheetData>
      <sheetData sheetId="9"/>
      <sheetData sheetId="10">
        <row r="1">
          <cell r="G1">
            <v>0</v>
          </cell>
        </row>
      </sheetData>
      <sheetData sheetId="11"/>
      <sheetData sheetId="12">
        <row r="1">
          <cell r="G1">
            <v>0</v>
          </cell>
        </row>
      </sheetData>
      <sheetData sheetId="13"/>
      <sheetData sheetId="14">
        <row r="1">
          <cell r="G1">
            <v>0</v>
          </cell>
        </row>
      </sheetData>
      <sheetData sheetId="15"/>
      <sheetData sheetId="16">
        <row r="1">
          <cell r="G1">
            <v>0</v>
          </cell>
        </row>
      </sheetData>
      <sheetData sheetId="17"/>
      <sheetData sheetId="18">
        <row r="1">
          <cell r="G1">
            <v>0</v>
          </cell>
        </row>
        <row r="3">
          <cell r="G3" t="str">
            <v>Янв</v>
          </cell>
          <cell r="H3" t="str">
            <v>Фев</v>
          </cell>
          <cell r="I3" t="str">
            <v>Мар</v>
          </cell>
          <cell r="J3" t="str">
            <v>Апр</v>
          </cell>
          <cell r="K3" t="str">
            <v>Май</v>
          </cell>
          <cell r="L3" t="str">
            <v>Июн</v>
          </cell>
          <cell r="M3" t="str">
            <v>Июл</v>
          </cell>
          <cell r="N3" t="str">
            <v>Авг</v>
          </cell>
          <cell r="O3" t="str">
            <v>Сен</v>
          </cell>
          <cell r="P3" t="str">
            <v>Окт</v>
          </cell>
          <cell r="Q3" t="str">
            <v>Ноя</v>
          </cell>
        </row>
        <row r="4">
          <cell r="D4" t="str">
            <v xml:space="preserve">Поставка.  Февраль 2002  </v>
          </cell>
          <cell r="G4">
            <v>551.85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</row>
        <row r="5">
          <cell r="D5" t="str">
            <v>ОАО «Казахойл-Эмба»</v>
          </cell>
          <cell r="G5">
            <v>198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</row>
        <row r="6">
          <cell r="D6" t="str">
            <v>ОАО «Узеньмунайгаз»</v>
          </cell>
          <cell r="G6">
            <v>353.85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</row>
        <row r="7">
          <cell r="D7" t="str">
            <v>Дальнее зарубежье</v>
          </cell>
          <cell r="G7">
            <v>306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</row>
        <row r="8">
          <cell r="B8" t="str">
            <v>Внутренний рынок</v>
          </cell>
          <cell r="C8" t="str">
            <v>2001</v>
          </cell>
          <cell r="D8" t="str">
            <v>ОАО «Казахойл-Эмба»</v>
          </cell>
          <cell r="G8">
            <v>110</v>
          </cell>
          <cell r="H8">
            <v>0</v>
          </cell>
          <cell r="I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</row>
        <row r="9">
          <cell r="B9" t="str">
            <v>Внутренний рынок</v>
          </cell>
          <cell r="C9" t="str">
            <v>2001</v>
          </cell>
          <cell r="D9" t="str">
            <v>ОАО «Узеньмунайгаз»</v>
          </cell>
          <cell r="G9">
            <v>196</v>
          </cell>
          <cell r="H9">
            <v>0</v>
          </cell>
          <cell r="I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</row>
        <row r="10">
          <cell r="D10" t="str">
            <v>Ближнее зарубежье</v>
          </cell>
          <cell r="G10">
            <v>110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</row>
        <row r="11">
          <cell r="B11" t="str">
            <v>Роялти</v>
          </cell>
          <cell r="C11" t="str">
            <v>2000</v>
          </cell>
          <cell r="D11" t="str">
            <v>ОАО «Казахойл-Эмба»</v>
          </cell>
          <cell r="G11">
            <v>40</v>
          </cell>
          <cell r="H11">
            <v>0</v>
          </cell>
          <cell r="I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</row>
        <row r="12">
          <cell r="B12" t="str">
            <v>Роялти</v>
          </cell>
          <cell r="C12" t="str">
            <v>2000</v>
          </cell>
          <cell r="D12" t="str">
            <v>ОАО «Узеньмунайгаз»</v>
          </cell>
          <cell r="G12">
            <v>70</v>
          </cell>
          <cell r="H12">
            <v>0</v>
          </cell>
          <cell r="I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</row>
        <row r="13">
          <cell r="D13" t="str">
            <v>Внутренний рынок</v>
          </cell>
          <cell r="G13">
            <v>135.85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</row>
        <row r="14">
          <cell r="B14" t="str">
            <v>Ближнее зарубежье</v>
          </cell>
          <cell r="C14" t="str">
            <v>2001</v>
          </cell>
          <cell r="D14" t="str">
            <v>ОАО «Казахойл-Эмба»</v>
          </cell>
          <cell r="G14">
            <v>48</v>
          </cell>
          <cell r="I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</row>
        <row r="15">
          <cell r="B15" t="str">
            <v>Ближнее зарубежье</v>
          </cell>
          <cell r="C15" t="str">
            <v>2001</v>
          </cell>
          <cell r="D15" t="str">
            <v>ОАО «Узеньмунайгаз»</v>
          </cell>
          <cell r="G15">
            <v>87.85</v>
          </cell>
          <cell r="H15">
            <v>0</v>
          </cell>
          <cell r="I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</row>
        <row r="16"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</row>
        <row r="19">
          <cell r="D19" t="str">
            <v>Поставка.  Февраль 2001</v>
          </cell>
          <cell r="G19">
            <v>530.22900000000004</v>
          </cell>
          <cell r="H19">
            <v>440.24</v>
          </cell>
          <cell r="I19">
            <v>504.346</v>
          </cell>
          <cell r="J19">
            <v>533.75099999999998</v>
          </cell>
          <cell r="K19">
            <v>573.78700000000003</v>
          </cell>
          <cell r="L19">
            <v>583.68299999999999</v>
          </cell>
          <cell r="M19">
            <v>576.55399999999997</v>
          </cell>
          <cell r="N19">
            <v>568.78</v>
          </cell>
          <cell r="O19">
            <v>581.298</v>
          </cell>
          <cell r="P19">
            <v>559.25800000000004</v>
          </cell>
          <cell r="Q19">
            <v>495.1</v>
          </cell>
        </row>
        <row r="20">
          <cell r="D20" t="str">
            <v>ОАО «Казахойл-Эмба»</v>
          </cell>
          <cell r="G20">
            <v>186.459</v>
          </cell>
          <cell r="H20">
            <v>163.54</v>
          </cell>
          <cell r="I20">
            <v>194.79599999999999</v>
          </cell>
          <cell r="J20">
            <v>202.03899999999999</v>
          </cell>
          <cell r="K20">
            <v>202.577</v>
          </cell>
          <cell r="L20">
            <v>215.453</v>
          </cell>
          <cell r="M20">
            <v>205.36399999999998</v>
          </cell>
          <cell r="N20">
            <v>216.17000000000002</v>
          </cell>
          <cell r="O20">
            <v>215.66800000000001</v>
          </cell>
          <cell r="P20">
            <v>203.358</v>
          </cell>
          <cell r="Q20">
            <v>187.84100000000001</v>
          </cell>
        </row>
        <row r="21">
          <cell r="D21" t="str">
            <v>ОАО «Узеньмунайгаз»</v>
          </cell>
          <cell r="G21">
            <v>343.77</v>
          </cell>
          <cell r="H21">
            <v>276.7</v>
          </cell>
          <cell r="I21">
            <v>309.55</v>
          </cell>
          <cell r="J21">
            <v>331.71199999999999</v>
          </cell>
          <cell r="K21">
            <v>371.21</v>
          </cell>
          <cell r="L21">
            <v>368.23</v>
          </cell>
          <cell r="M21">
            <v>371.19</v>
          </cell>
          <cell r="N21">
            <v>352.61</v>
          </cell>
          <cell r="O21">
            <v>365.63</v>
          </cell>
          <cell r="P21">
            <v>355.9</v>
          </cell>
          <cell r="Q21">
            <v>303</v>
          </cell>
        </row>
        <row r="22">
          <cell r="D22" t="str">
            <v>Дальнее зарубежье</v>
          </cell>
          <cell r="G22">
            <v>245.898</v>
          </cell>
          <cell r="H22">
            <v>164.904</v>
          </cell>
          <cell r="I22">
            <v>202.20499999999998</v>
          </cell>
          <cell r="J22">
            <v>210.845</v>
          </cell>
          <cell r="K22">
            <v>280.88499999999999</v>
          </cell>
          <cell r="L22">
            <v>262.38200000000001</v>
          </cell>
          <cell r="M22">
            <v>249.34399999999999</v>
          </cell>
          <cell r="N22">
            <v>213.946</v>
          </cell>
          <cell r="O22">
            <v>221.94299999999998</v>
          </cell>
          <cell r="P22">
            <v>240.88200000000001</v>
          </cell>
          <cell r="Q22">
            <v>195.934</v>
          </cell>
        </row>
        <row r="23">
          <cell r="B23" t="str">
            <v>Дальнее зарубежье</v>
          </cell>
          <cell r="C23" t="str">
            <v>2000</v>
          </cell>
          <cell r="D23" t="str">
            <v>ОАО «Казахойл-Эмба»</v>
          </cell>
          <cell r="G23">
            <v>85.897999999999996</v>
          </cell>
          <cell r="H23">
            <v>57.904000000000003</v>
          </cell>
          <cell r="I23">
            <v>87.204999999999998</v>
          </cell>
          <cell r="J23">
            <v>75.844999999999999</v>
          </cell>
          <cell r="K23">
            <v>85.885000000000005</v>
          </cell>
          <cell r="L23">
            <v>95.882000000000005</v>
          </cell>
          <cell r="M23">
            <v>88.843999999999994</v>
          </cell>
          <cell r="N23">
            <v>78.945999999999998</v>
          </cell>
          <cell r="O23">
            <v>75.942999999999998</v>
          </cell>
          <cell r="P23">
            <v>75.882000000000005</v>
          </cell>
          <cell r="Q23">
            <v>65.933999999999997</v>
          </cell>
        </row>
        <row r="24">
          <cell r="B24" t="str">
            <v>Дальнее зарубежье</v>
          </cell>
          <cell r="C24" t="str">
            <v>2000</v>
          </cell>
          <cell r="D24" t="str">
            <v>ОАО «Узеньмунайгаз»</v>
          </cell>
          <cell r="G24">
            <v>160</v>
          </cell>
          <cell r="H24">
            <v>107</v>
          </cell>
          <cell r="I24">
            <v>115</v>
          </cell>
          <cell r="J24">
            <v>135</v>
          </cell>
          <cell r="K24">
            <v>195</v>
          </cell>
          <cell r="L24">
            <v>166.5</v>
          </cell>
          <cell r="M24">
            <v>160.5</v>
          </cell>
          <cell r="N24">
            <v>135</v>
          </cell>
          <cell r="O24">
            <v>146</v>
          </cell>
          <cell r="P24">
            <v>165</v>
          </cell>
          <cell r="Q24">
            <v>130</v>
          </cell>
        </row>
        <row r="25">
          <cell r="D25" t="str">
            <v>Ближнее зарубежье</v>
          </cell>
          <cell r="G25">
            <v>100</v>
          </cell>
          <cell r="H25">
            <v>100</v>
          </cell>
          <cell r="I25">
            <v>100</v>
          </cell>
          <cell r="J25">
            <v>145</v>
          </cell>
          <cell r="K25">
            <v>145</v>
          </cell>
          <cell r="L25">
            <v>145</v>
          </cell>
          <cell r="M25">
            <v>145</v>
          </cell>
          <cell r="N25">
            <v>145</v>
          </cell>
          <cell r="O25">
            <v>145</v>
          </cell>
          <cell r="P25">
            <v>145</v>
          </cell>
          <cell r="Q25">
            <v>145</v>
          </cell>
        </row>
        <row r="26">
          <cell r="B26" t="str">
            <v>Ближнее зарубежье</v>
          </cell>
          <cell r="C26" t="str">
            <v>2000</v>
          </cell>
          <cell r="D26" t="str">
            <v>ОАО «Казахойл-Эмба»</v>
          </cell>
          <cell r="G26">
            <v>35</v>
          </cell>
          <cell r="H26">
            <v>32</v>
          </cell>
          <cell r="I26">
            <v>33</v>
          </cell>
          <cell r="J26">
            <v>50</v>
          </cell>
          <cell r="K26">
            <v>45</v>
          </cell>
          <cell r="L26">
            <v>45</v>
          </cell>
          <cell r="M26">
            <v>45</v>
          </cell>
          <cell r="N26">
            <v>45</v>
          </cell>
          <cell r="O26">
            <v>45</v>
          </cell>
          <cell r="P26">
            <v>45</v>
          </cell>
          <cell r="Q26">
            <v>45</v>
          </cell>
        </row>
        <row r="27">
          <cell r="B27" t="str">
            <v>Ближнее зарубежье</v>
          </cell>
          <cell r="C27" t="str">
            <v>2000</v>
          </cell>
          <cell r="D27" t="str">
            <v>ОАО «Узеньмунайгаз»</v>
          </cell>
          <cell r="G27">
            <v>65</v>
          </cell>
          <cell r="H27">
            <v>68</v>
          </cell>
          <cell r="I27">
            <v>67</v>
          </cell>
          <cell r="J27">
            <v>95</v>
          </cell>
          <cell r="K27">
            <v>100</v>
          </cell>
          <cell r="L27">
            <v>100</v>
          </cell>
          <cell r="M27">
            <v>100</v>
          </cell>
          <cell r="N27">
            <v>100</v>
          </cell>
          <cell r="O27">
            <v>100</v>
          </cell>
          <cell r="P27">
            <v>100</v>
          </cell>
          <cell r="Q27">
            <v>100</v>
          </cell>
        </row>
        <row r="28">
          <cell r="D28" t="str">
            <v>Внутренний рынок</v>
          </cell>
          <cell r="G28">
            <v>184.33100000000002</v>
          </cell>
          <cell r="H28">
            <v>175.33600000000001</v>
          </cell>
          <cell r="I28">
            <v>202.14099999999999</v>
          </cell>
          <cell r="J28">
            <v>177.90600000000001</v>
          </cell>
          <cell r="K28">
            <v>147.90199999999999</v>
          </cell>
          <cell r="L28">
            <v>176.30099999999999</v>
          </cell>
          <cell r="M28">
            <v>182.20999999999998</v>
          </cell>
          <cell r="N28">
            <v>209.834</v>
          </cell>
          <cell r="O28">
            <v>214.35499999999999</v>
          </cell>
          <cell r="P28">
            <v>173.376</v>
          </cell>
          <cell r="Q28">
            <v>149.90699999999998</v>
          </cell>
        </row>
        <row r="29">
          <cell r="B29" t="str">
            <v>Внутренний рынок</v>
          </cell>
          <cell r="C29" t="str">
            <v>2000</v>
          </cell>
          <cell r="D29" t="str">
            <v>ОАО «Казахойл-Эмба»</v>
          </cell>
          <cell r="G29">
            <v>65.561000000000007</v>
          </cell>
          <cell r="H29">
            <v>73.635999999999996</v>
          </cell>
          <cell r="I29">
            <v>74.590999999999994</v>
          </cell>
          <cell r="J29">
            <v>76.194000000000003</v>
          </cell>
          <cell r="K29">
            <v>71.691999999999993</v>
          </cell>
          <cell r="L29">
            <v>74.570999999999998</v>
          </cell>
          <cell r="M29">
            <v>71.52</v>
          </cell>
          <cell r="N29">
            <v>92.224000000000004</v>
          </cell>
          <cell r="O29">
            <v>94.724999999999994</v>
          </cell>
          <cell r="P29">
            <v>82.475999999999999</v>
          </cell>
          <cell r="Q29">
            <v>76.906999999999996</v>
          </cell>
        </row>
        <row r="30">
          <cell r="B30" t="str">
            <v>Внутренний рынок</v>
          </cell>
          <cell r="C30" t="str">
            <v>2000</v>
          </cell>
          <cell r="D30" t="str">
            <v>ОАО «Узеньмунайгаз»</v>
          </cell>
          <cell r="G30">
            <v>118.77</v>
          </cell>
          <cell r="H30">
            <v>101.7</v>
          </cell>
          <cell r="I30">
            <v>127.55</v>
          </cell>
          <cell r="J30">
            <v>101.712</v>
          </cell>
          <cell r="K30">
            <v>76.209999999999994</v>
          </cell>
          <cell r="L30">
            <v>101.73</v>
          </cell>
          <cell r="M30">
            <v>110.69</v>
          </cell>
          <cell r="N30">
            <v>117.61</v>
          </cell>
          <cell r="O30">
            <v>119.63</v>
          </cell>
          <cell r="P30">
            <v>90.9</v>
          </cell>
          <cell r="Q30">
            <v>73</v>
          </cell>
        </row>
      </sheetData>
      <sheetData sheetId="19"/>
      <sheetData sheetId="20">
        <row r="1">
          <cell r="G1">
            <v>0</v>
          </cell>
        </row>
      </sheetData>
      <sheetData sheetId="21"/>
      <sheetData sheetId="22">
        <row r="1">
          <cell r="G1">
            <v>0</v>
          </cell>
        </row>
      </sheetData>
      <sheetData sheetId="23"/>
      <sheetData sheetId="24">
        <row r="1">
          <cell r="G1">
            <v>0</v>
          </cell>
        </row>
      </sheetData>
      <sheetData sheetId="25"/>
      <sheetData sheetId="26">
        <row r="1">
          <cell r="G1">
            <v>0</v>
          </cell>
        </row>
      </sheetData>
      <sheetData sheetId="27"/>
      <sheetData sheetId="28">
        <row r="1">
          <cell r="G1">
            <v>0</v>
          </cell>
        </row>
      </sheetData>
      <sheetData sheetId="29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/>
      <sheetData sheetId="189"/>
      <sheetData sheetId="190" refreshError="1"/>
      <sheetData sheetId="191"/>
      <sheetData sheetId="192"/>
      <sheetData sheetId="193"/>
      <sheetData sheetId="194"/>
      <sheetData sheetId="195">
        <row r="1">
          <cell r="G1">
            <v>0</v>
          </cell>
        </row>
      </sheetData>
      <sheetData sheetId="196">
        <row r="1">
          <cell r="G1">
            <v>0</v>
          </cell>
        </row>
      </sheetData>
      <sheetData sheetId="197"/>
      <sheetData sheetId="198">
        <row r="1">
          <cell r="G1">
            <v>0</v>
          </cell>
        </row>
      </sheetData>
      <sheetData sheetId="199">
        <row r="1">
          <cell r="G1">
            <v>0</v>
          </cell>
        </row>
      </sheetData>
      <sheetData sheetId="200">
        <row r="1">
          <cell r="G1">
            <v>0</v>
          </cell>
        </row>
      </sheetData>
      <sheetData sheetId="201">
        <row r="1">
          <cell r="G1">
            <v>0</v>
          </cell>
        </row>
      </sheetData>
      <sheetData sheetId="202">
        <row r="1">
          <cell r="G1">
            <v>0</v>
          </cell>
        </row>
      </sheetData>
      <sheetData sheetId="203">
        <row r="1">
          <cell r="G1">
            <v>0</v>
          </cell>
        </row>
      </sheetData>
      <sheetData sheetId="204">
        <row r="1">
          <cell r="G1">
            <v>0</v>
          </cell>
        </row>
      </sheetData>
      <sheetData sheetId="205">
        <row r="1">
          <cell r="G1">
            <v>0</v>
          </cell>
        </row>
      </sheetData>
      <sheetData sheetId="206">
        <row r="1">
          <cell r="G1">
            <v>0</v>
          </cell>
        </row>
      </sheetData>
      <sheetData sheetId="207">
        <row r="1">
          <cell r="G1">
            <v>0</v>
          </cell>
        </row>
      </sheetData>
      <sheetData sheetId="208">
        <row r="1">
          <cell r="G1">
            <v>0</v>
          </cell>
        </row>
      </sheetData>
      <sheetData sheetId="209">
        <row r="1">
          <cell r="G1">
            <v>0</v>
          </cell>
        </row>
      </sheetData>
      <sheetData sheetId="210">
        <row r="1">
          <cell r="G1">
            <v>0</v>
          </cell>
        </row>
      </sheetData>
      <sheetData sheetId="211">
        <row r="1">
          <cell r="G1">
            <v>0</v>
          </cell>
        </row>
      </sheetData>
      <sheetData sheetId="212">
        <row r="1">
          <cell r="G1" t="str">
            <v xml:space="preserve"> </v>
          </cell>
        </row>
      </sheetData>
      <sheetData sheetId="213">
        <row r="1">
          <cell r="G1">
            <v>0</v>
          </cell>
        </row>
      </sheetData>
      <sheetData sheetId="214">
        <row r="1">
          <cell r="G1">
            <v>0</v>
          </cell>
        </row>
      </sheetData>
      <sheetData sheetId="215">
        <row r="1">
          <cell r="G1" t="str">
            <v xml:space="preserve"> </v>
          </cell>
        </row>
      </sheetData>
      <sheetData sheetId="216">
        <row r="1">
          <cell r="G1">
            <v>0</v>
          </cell>
        </row>
      </sheetData>
      <sheetData sheetId="217">
        <row r="1">
          <cell r="G1" t="str">
            <v xml:space="preserve"> </v>
          </cell>
        </row>
      </sheetData>
      <sheetData sheetId="218">
        <row r="1">
          <cell r="G1">
            <v>0</v>
          </cell>
        </row>
      </sheetData>
      <sheetData sheetId="219">
        <row r="1">
          <cell r="G1" t="str">
            <v xml:space="preserve"> </v>
          </cell>
        </row>
      </sheetData>
      <sheetData sheetId="220">
        <row r="1">
          <cell r="G1">
            <v>0</v>
          </cell>
        </row>
      </sheetData>
      <sheetData sheetId="221">
        <row r="1">
          <cell r="G1">
            <v>0</v>
          </cell>
        </row>
      </sheetData>
      <sheetData sheetId="222">
        <row r="1">
          <cell r="G1">
            <v>0</v>
          </cell>
        </row>
      </sheetData>
      <sheetData sheetId="223">
        <row r="1">
          <cell r="G1">
            <v>0</v>
          </cell>
        </row>
      </sheetData>
      <sheetData sheetId="224">
        <row r="1">
          <cell r="G1">
            <v>0</v>
          </cell>
        </row>
      </sheetData>
      <sheetData sheetId="225">
        <row r="1">
          <cell r="G1" t="str">
            <v xml:space="preserve"> </v>
          </cell>
        </row>
      </sheetData>
      <sheetData sheetId="226">
        <row r="1">
          <cell r="G1">
            <v>0</v>
          </cell>
        </row>
      </sheetData>
      <sheetData sheetId="227">
        <row r="1">
          <cell r="G1">
            <v>0</v>
          </cell>
        </row>
      </sheetData>
      <sheetData sheetId="228">
        <row r="1">
          <cell r="G1" t="str">
            <v xml:space="preserve"> </v>
          </cell>
        </row>
      </sheetData>
      <sheetData sheetId="229">
        <row r="1">
          <cell r="G1">
            <v>0</v>
          </cell>
        </row>
      </sheetData>
      <sheetData sheetId="230">
        <row r="1">
          <cell r="G1" t="str">
            <v xml:space="preserve"> </v>
          </cell>
        </row>
      </sheetData>
      <sheetData sheetId="231">
        <row r="1">
          <cell r="G1">
            <v>0</v>
          </cell>
        </row>
      </sheetData>
      <sheetData sheetId="232">
        <row r="1">
          <cell r="G1" t="str">
            <v xml:space="preserve"> </v>
          </cell>
        </row>
      </sheetData>
      <sheetData sheetId="233">
        <row r="1">
          <cell r="G1">
            <v>0</v>
          </cell>
        </row>
      </sheetData>
      <sheetData sheetId="234">
        <row r="1">
          <cell r="G1" t="str">
            <v xml:space="preserve"> </v>
          </cell>
        </row>
      </sheetData>
      <sheetData sheetId="235">
        <row r="1">
          <cell r="G1">
            <v>0</v>
          </cell>
        </row>
      </sheetData>
      <sheetData sheetId="236">
        <row r="1">
          <cell r="G1">
            <v>0</v>
          </cell>
        </row>
      </sheetData>
      <sheetData sheetId="237">
        <row r="1">
          <cell r="G1">
            <v>0</v>
          </cell>
        </row>
      </sheetData>
      <sheetData sheetId="238">
        <row r="1">
          <cell r="G1">
            <v>0</v>
          </cell>
        </row>
      </sheetData>
      <sheetData sheetId="239">
        <row r="1">
          <cell r="G1">
            <v>0</v>
          </cell>
        </row>
      </sheetData>
      <sheetData sheetId="240">
        <row r="1">
          <cell r="G1">
            <v>0</v>
          </cell>
        </row>
      </sheetData>
      <sheetData sheetId="241">
        <row r="1">
          <cell r="G1">
            <v>0</v>
          </cell>
        </row>
      </sheetData>
      <sheetData sheetId="242">
        <row r="1">
          <cell r="G1">
            <v>0</v>
          </cell>
        </row>
      </sheetData>
      <sheetData sheetId="243">
        <row r="1">
          <cell r="G1">
            <v>0</v>
          </cell>
        </row>
      </sheetData>
      <sheetData sheetId="244">
        <row r="1">
          <cell r="G1">
            <v>0</v>
          </cell>
        </row>
      </sheetData>
      <sheetData sheetId="245">
        <row r="1">
          <cell r="G1">
            <v>0</v>
          </cell>
        </row>
      </sheetData>
      <sheetData sheetId="246">
        <row r="1">
          <cell r="G1">
            <v>0</v>
          </cell>
        </row>
      </sheetData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 refreshError="1"/>
      <sheetData sheetId="265" refreshError="1"/>
      <sheetData sheetId="266">
        <row r="1">
          <cell r="G1">
            <v>0</v>
          </cell>
        </row>
      </sheetData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/>
      <sheetData sheetId="456"/>
      <sheetData sheetId="457"/>
      <sheetData sheetId="458"/>
      <sheetData sheetId="459"/>
      <sheetData sheetId="460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</sheetDataSet>
  </externalBook>
</externalLink>
</file>

<file path=xl/externalLinks/externalLink7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3"/>
      <sheetName val="Форма4"/>
      <sheetName val="Форма5"/>
      <sheetName val="Форма6"/>
      <sheetName val="Форма7"/>
      <sheetName val="Форма8"/>
      <sheetName val="1 (2)"/>
      <sheetName val="Добыча нефти4"/>
      <sheetName val="ППД"/>
      <sheetName val="2в"/>
      <sheetName val="общ-нефт"/>
      <sheetName val="ЦентрЗатр"/>
      <sheetName val="НДПИ"/>
      <sheetName val="ОборБалФормОтч"/>
      <sheetName val="поставка сравн13"/>
      <sheetName val="тиме"/>
      <sheetName val="показатели"/>
      <sheetName val="справочник"/>
      <sheetName val="#ССЫЛКА"/>
      <sheetName val="База"/>
      <sheetName val="класс"/>
      <sheetName val="МО 0012"/>
      <sheetName val="  2.3.2"/>
      <sheetName val="FES"/>
      <sheetName val="Ф3"/>
      <sheetName val="Лист3"/>
      <sheetName val="Лв 1715 (сб)"/>
      <sheetName val="П"/>
      <sheetName val="1.401.2"/>
      <sheetName val="form"/>
      <sheetName val="NOV"/>
      <sheetName val="Подразделения"/>
      <sheetName val="Проекты"/>
      <sheetName val="Сотрудники"/>
      <sheetName val="Приход по вагонам"/>
      <sheetName val="Capex_KZT"/>
      <sheetName val="XLR_NoRangeSheet"/>
      <sheetName val="Лист8"/>
      <sheetName val="Справочник профессий"/>
      <sheetName val="Sheet5"/>
      <sheetName val="Об-я св-а"/>
      <sheetName val="СписокТЭП"/>
      <sheetName val="ОГВ"/>
      <sheetName val="Лист1"/>
      <sheetName val="G201"/>
      <sheetName val="G301"/>
      <sheetName val="N_SVOD"/>
      <sheetName val="13 NGDO"/>
      <sheetName val="_ССЫЛКА"/>
      <sheetName val="ставки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</sheetDataSet>
  </externalBook>
</externalLink>
</file>

<file path=xl/externalLinks/externalLink7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элементы"/>
      <sheetName val="флормиро"/>
      <sheetName val="Форма 7.1."/>
      <sheetName val="Форма 7 (2)"/>
      <sheetName val="Форма 7 балансировка (2)"/>
      <sheetName val="Форма 7 балансировка"/>
      <sheetName val="Лист1"/>
      <sheetName val="Форма 7 пр"/>
      <sheetName val="Лист2"/>
      <sheetName val="Форма 1"/>
      <sheetName val="Форма 2"/>
      <sheetName val="Форма 2.1."/>
      <sheetName val="Форма 3"/>
      <sheetName val="Форма 3.1"/>
      <sheetName val="Форма3.2"/>
      <sheetName val="Форма3.3"/>
      <sheetName val="Форма3.4"/>
      <sheetName val="Форма3.5"/>
      <sheetName val="Форма3.6"/>
      <sheetName val="Форма3.7"/>
      <sheetName val="Форма3.8"/>
      <sheetName val="Форма3.9"/>
      <sheetName val="Форма 3.10"/>
      <sheetName val="Форма4"/>
      <sheetName val="Форма5"/>
      <sheetName val="Форма5.1"/>
      <sheetName val="Форма5.2"/>
      <sheetName val="Форма6"/>
      <sheetName val="Форма6.1"/>
      <sheetName val="Форма 7."/>
      <sheetName val="Форма 7 фин"/>
      <sheetName val="Форма 7 кас (2)"/>
      <sheetName val="Форма 7 кас (3)"/>
      <sheetName val="Форма 7 кас"/>
      <sheetName val="Форма 7 .1"/>
      <sheetName val="Форма7."/>
      <sheetName val="Форма 6стара"/>
      <sheetName val="Форма 7"/>
      <sheetName val="Форма 8"/>
      <sheetName val="Форма 11"/>
      <sheetName val="FES"/>
      <sheetName val="  2.3.2"/>
      <sheetName val="NPV"/>
      <sheetName val="Форма2"/>
      <sheetName val="из сем"/>
      <sheetName val="поставка сравн13"/>
      <sheetName val="#ССЫЛКА"/>
      <sheetName val="ОТиТБ"/>
      <sheetName val="Инв.вл тыс.ед"/>
      <sheetName val="Добыча нефти4"/>
      <sheetName val="14.1.2.2.(Услуги связи)"/>
      <sheetName val="Содержание"/>
      <sheetName val="7.1"/>
      <sheetName val="IS"/>
      <sheetName val="2.2 ОтклОТМ"/>
      <sheetName val="1.3.2 ОТМ"/>
      <sheetName val="Предпр"/>
      <sheetName val="ЦентрЗатр"/>
      <sheetName val="ЕдИзм"/>
      <sheetName val="Sheet1"/>
      <sheetName val="1кв. "/>
      <sheetName val="2кв."/>
      <sheetName val="Дт-Кт"/>
      <sheetName val="Дт-Кт_АНАЛ"/>
      <sheetName val="Добычанефти4"/>
      <sheetName val="поставкасравн13"/>
      <sheetName val="Статьи затрат"/>
      <sheetName val="indices"/>
      <sheetName val="Форма_7_1_1"/>
      <sheetName val="Форма_7_(2)1"/>
      <sheetName val="Форма_7_балансировка_(2)1"/>
      <sheetName val="Форма_7_балансировка1"/>
      <sheetName val="Форма_7_пр1"/>
      <sheetName val="Форма_12"/>
      <sheetName val="Форма_21"/>
      <sheetName val="Форма_2_1_1"/>
      <sheetName val="Форма_31"/>
      <sheetName val="Форма_3_11"/>
      <sheetName val="Форма3_21"/>
      <sheetName val="Форма3_31"/>
      <sheetName val="Форма3_41"/>
      <sheetName val="Форма3_51"/>
      <sheetName val="Форма3_61"/>
      <sheetName val="Форма3_71"/>
      <sheetName val="Форма3_81"/>
      <sheetName val="Форма3_91"/>
      <sheetName val="Форма_3_101"/>
      <sheetName val="Форма5_11"/>
      <sheetName val="Форма5_21"/>
      <sheetName val="Форма6_11"/>
      <sheetName val="Форма_7_1"/>
      <sheetName val="Форма_7_фин1"/>
      <sheetName val="Форма_7_кас_(2)1"/>
      <sheetName val="Форма_7_кас_(3)1"/>
      <sheetName val="Форма_7_кас1"/>
      <sheetName val="Форма_7__11"/>
      <sheetName val="Форма7_1"/>
      <sheetName val="Форма_6стара1"/>
      <sheetName val="Форма_71"/>
      <sheetName val="Форма_81"/>
      <sheetName val="Форма_111"/>
      <sheetName val="__2_3_21"/>
      <sheetName val="из_сем1"/>
      <sheetName val="поставка_сравн131"/>
      <sheetName val="Форма_7_1_"/>
      <sheetName val="Форма_7_(2)"/>
      <sheetName val="Форма_7_балансировка_(2)"/>
      <sheetName val="Форма_7_балансировка"/>
      <sheetName val="Форма_7_пр"/>
      <sheetName val="Форма_1"/>
      <sheetName val="Форма_2"/>
      <sheetName val="Форма_2_1_"/>
      <sheetName val="Форма_3"/>
      <sheetName val="Форма_3_1"/>
      <sheetName val="Форма3_2"/>
      <sheetName val="Форма3_3"/>
      <sheetName val="Форма3_4"/>
      <sheetName val="Форма3_5"/>
      <sheetName val="Форма3_6"/>
      <sheetName val="Форма3_7"/>
      <sheetName val="Форма3_8"/>
      <sheetName val="Форма3_9"/>
      <sheetName val="Форма_3_10"/>
      <sheetName val="Форма5_1"/>
      <sheetName val="Форма5_2"/>
      <sheetName val="Форма6_1"/>
      <sheetName val="Форма_7_"/>
      <sheetName val="Форма_7_фин"/>
      <sheetName val="Форма_7_кас_(2)"/>
      <sheetName val="Форма_7_кас_(3)"/>
      <sheetName val="Форма_7_кас"/>
      <sheetName val="Форма_7__1"/>
      <sheetName val="Форма7_"/>
      <sheetName val="Форма_6стара"/>
      <sheetName val="Форма_7"/>
      <sheetName val="Форма_8"/>
      <sheetName val="Форма_11"/>
      <sheetName val="__2_3_2"/>
      <sheetName val="из_сем"/>
      <sheetName val="поставка_сравн13"/>
      <sheetName val="Форма_7_1_2"/>
      <sheetName val="Форма_7_(2)2"/>
      <sheetName val="Форма_7_балансировка_(2)2"/>
      <sheetName val="Форма_7_балансировка2"/>
      <sheetName val="Форма_7_пр2"/>
      <sheetName val="Форма_13"/>
      <sheetName val="Форма_22"/>
      <sheetName val="Форма_2_1_2"/>
      <sheetName val="Форма_32"/>
      <sheetName val="Форма_3_12"/>
      <sheetName val="Форма3_22"/>
      <sheetName val="Форма3_32"/>
      <sheetName val="Форма3_42"/>
      <sheetName val="Форма3_52"/>
      <sheetName val="Форма3_62"/>
      <sheetName val="Форма3_72"/>
      <sheetName val="Форма3_82"/>
      <sheetName val="Форма3_92"/>
      <sheetName val="Форма_3_102"/>
      <sheetName val="Форма5_12"/>
      <sheetName val="Форма5_22"/>
      <sheetName val="Форма6_12"/>
      <sheetName val="Форма_7_2"/>
      <sheetName val="Форма_7_фин2"/>
      <sheetName val="Форма_7_кас_(2)2"/>
      <sheetName val="Форма_7_кас_(3)2"/>
      <sheetName val="Форма_7_кас2"/>
      <sheetName val="Форма_7__12"/>
      <sheetName val="Форма7_2"/>
      <sheetName val="Форма_6стара2"/>
      <sheetName val="Форма_72"/>
      <sheetName val="Форма_82"/>
      <sheetName val="Форма_112"/>
      <sheetName val="__2_3_22"/>
      <sheetName val="из_сем2"/>
      <sheetName val="поставка_сравн132"/>
      <sheetName val="_ 2_3_2"/>
      <sheetName val="свод"/>
      <sheetName val="3.ФОТ"/>
      <sheetName val="Курсы"/>
      <sheetName val="потр"/>
      <sheetName val="СН"/>
      <sheetName val="Потребители"/>
      <sheetName val="Блоки"/>
      <sheetName val="Пок"/>
      <sheetName val="Сдача "/>
      <sheetName val="ОборБалФормОтч"/>
      <sheetName val="МО 0012"/>
      <sheetName val="NOV"/>
      <sheetName val="Бюджет"/>
      <sheetName val="Пр2"/>
      <sheetName val="Assumptions"/>
      <sheetName val="СПгнг"/>
      <sheetName val="ведомость"/>
      <sheetName val="Лист3"/>
      <sheetName val="Ввод"/>
      <sheetName val="N_SVOD"/>
      <sheetName val="1,3 новая"/>
      <sheetName val="12 из 57 АЗС"/>
      <sheetName val="ТЭП"/>
      <sheetName val="СписокТЭП"/>
      <sheetName val="Счетчики"/>
      <sheetName val="L-1"/>
      <sheetName val="I KEY INFORMATION"/>
      <sheetName val="ввод-вывод ОС авг2004- 2005"/>
      <sheetName val="группа"/>
      <sheetName val="ID-06"/>
      <sheetName val="глина"/>
      <sheetName val="13 NGDO"/>
      <sheetName val="жд тарифы"/>
      <sheetName val="сырье и материалы"/>
      <sheetName val="L-1 (БРК)"/>
      <sheetName val="g-1"/>
      <sheetName val="Resp _2_"/>
      <sheetName val="2@"/>
      <sheetName val="2 БО (тенге)"/>
      <sheetName val="Счет-ф"/>
      <sheetName val="Список инв. недвижимости с норм"/>
      <sheetName val="1"/>
      <sheetName val="1 класс"/>
      <sheetName val="2 класс"/>
      <sheetName val="3 класс"/>
      <sheetName val="4 класс"/>
      <sheetName val="5 класс"/>
      <sheetName val="t0_name"/>
      <sheetName val="I. Прогноз доходов"/>
      <sheetName val="Добыча_нефти4"/>
      <sheetName val="I_KEY_INFORMATION"/>
      <sheetName val="ввод-вывод_ОС_авг2004-_2005"/>
      <sheetName val="Добыча_нефти41"/>
      <sheetName val="I_KEY_INFORMATION1"/>
      <sheetName val="ввод-вывод_ОС_авг2004-_20051"/>
      <sheetName val="Input TD"/>
      <sheetName val="2БО"/>
      <sheetName val="#REF"/>
      <sheetName val="ФОТ"/>
      <sheetName val="Содерж сов.дир"/>
      <sheetName val="Консультац"/>
      <sheetName val="Соц"/>
      <sheetName val="Осн"/>
      <sheetName val="Изменяемые данные"/>
      <sheetName val="мат расходы"/>
      <sheetName val="класс"/>
      <sheetName val="факт 2005 г."/>
      <sheetName val="Info"/>
      <sheetName val="MS"/>
      <sheetName val="ИП_ДО_БЛ "/>
      <sheetName val="аренда цс"/>
      <sheetName val="всп"/>
      <sheetName val="2007 0,01"/>
      <sheetName val="Исх.данные"/>
      <sheetName val="Лист 1"/>
      <sheetName val="3НК"/>
      <sheetName val="ОКВЭД_свод"/>
      <sheetName val="нч"/>
      <sheetName val="Лист1 (3)"/>
      <sheetName val="на 31.12.07 (4)"/>
      <sheetName val="CIP Dec 2006"/>
      <sheetName val="2 БО"/>
      <sheetName val="Income $"/>
      <sheetName val="База"/>
      <sheetName val="10 БО (kzt)"/>
      <sheetName val="UNITPRICES"/>
      <sheetName val="Нефть"/>
      <sheetName val="Баланс"/>
      <sheetName val="SAD Schedule"/>
      <sheetName val="A4.100"/>
      <sheetName val="LME_prices"/>
      <sheetName val="подготовка кадр."/>
      <sheetName val="Форма1"/>
      <sheetName val="авансы выданные-1"/>
      <sheetName val="Деб-1"/>
      <sheetName val="Исходн"/>
      <sheetName val="1NK"/>
      <sheetName val="5R"/>
      <sheetName val="предприятия"/>
      <sheetName val="Объемы газ"/>
      <sheetName val="Лист5"/>
      <sheetName val="Титульный лист"/>
      <sheetName val="Ф2"/>
      <sheetName val="Ф3"/>
      <sheetName val="Ф4"/>
      <sheetName val="Ф7"/>
      <sheetName val="Ф8"/>
      <sheetName val="Ф9"/>
      <sheetName val="баланс Ф10"/>
      <sheetName val="транспорт"/>
      <sheetName val="кадры"/>
      <sheetName val="команд"/>
      <sheetName val="охр"/>
      <sheetName val="адм"/>
      <sheetName val="канцеляр"/>
      <sheetName val="к адм и предст"/>
      <sheetName val="конс"/>
      <sheetName val="Предст.расходы"/>
      <sheetName val="инфор усл"/>
      <sheetName val="Связь"/>
      <sheetName val="Юр усл"/>
      <sheetName val="Аренда офиса"/>
      <sheetName val="Предст.Москва "/>
      <sheetName val="машины"/>
      <sheetName val="Аморт"/>
      <sheetName val="страх"/>
      <sheetName val="СтрахМаш"/>
      <sheetName val="Kozh Prod"/>
      <sheetName val="Alibek Prod"/>
      <sheetName val="Кож+loss"/>
      <sheetName val="Алиб+loss"/>
      <sheetName val="хим К"/>
      <sheetName val="хим А-ла"/>
      <sheetName val="Intr-n"/>
      <sheetName val="Variants"/>
      <sheetName val="Input(mark)"/>
      <sheetName val="Prod-n"/>
      <sheetName val="Sales"/>
      <sheetName val="Sales Exp-s"/>
      <sheetName val="Elements"/>
      <sheetName val="Cost center"/>
      <sheetName val="страхование"/>
      <sheetName val="Обучение"/>
      <sheetName val="Сот.связь"/>
      <sheetName val="Depr-n"/>
      <sheetName val="Well CAPEX"/>
      <sheetName val="CashFlowDir"/>
      <sheetName val="CAPEX"/>
      <sheetName val="24-2"/>
      <sheetName val="Debt"/>
      <sheetName val="Prod-n график"/>
      <sheetName val="P&amp;L"/>
      <sheetName val="CFS"/>
      <sheetName val="Себест А"/>
      <sheetName val="Себест (К)"/>
      <sheetName val="себест на ед"/>
      <sheetName val="ГСМ А"/>
      <sheetName val="Комрасходы"/>
      <sheetName val="ГСМ К"/>
      <sheetName val="BS"/>
      <sheetName val="февраль"/>
      <sheetName val="март"/>
      <sheetName val="Тит"/>
      <sheetName val="МАТРИЦА ЗАТРАТ"/>
      <sheetName val="Доходы"/>
      <sheetName val="Buy-Out"/>
      <sheetName val="Outline"/>
      <sheetName val="IS_BS_CF"/>
      <sheetName val="PL"/>
      <sheetName val="CASH прямой метод"/>
      <sheetName val="CF"/>
      <sheetName val="Кап.з-ты"/>
      <sheetName val="З.пл"/>
      <sheetName val="Налоги по зп"/>
      <sheetName val="Усл.стор"/>
      <sheetName val="Свод налогов"/>
      <sheetName val="Обслуживание ВС"/>
      <sheetName val="Эксплуатац"/>
      <sheetName val="ОС"/>
      <sheetName val="Стр.затрат"/>
      <sheetName val="График,диагр"/>
      <sheetName val="Доли Акционеров"/>
      <sheetName val="Apr"/>
      <sheetName val="Aug"/>
      <sheetName val="Dec"/>
      <sheetName val="Feb"/>
      <sheetName val="Jan"/>
      <sheetName val="Jul"/>
      <sheetName val="Jun"/>
      <sheetName val="Mar"/>
      <sheetName val="May"/>
      <sheetName val="Oct"/>
      <sheetName val="Sep"/>
      <sheetName val="_x0000_"/>
      <sheetName val="Profit &amp; Loss Total"/>
      <sheetName val="TB 2005"/>
      <sheetName val="B-4"/>
      <sheetName val="Links"/>
      <sheetName val="GAAP TB 31.12.01  detail p&amp;l"/>
      <sheetName val="?"/>
      <sheetName val=""/>
      <sheetName val="Settings"/>
      <sheetName val="1.1 Паспорт"/>
      <sheetName val="1.401.2"/>
      <sheetName val="2_"/>
      <sheetName val="ТЭП старая"/>
      <sheetName val="д.7.001"/>
      <sheetName val="постоянные затраты"/>
      <sheetName val="Позиция"/>
      <sheetName val="пожар.охрана"/>
      <sheetName val="7НК"/>
      <sheetName val="данн"/>
      <sheetName val="indx"/>
      <sheetName val="рев на 09.06."/>
      <sheetName val="Об-я св-а"/>
      <sheetName val="Расчет2000Прямой"/>
      <sheetName val="сброс"/>
      <sheetName val="Бал. тов. пр.-1"/>
      <sheetName val="Пром1"/>
      <sheetName val="исходА"/>
      <sheetName val="п11"/>
      <sheetName val="п25ЦТАИ"/>
      <sheetName val="п25"/>
      <sheetName val="п23"/>
      <sheetName val="п26"/>
      <sheetName val="п31"/>
      <sheetName val="п4"/>
      <sheetName val="п5"/>
      <sheetName val="п7"/>
      <sheetName val="п8"/>
      <sheetName val="форма 3 смета затрат"/>
      <sheetName val="Dictionaries"/>
      <sheetName val="Исход"/>
      <sheetName val="4.Налоги"/>
      <sheetName val="базовые допущения"/>
      <sheetName val="Sheet2"/>
      <sheetName val="РСза 6-м 2012"/>
      <sheetName val="июнь"/>
      <sheetName val="Справка ИЦА"/>
      <sheetName val="КОнфиг"/>
      <sheetName val="табель"/>
      <sheetName val="Способ закупки"/>
      <sheetName val="Отпуск продукции"/>
      <sheetName val="Транс12дек"/>
      <sheetName val="Форма_7_1_3"/>
      <sheetName val="Форма_7_(2)3"/>
      <sheetName val="Форма_7_балансировка_(2)3"/>
      <sheetName val="Форма_7_балансировка3"/>
      <sheetName val="Форма_7_пр3"/>
      <sheetName val="Форма_14"/>
      <sheetName val="Форма_23"/>
      <sheetName val="Форма_2_1_3"/>
      <sheetName val="Форма_33"/>
      <sheetName val="Форма_3_13"/>
      <sheetName val="Форма3_23"/>
      <sheetName val="Форма3_33"/>
      <sheetName val="Форма3_43"/>
      <sheetName val="Форма3_53"/>
      <sheetName val="Форма3_63"/>
      <sheetName val="Форма3_73"/>
      <sheetName val="Форма3_83"/>
      <sheetName val="Форма3_93"/>
      <sheetName val="Форма_3_103"/>
      <sheetName val="Форма5_13"/>
      <sheetName val="Форма5_23"/>
      <sheetName val="Форма6_13"/>
      <sheetName val="Форма_7_3"/>
      <sheetName val="Форма_7_фин3"/>
      <sheetName val="Форма_7_кас_(2)3"/>
      <sheetName val="Форма_7_кас_(3)3"/>
      <sheetName val="Форма_7_кас3"/>
      <sheetName val="Форма_7__13"/>
      <sheetName val="Форма7_3"/>
      <sheetName val="Форма_6стара3"/>
      <sheetName val="Форма_73"/>
      <sheetName val="Форма_83"/>
      <sheetName val="Форма_113"/>
      <sheetName val="__2_3_23"/>
      <sheetName val="из_сем3"/>
      <sheetName val="поставка_сравн133"/>
      <sheetName val="Инв_вл_тыс_ед"/>
      <sheetName val="Добыча_нефти42"/>
      <sheetName val="14_1_2_2_(Услуги_связи)"/>
      <sheetName val="7_1"/>
      <sheetName val="2_2_ОтклОТМ"/>
      <sheetName val="1_3_2_ОТМ"/>
      <sheetName val="1кв__"/>
      <sheetName val="2кв_"/>
      <sheetName val="Статьи_затрат"/>
      <sheetName val="__2_3_24"/>
      <sheetName val="3_ФОТ"/>
      <sheetName val="Сдача_"/>
      <sheetName val="МО_0012"/>
      <sheetName val="1,3_новая"/>
      <sheetName val="12_из_57_АЗС"/>
      <sheetName val="I_KEY_INFORMATION2"/>
      <sheetName val="ввод-вывод_ОС_авг2004-_20052"/>
      <sheetName val="13_NGDO"/>
      <sheetName val="жд_тарифы"/>
      <sheetName val="сырье_и_материалы"/>
      <sheetName val="L-1_(БРК)"/>
      <sheetName val="Resp__2_"/>
      <sheetName val="2_БО_(тенге)"/>
      <sheetName val="Список_инв__недвижимости_с_норм"/>
      <sheetName val="1_класс"/>
      <sheetName val="2_класс"/>
      <sheetName val="3_класс"/>
      <sheetName val="4_класс"/>
      <sheetName val="5_класс"/>
      <sheetName val="I__Прогноз_доходов"/>
      <sheetName val="Input_TD"/>
      <sheetName val="Содерж_сов_дир"/>
      <sheetName val="Изменяемые_данные"/>
      <sheetName val="мат_расходы"/>
      <sheetName val="факт_2005_г_"/>
      <sheetName val="ИП_ДО_БЛ_"/>
      <sheetName val="аренда_цс"/>
      <sheetName val="2007_0,01"/>
      <sheetName val="Исх_данные"/>
      <sheetName val="Лист_1"/>
      <sheetName val="Лист1_(3)"/>
      <sheetName val="на_31_12_07_(4)"/>
      <sheetName val="CIP_Dec_2006"/>
      <sheetName val="2_БО"/>
      <sheetName val="Income_$"/>
      <sheetName val="10_БО_(kzt)"/>
      <sheetName val="SAD_Schedule"/>
      <sheetName val="A4_100"/>
      <sheetName val="подготовка_кадр_"/>
      <sheetName val="авансы_выданные-1"/>
      <sheetName val="Объемы_газ"/>
      <sheetName val="Титульный_лист"/>
      <sheetName val="баланс_Ф10"/>
      <sheetName val="к_адм_и_предст"/>
      <sheetName val="Предст_расходы"/>
      <sheetName val="инфор_усл"/>
      <sheetName val="Юр_усл"/>
      <sheetName val="Аренда_офиса"/>
      <sheetName val="Предст_Москва_"/>
      <sheetName val="Kozh_Prod"/>
      <sheetName val="Alibek_Prod"/>
      <sheetName val="хим_К"/>
      <sheetName val="хим_А-ла"/>
      <sheetName val="Sales_Exp-s"/>
      <sheetName val="Cost_center"/>
      <sheetName val="Сот_связь"/>
      <sheetName val="Well_CAPEX"/>
      <sheetName val="Prod-n_график"/>
      <sheetName val="Себест_А"/>
      <sheetName val="Себест_(К)"/>
      <sheetName val="себест_на_ед"/>
      <sheetName val="ГСМ_А"/>
      <sheetName val="ГСМ_К"/>
      <sheetName val="МАТРИЦА_ЗАТРАТ"/>
      <sheetName val="CASH_прямой_метод"/>
      <sheetName val="Кап_з-ты"/>
      <sheetName val="З_пл"/>
      <sheetName val="Налоги_по_зп"/>
      <sheetName val="Усл_стор"/>
      <sheetName val="Свод_налогов"/>
      <sheetName val="Обслуживание_ВС"/>
      <sheetName val="Стр_затрат"/>
      <sheetName val="Доли_Акционеров"/>
      <sheetName val="Profit_&amp;_Loss_Total"/>
      <sheetName val="TB_2005"/>
      <sheetName val="GAAP_TB_31_12_01__detail_p&amp;l"/>
      <sheetName val="1_1_Паспорт"/>
      <sheetName val="1_401_2"/>
      <sheetName val="ТЭП_старая"/>
      <sheetName val="д_7_001"/>
      <sheetName val="постоянные_затраты"/>
      <sheetName val="пожар_охрана"/>
      <sheetName val="Об-я_св-а"/>
      <sheetName val="рев_на_09_06_"/>
      <sheetName val="Бал__тов__пр_-1"/>
      <sheetName val="форма_3_смета_затрат"/>
      <sheetName val="4_Налоги"/>
      <sheetName val="базовые_допущения"/>
      <sheetName val="РСза_6-м_2012"/>
      <sheetName val="Справка_ИЦА"/>
      <sheetName val="Способ_закупки"/>
      <sheetName val="Отпуск_продукции"/>
      <sheetName val="путевки"/>
      <sheetName val="Заявлени+сдач.обх.по 22.02.12"/>
      <sheetName val="K_100_LS (2)"/>
      <sheetName val="H3.300 (2)"/>
      <sheetName val="K_300_RFD (2)"/>
      <sheetName val="SMSTemp"/>
      <sheetName val="ТитулЛистОтч"/>
      <sheetName val="definitions"/>
      <sheetName val="PV-date"/>
      <sheetName val="Data"/>
      <sheetName val="баки _2_"/>
      <sheetName val="Спецификация"/>
      <sheetName val="МодельППП (Свод)"/>
      <sheetName val="Сеть"/>
      <sheetName val="PL12"/>
      <sheetName val="list"/>
      <sheetName val="Loans out"/>
      <sheetName val="#"/>
      <sheetName val="Форма2.xls"/>
      <sheetName val="5NK "/>
      <sheetName val="по 2007 году план на 2008 год"/>
      <sheetName val="Труд."/>
      <sheetName val="цеховые"/>
      <sheetName val="ЭМГ"/>
      <sheetName val="14_1_2_2__Услуги связи_"/>
      <sheetName val="Common"/>
      <sheetName val="OPEX&amp;FIN"/>
      <sheetName val="Comp"/>
      <sheetName val="показатели"/>
      <sheetName val="черновик"/>
      <sheetName val="2в"/>
      <sheetName val="общ-нефт"/>
      <sheetName val="ОГВ"/>
      <sheetName val="общ.фонд  "/>
      <sheetName val="гор"/>
      <sheetName val="Месяц"/>
      <sheetName val="зоны"/>
      <sheetName val="МАТЕР.433,452"/>
      <sheetName val="_"/>
      <sheetName val="исп.см."/>
      <sheetName val="KTG_m"/>
      <sheetName val="План произв-ва (мес.) (бюджет)"/>
      <sheetName val="Prelim Cost"/>
      <sheetName val="спр. АРЕМ"/>
      <sheetName val="Январь"/>
      <sheetName val="1. Доходы"/>
      <sheetName val="ИД"/>
      <sheetName val="смета"/>
      <sheetName val="Накл"/>
      <sheetName val="MATRIX_DA_10"/>
      <sheetName val="АУП командировочные"/>
      <sheetName val="Официальные курсы"/>
      <sheetName val="БиВи (290)"/>
      <sheetName val="450"/>
      <sheetName val="Налоги"/>
      <sheetName val="план07"/>
      <sheetName val="TOC"/>
      <sheetName val="справочник"/>
      <sheetName val="Кнфиг сетка"/>
      <sheetName val="Test of FA Installation"/>
      <sheetName val="Additions"/>
      <sheetName val="СВОД Логистика"/>
      <sheetName val="PP&amp;E mvt for 2003"/>
      <sheetName val="Control"/>
      <sheetName val="персонала"/>
      <sheetName val="ремонт 25"/>
      <sheetName val="пр 6 дох"/>
      <sheetName val="Касс книга"/>
      <sheetName val="Hidden"/>
      <sheetName val="Титул1"/>
      <sheetName val="Treatment Summary"/>
      <sheetName val="01-45"/>
      <sheetName val="Sheet5"/>
      <sheetName val="шкала"/>
      <sheetName val="Tier1"/>
      <sheetName val="2002(v2)"/>
      <sheetName val="BS new"/>
      <sheetName val="6НК-cт."/>
      <sheetName val="Анализ"/>
      <sheetName val="Коэффициенты"/>
      <sheetName val="_ССЫЛКА"/>
      <sheetName val="объемы"/>
      <sheetName val="ИзменяемыеДанные"/>
      <sheetName val="14_1_2_2_(Услуги_связи)1"/>
      <sheetName val="14_1_2_2_(Услуги_связи)2"/>
      <sheetName val="Ф4_КБМ+АФ"/>
      <sheetName val="11"/>
      <sheetName val="Register"/>
      <sheetName val="Comp06"/>
      <sheetName val="Займы"/>
      <sheetName val="вход.параметры"/>
      <sheetName val="справка"/>
      <sheetName val="L-1 Займ БРК инвест цели"/>
      <sheetName val="1Утв ТК  Capex 07 "/>
      <sheetName val="май"/>
      <sheetName val="апрель"/>
      <sheetName val="Фонд 15гор"/>
      <sheetName val="Фонд Кар-с"/>
      <sheetName val="Фонд Купола"/>
      <sheetName val="Фонд 14 гор."/>
      <sheetName val="Фонд 16 гор."/>
      <sheetName val="Фонд 17 гор."/>
      <sheetName val="Фонд 18 гор."/>
      <sheetName val="материалы"/>
      <sheetName val="Keys"/>
      <sheetName val="ОСВ"/>
      <sheetName val="Add-s test"/>
      <sheetName val="АЗФ"/>
      <sheetName val="АК"/>
      <sheetName val="Актюбе"/>
      <sheetName val="ССГПО"/>
      <sheetName val="2002(v1)"/>
      <sheetName val="AFS"/>
      <sheetName val="май 203"/>
      <sheetName val="Лист6"/>
      <sheetName val="6БО"/>
      <sheetName val="Базовые данные"/>
      <sheetName val="14_1_2_2_(Услуги_связи)3"/>
      <sheetName val="Treatment_Summary"/>
      <sheetName val="14_1_2_2__Услуги_связи_"/>
      <sheetName val="Базовые_данные"/>
      <sheetName val="L-1_Займ_БРК_инвест_цели"/>
      <sheetName val="исп_см_"/>
      <sheetName val="вход_параметры"/>
      <sheetName val="1Утв_ТК__Capex_07_"/>
      <sheetName val="Фонд_15гор"/>
      <sheetName val="Фонд_Кар-с"/>
      <sheetName val="Фонд_Купола"/>
      <sheetName val="Фонд_14_гор_"/>
      <sheetName val="Фонд_16_гор_"/>
      <sheetName val="Фонд_17_гор_"/>
      <sheetName val="Фонд_18_гор_"/>
      <sheetName val="Prelim_Cost"/>
      <sheetName val="по_2007_году_план_на_2008_год"/>
      <sheetName val="5NK_"/>
      <sheetName val="Add-s_test"/>
      <sheetName val="точн2"/>
      <sheetName val="Зам.нгду-1"/>
      <sheetName val="Зам.ОЭПУ(доб)"/>
      <sheetName val="замер"/>
      <sheetName val="обв"/>
      <sheetName val="тех режим"/>
      <sheetName val="Зам.нгду-2(наг)"/>
      <sheetName val="исходные данные"/>
      <sheetName val="приложение№3"/>
      <sheetName val="общие данные"/>
      <sheetName val="отделы"/>
      <sheetName val="текст"/>
      <sheetName val="филиалы"/>
      <sheetName val="Макро"/>
      <sheetName val="Сводная"/>
      <sheetName val="ФП"/>
      <sheetName val="450 (2)"/>
      <sheetName val="Гр5(о)"/>
      <sheetName val="2.8. стр-ра себестоимости"/>
      <sheetName val="ГБ"/>
      <sheetName val="Подразд"/>
      <sheetName val="Спр_ пласт"/>
      <sheetName val="#REF!"/>
      <sheetName val="Преискурант"/>
      <sheetName val="план"/>
      <sheetName val="списки"/>
      <sheetName val="2008"/>
      <sheetName val="2009"/>
      <sheetName val="Sheet3"/>
      <sheetName val="Продактс"/>
      <sheetName val="Р.11. пр 11.1"/>
      <sheetName val="НДПИ"/>
      <sheetName val="сетка"/>
      <sheetName val="ЦЕХА"/>
      <sheetName val="precios"/>
      <sheetName val="распределение модели"/>
      <sheetName val="Справка "/>
      <sheetName val="конфир"/>
      <sheetName val="таблица"/>
      <sheetName val="МТ_CapexDepreciation"/>
      <sheetName val="МУНАЙТАС L-1"/>
      <sheetName val="3а"/>
      <sheetName val="4"/>
      <sheetName val="4а"/>
      <sheetName val="5"/>
      <sheetName val="Факт-Бюджет"/>
      <sheetName val="Факт"/>
      <sheetName val="Реализация"/>
      <sheetName val="Евкарпиди "/>
      <sheetName val="без НДС"/>
      <sheetName val="Бюджет-факт"/>
      <sheetName val="Форма 18"/>
      <sheetName val="K6210"/>
      <sheetName val="8180 (8181,8182)"/>
      <sheetName val="8082"/>
      <sheetName val="8250"/>
      <sheetName val="8140"/>
      <sheetName val="8070"/>
      <sheetName val="8145"/>
      <sheetName val="8200"/>
      <sheetName val="8113"/>
      <sheetName val="XREF"/>
      <sheetName val="8210"/>
      <sheetName val="_x0000__x0003__x0000__x0004__x0000_"/>
      <sheetName val="_x0000_ _x0000_"/>
      <sheetName val="_x0000__x0009__x0000_"/>
      <sheetName val="Распределение"/>
      <sheetName val="Ф"/>
      <sheetName val="Собственный капитал"/>
      <sheetName val="i-index"/>
      <sheetName val="ЭКРБ"/>
      <sheetName val="I1"/>
      <sheetName val="I2"/>
      <sheetName val="цхл 2004"/>
      <sheetName val="список"/>
      <sheetName val="анализ кт"/>
      <sheetName val="2а (4)"/>
      <sheetName val="Схема доплат"/>
      <sheetName val="Повышающие коэф ОМГ"/>
      <sheetName val="Приход по вагонам"/>
      <sheetName val="ставки"/>
      <sheetName val="ЛКУ_2008_измен_270209"/>
      <sheetName val="Лв 1715 (сб)"/>
      <sheetName val="1 (2)"/>
      <sheetName val="ДС МЗК"/>
      <sheetName val="Anlagevermögen"/>
      <sheetName val="name"/>
      <sheetName val="Additions testing"/>
      <sheetName val="Movement schedule"/>
      <sheetName val="depreciation testing"/>
      <sheetName val="H"/>
      <sheetName val="_x0003__x0004_"/>
      <sheetName val=" "/>
      <sheetName val="Форма_7_1_4"/>
      <sheetName val="Форма_7_(2)4"/>
      <sheetName val="Форма_7_балансировка_(2)4"/>
      <sheetName val="Форма_7_балансировка4"/>
      <sheetName val="Форма_7_пр4"/>
      <sheetName val="Форма_15"/>
      <sheetName val="Форма_24"/>
      <sheetName val="Форма_2_1_4"/>
      <sheetName val="Форма_34"/>
      <sheetName val="Форма_3_14"/>
      <sheetName val="Форма3_24"/>
      <sheetName val="Форма3_34"/>
      <sheetName val="Форма3_44"/>
      <sheetName val="Форма3_54"/>
      <sheetName val="Форма3_64"/>
      <sheetName val="Форма3_74"/>
      <sheetName val="Форма3_84"/>
      <sheetName val="Форма3_94"/>
      <sheetName val="Форма_3_104"/>
      <sheetName val="Форма5_14"/>
      <sheetName val="Форма5_24"/>
      <sheetName val="Форма6_14"/>
      <sheetName val="Форма_7_4"/>
      <sheetName val="Форма_7_фин4"/>
      <sheetName val="Форма_7_кас_(2)4"/>
      <sheetName val="Форма_7_кас_(3)4"/>
      <sheetName val="Форма_7_кас4"/>
      <sheetName val="Форма_7__14"/>
      <sheetName val="Форма7_4"/>
      <sheetName val="Форма_6стара4"/>
      <sheetName val="Форма_74"/>
      <sheetName val="Форма_84"/>
      <sheetName val="Форма_114"/>
      <sheetName val="__2_3_25"/>
      <sheetName val="из_сем4"/>
      <sheetName val="поставка_сравн134"/>
      <sheetName val="Инв_вл_тыс_ед1"/>
      <sheetName val="Добыча_нефти43"/>
      <sheetName val="14_1_2_2_(Услуги_связи)4"/>
      <sheetName val="7_11"/>
      <sheetName val="2_2_ОтклОТМ1"/>
      <sheetName val="1_3_2_ОТМ1"/>
      <sheetName val="1кв__1"/>
      <sheetName val="2кв_1"/>
      <sheetName val="Статьи_затрат1"/>
      <sheetName val="__2_3_26"/>
      <sheetName val="3_ФОТ1"/>
      <sheetName val="Сдача_1"/>
      <sheetName val="МО_00121"/>
      <sheetName val="1,3_новая1"/>
      <sheetName val="12_из_57_АЗС1"/>
      <sheetName val="I_KEY_INFORMATION3"/>
      <sheetName val="ввод-вывод_ОС_авг2004-_20053"/>
      <sheetName val="13_NGDO1"/>
      <sheetName val="жд_тарифы1"/>
      <sheetName val="сырье_и_материалы1"/>
      <sheetName val="L-1_(БРК)1"/>
      <sheetName val="Resp__2_1"/>
      <sheetName val="2_БО_(тенге)1"/>
      <sheetName val="Список_инв__недвижимости_с_нор1"/>
      <sheetName val="1_класс1"/>
      <sheetName val="2_класс1"/>
      <sheetName val="3_класс1"/>
      <sheetName val="4_класс1"/>
      <sheetName val="5_класс1"/>
      <sheetName val="I__Прогноз_доходов1"/>
      <sheetName val="Input_TD1"/>
      <sheetName val="Содерж_сов_дир1"/>
      <sheetName val="Изменяемые_данные1"/>
      <sheetName val="мат_расходы1"/>
      <sheetName val="факт_2005_г_1"/>
      <sheetName val="ИП_ДО_БЛ_1"/>
      <sheetName val="аренда_цс1"/>
      <sheetName val="2007_0,011"/>
      <sheetName val="Исх_данные1"/>
      <sheetName val="Лист_11"/>
      <sheetName val="Лист1_(3)1"/>
      <sheetName val="на_31_12_07_(4)1"/>
      <sheetName val="CIP_Dec_20061"/>
      <sheetName val="2_БО1"/>
      <sheetName val="Income_$1"/>
      <sheetName val="10_БО_(kzt)1"/>
      <sheetName val="SAD_Schedule1"/>
      <sheetName val="A4_1001"/>
      <sheetName val="подготовка_кадр_1"/>
      <sheetName val="авансы_выданные-11"/>
      <sheetName val="Объемы_газ1"/>
      <sheetName val="Титульный_лист1"/>
      <sheetName val="баланс_Ф101"/>
      <sheetName val="к_адм_и_предст1"/>
      <sheetName val="Предст_расходы1"/>
      <sheetName val="инфор_усл1"/>
      <sheetName val="Юр_усл1"/>
      <sheetName val="Аренда_офиса1"/>
      <sheetName val="Предст_Москва_1"/>
      <sheetName val="Kozh_Prod1"/>
      <sheetName val="Alibek_Prod1"/>
      <sheetName val="хим_К1"/>
      <sheetName val="хим_А-ла1"/>
      <sheetName val="Sales_Exp-s1"/>
      <sheetName val="Cost_center1"/>
      <sheetName val="Сот_связь1"/>
      <sheetName val="Well_CAPEX1"/>
      <sheetName val="Prod-n_график1"/>
      <sheetName val="Себест_А1"/>
      <sheetName val="Себест_(К)1"/>
      <sheetName val="себест_на_ед1"/>
      <sheetName val="ГСМ_А1"/>
      <sheetName val="ГСМ_К1"/>
      <sheetName val="МАТРИЦА_ЗАТРАТ1"/>
      <sheetName val="CASH_прямой_метод1"/>
      <sheetName val="Кап_з-ты1"/>
      <sheetName val="З_пл1"/>
      <sheetName val="Налоги_по_зп1"/>
      <sheetName val="Усл_стор1"/>
      <sheetName val="Свод_налогов1"/>
      <sheetName val="Обслуживание_ВС1"/>
      <sheetName val="Стр_затрат1"/>
      <sheetName val="Доли_Акционеров1"/>
      <sheetName val="Profit_&amp;_Loss_Total1"/>
      <sheetName val="TB_20051"/>
      <sheetName val="GAAP_TB_31_12_01__detail_p&amp;l1"/>
      <sheetName val="1_1_Паспорт1"/>
      <sheetName val="1_401_21"/>
      <sheetName val="ТЭП_старая1"/>
      <sheetName val="д_7_0011"/>
      <sheetName val="постоянные_затраты1"/>
      <sheetName val="пожар_охрана1"/>
      <sheetName val="Об-я_св-а1"/>
      <sheetName val="рев_на_09_06_1"/>
      <sheetName val="Бал__тов__пр_-11"/>
      <sheetName val="форма_3_смета_затрат1"/>
      <sheetName val="4_Налоги1"/>
      <sheetName val="базовые_допущения1"/>
      <sheetName val="РСза_6-м_20121"/>
      <sheetName val="Справка_ИЦА1"/>
      <sheetName val="Способ_закупки1"/>
      <sheetName val="Отпуск_продукции1"/>
      <sheetName val="Заявлени+сдач_обх_по_22_02_12"/>
      <sheetName val="K_100_LS_(2)"/>
      <sheetName val="H3_300_(2)"/>
      <sheetName val="K_300_RFD_(2)"/>
      <sheetName val="баки__2_"/>
      <sheetName val="МодельППП_(Свод)"/>
      <sheetName val="Loans_out"/>
      <sheetName val="Форма2_xls"/>
      <sheetName val="5NK_1"/>
      <sheetName val="по_2007_году_план_на_2008_год1"/>
      <sheetName val="Труд_"/>
      <sheetName val="14_1_2_2__Услуги_связи_1"/>
      <sheetName val="общ_фонд__"/>
      <sheetName val="МАТЕР_433,452"/>
      <sheetName val="исп_см_1"/>
      <sheetName val="План_произв-ва_(мес_)_(бюджет)"/>
      <sheetName val="Prelim_Cost1"/>
      <sheetName val="спр__АРЕМ"/>
      <sheetName val="Официальные_курсы"/>
      <sheetName val="1__Доходы"/>
      <sheetName val="АУП_командировочные"/>
      <sheetName val="БиВи_(290)"/>
      <sheetName val="Test_of_FA_Installation"/>
      <sheetName val="ремонт_25"/>
      <sheetName val="пр_6_дох"/>
      <sheetName val="Касс_книга"/>
      <sheetName val="Кнфиг_сетка"/>
      <sheetName val="СВОД_Логистика"/>
      <sheetName val="PP&amp;E_mvt_for_2003"/>
      <sheetName val="Treatment_Summary1"/>
      <sheetName val="BS_new"/>
      <sheetName val="6НК-cт_"/>
      <sheetName val="вход_параметры1"/>
      <sheetName val="L-1_Займ_БРК_инвест_цели1"/>
      <sheetName val="1Утв_ТК__Capex_07_1"/>
      <sheetName val="Фонд_15гор1"/>
      <sheetName val="Фонд_Кар-с1"/>
      <sheetName val="Фонд_Купола1"/>
      <sheetName val="Фонд_14_гор_1"/>
      <sheetName val="Фонд_16_гор_1"/>
      <sheetName val="Фонд_17_гор_1"/>
      <sheetName val="Фонд_18_гор_1"/>
      <sheetName val="Add-s_test1"/>
      <sheetName val="май_203"/>
      <sheetName val="Базовые_данные1"/>
      <sheetName val="Зам_нгду-1"/>
      <sheetName val="Зам_ОЭПУ(доб)"/>
      <sheetName val="тех_режим"/>
      <sheetName val="Зам_нгду-2(наг)"/>
      <sheetName val="исходные_данные"/>
      <sheetName val="общие_данные"/>
      <sheetName val="450_(2)"/>
      <sheetName val="2_8__стр-ра_себестоимости"/>
      <sheetName val="Спр__пласт"/>
      <sheetName val="Р_11__пр_11_1"/>
      <sheetName val="Справка_"/>
      <sheetName val="распределение_модели"/>
      <sheetName val="МУНАЙТАС_L-1"/>
      <sheetName val="Евкарпиди_"/>
      <sheetName val="без_НДС"/>
      <sheetName val="Форма_18"/>
      <sheetName val="8180_(8181,8182)"/>
      <sheetName val="_"/>
      <sheetName val="_1"/>
      <sheetName val="Собственный_капитал"/>
      <sheetName val="цхл_2004"/>
      <sheetName val="анализ_кт"/>
      <sheetName val="Лв_1715_(сб)"/>
      <sheetName val="Форма_7_1_5"/>
      <sheetName val="Форма_7_(2)5"/>
      <sheetName val="Форма_7_балансировка_(2)5"/>
      <sheetName val="Форма_7_балансировка5"/>
      <sheetName val="Форма_7_пр5"/>
      <sheetName val="Форма_16"/>
      <sheetName val="Форма_25"/>
      <sheetName val="Форма_2_1_5"/>
      <sheetName val="Форма_35"/>
      <sheetName val="Форма_3_15"/>
      <sheetName val="Форма3_25"/>
      <sheetName val="Форма3_35"/>
      <sheetName val="Форма3_45"/>
      <sheetName val="Форма3_55"/>
      <sheetName val="Форма3_65"/>
      <sheetName val="Форма3_75"/>
      <sheetName val="Форма3_85"/>
      <sheetName val="Форма3_95"/>
      <sheetName val="Форма_3_105"/>
      <sheetName val="Форма5_15"/>
      <sheetName val="Форма5_25"/>
      <sheetName val="Форма6_15"/>
      <sheetName val="Форма_7_5"/>
      <sheetName val="Форма_7_фин5"/>
      <sheetName val="Форма_7_кас_(2)5"/>
      <sheetName val="Форма_7_кас_(3)5"/>
      <sheetName val="Форма_7_кас5"/>
      <sheetName val="Форма_7__15"/>
      <sheetName val="Форма7_5"/>
      <sheetName val="Форма_6стара5"/>
      <sheetName val="Форма_75"/>
      <sheetName val="Форма_85"/>
      <sheetName val="Форма_115"/>
      <sheetName val="__2_3_27"/>
      <sheetName val="из_сем5"/>
      <sheetName val="поставка_сравн135"/>
      <sheetName val="Инв_вл_тыс_ед2"/>
      <sheetName val="Добыча_нефти44"/>
      <sheetName val="14_1_2_2_(Услуги_связи)5"/>
      <sheetName val="7_12"/>
      <sheetName val="2_2_ОтклОТМ2"/>
      <sheetName val="1_3_2_ОТМ2"/>
      <sheetName val="1кв__2"/>
      <sheetName val="2кв_2"/>
      <sheetName val="Статьи_затрат2"/>
      <sheetName val="__2_3_28"/>
      <sheetName val="3_ФОТ2"/>
      <sheetName val="Сдача_2"/>
      <sheetName val="МО_00122"/>
      <sheetName val="1,3_новая2"/>
      <sheetName val="12_из_57_АЗС2"/>
      <sheetName val="I_KEY_INFORMATION4"/>
      <sheetName val="ввод-вывод_ОС_авг2004-_20054"/>
      <sheetName val="13_NGDO2"/>
      <sheetName val="жд_тарифы2"/>
      <sheetName val="сырье_и_материалы2"/>
      <sheetName val="L-1_(БРК)2"/>
      <sheetName val="Resp__2_2"/>
      <sheetName val="2_БО_(тенге)2"/>
      <sheetName val="Список_инв__недвижимости_с_нор2"/>
      <sheetName val="1_класс2"/>
      <sheetName val="2_класс2"/>
      <sheetName val="3_класс2"/>
      <sheetName val="4_класс2"/>
      <sheetName val="5_класс2"/>
      <sheetName val="I__Прогноз_доходов2"/>
      <sheetName val="Input_TD2"/>
      <sheetName val="Содерж_сов_дир2"/>
      <sheetName val="Изменяемые_данные2"/>
      <sheetName val="мат_расходы2"/>
      <sheetName val="факт_2005_г_2"/>
      <sheetName val="ИП_ДО_БЛ_2"/>
      <sheetName val="аренда_цс2"/>
      <sheetName val="2007_0,012"/>
      <sheetName val="Исх_данные2"/>
      <sheetName val="Лист_12"/>
      <sheetName val="Лист1_(3)2"/>
      <sheetName val="на_31_12_07_(4)2"/>
      <sheetName val="CIP_Dec_20062"/>
      <sheetName val="2_БО2"/>
      <sheetName val="Income_$2"/>
      <sheetName val="10_БО_(kzt)2"/>
      <sheetName val="SAD_Schedule2"/>
      <sheetName val="A4_1002"/>
      <sheetName val="подготовка_кадр_2"/>
      <sheetName val="авансы_выданные-12"/>
      <sheetName val="Объемы_газ2"/>
      <sheetName val="Титульный_лист2"/>
      <sheetName val="баланс_Ф102"/>
      <sheetName val="к_адм_и_предст2"/>
      <sheetName val="Предст_расходы2"/>
      <sheetName val="инфор_усл2"/>
      <sheetName val="Юр_усл2"/>
      <sheetName val="Аренда_офиса2"/>
      <sheetName val="Предст_Москва_2"/>
      <sheetName val="Kozh_Prod2"/>
      <sheetName val="Alibek_Prod2"/>
      <sheetName val="хим_К2"/>
      <sheetName val="хим_А-ла2"/>
      <sheetName val="Sales_Exp-s2"/>
      <sheetName val="Cost_center2"/>
      <sheetName val="Сот_связь2"/>
      <sheetName val="Well_CAPEX2"/>
      <sheetName val="Prod-n_график2"/>
      <sheetName val="Себест_А2"/>
      <sheetName val="Себест_(К)2"/>
      <sheetName val="себест_на_ед2"/>
      <sheetName val="ГСМ_А2"/>
      <sheetName val="ГСМ_К2"/>
      <sheetName val="МАТРИЦА_ЗАТРАТ2"/>
      <sheetName val="CASH_прямой_метод2"/>
      <sheetName val="Кап_з-ты2"/>
      <sheetName val="З_пл2"/>
      <sheetName val="Налоги_по_зп2"/>
      <sheetName val="Усл_стор2"/>
      <sheetName val="Свод_налогов2"/>
      <sheetName val="Обслуживание_ВС2"/>
      <sheetName val="Стр_затрат2"/>
      <sheetName val="Доли_Акционеров2"/>
      <sheetName val="Profit_&amp;_Loss_Total2"/>
      <sheetName val="TB_20052"/>
      <sheetName val="GAAP_TB_31_12_01__detail_p&amp;l2"/>
      <sheetName val="1_1_Паспорт2"/>
      <sheetName val="1_401_22"/>
      <sheetName val="ТЭП_старая2"/>
      <sheetName val="д_7_0012"/>
      <sheetName val="постоянные_затраты2"/>
      <sheetName val="пожар_охрана2"/>
      <sheetName val="Об-я_св-а2"/>
      <sheetName val="рев_на_09_06_2"/>
      <sheetName val="Бал__тов__пр_-12"/>
      <sheetName val="форма_3_смета_затрат2"/>
      <sheetName val="4_Налоги2"/>
      <sheetName val="базовые_допущения2"/>
      <sheetName val="РСза_6-м_20122"/>
      <sheetName val="Справка_ИЦА2"/>
      <sheetName val="Способ_закупки2"/>
      <sheetName val="Отпуск_продукции2"/>
      <sheetName val="Заявлени+сдач_обх_по_22_02_121"/>
      <sheetName val="K_100_LS_(2)1"/>
      <sheetName val="H3_300_(2)1"/>
      <sheetName val="K_300_RFD_(2)1"/>
      <sheetName val="баки__2_1"/>
      <sheetName val="МодельППП_(Свод)1"/>
      <sheetName val="Loans_out1"/>
      <sheetName val="Форма2_xls1"/>
      <sheetName val="5NK_2"/>
      <sheetName val="по_2007_году_план_на_2008_год2"/>
      <sheetName val="Труд_1"/>
      <sheetName val="14_1_2_2__Услуги_связи_2"/>
      <sheetName val="общ_фонд__1"/>
      <sheetName val="МАТЕР_433,4521"/>
      <sheetName val="исп_см_2"/>
      <sheetName val="План_произв-ва_(мес_)_(бюджет)1"/>
      <sheetName val="Prelim_Cost2"/>
      <sheetName val="спр__АРЕМ1"/>
      <sheetName val="Официальные_курсы1"/>
      <sheetName val="1__Доходы1"/>
      <sheetName val="АУП_командировочные1"/>
      <sheetName val="БиВи_(290)1"/>
      <sheetName val="Test_of_FA_Installation1"/>
      <sheetName val="ремонт_251"/>
      <sheetName val="пр_6_дох1"/>
      <sheetName val="Касс_книга1"/>
      <sheetName val="Кнфиг_сетка1"/>
      <sheetName val="СВОД_Логистика1"/>
      <sheetName val="PP&amp;E_mvt_for_20031"/>
      <sheetName val="Treatment_Summary2"/>
      <sheetName val="BS_new1"/>
      <sheetName val="6НК-cт_1"/>
      <sheetName val="вход_параметры2"/>
      <sheetName val="L-1_Займ_БРК_инвест_цели2"/>
      <sheetName val="1Утв_ТК__Capex_07_2"/>
      <sheetName val="Фонд_15гор2"/>
      <sheetName val="Фонд_Кар-с2"/>
      <sheetName val="Фонд_Купола2"/>
      <sheetName val="Фонд_14_гор_2"/>
      <sheetName val="Фонд_16_гор_2"/>
      <sheetName val="Фонд_17_гор_2"/>
      <sheetName val="Фонд_18_гор_2"/>
      <sheetName val="Add-s_test2"/>
      <sheetName val="май_2031"/>
      <sheetName val="Базовые_данные2"/>
      <sheetName val="Зам_нгду-11"/>
      <sheetName val="Зам_ОЭПУ(доб)1"/>
      <sheetName val="тех_режим1"/>
      <sheetName val="Зам_нгду-2(наг)1"/>
      <sheetName val="исходные_данные1"/>
      <sheetName val="общие_данные1"/>
      <sheetName val="450_(2)1"/>
      <sheetName val="2_8__стр-ра_себестоимости1"/>
      <sheetName val="Спр__пласт1"/>
      <sheetName val="Р_11__пр_11_11"/>
      <sheetName val="Справка_1"/>
      <sheetName val="распределение_модели1"/>
      <sheetName val="Евкарпиди_1"/>
      <sheetName val="без_НДС1"/>
      <sheetName val="Форма_181"/>
      <sheetName val="8180_(8181,8182)1"/>
      <sheetName val="Собственный_капитал1"/>
      <sheetName val="цхл_20041"/>
      <sheetName val="МУНАЙТАС_L-11"/>
      <sheetName val="анализ_кт1"/>
      <sheetName val="Лв_1715_(сб)1"/>
      <sheetName val="_2"/>
      <sheetName val="1_(2)"/>
      <sheetName val="Ставки ПТ"/>
      <sheetName val="КОРП-1"/>
      <sheetName val="Недропользователи"/>
      <sheetName val="данные"/>
      <sheetName val="Смета-месяц"/>
    </sheetNames>
    <sheetDataSet>
      <sheetData sheetId="0"/>
      <sheetData sheetId="1"/>
      <sheetData sheetId="2"/>
      <sheetData sheetId="3">
        <row r="13">
          <cell r="C13" t="str">
            <v/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>
        <row r="13">
          <cell r="C13" t="str">
            <v/>
          </cell>
        </row>
      </sheetData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/>
      <sheetData sheetId="741"/>
      <sheetData sheetId="742"/>
      <sheetData sheetId="743"/>
      <sheetData sheetId="744"/>
      <sheetData sheetId="745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/>
      <sheetData sheetId="789"/>
      <sheetData sheetId="790"/>
      <sheetData sheetId="791"/>
      <sheetData sheetId="792"/>
      <sheetData sheetId="793"/>
      <sheetData sheetId="794"/>
      <sheetData sheetId="795"/>
      <sheetData sheetId="796"/>
      <sheetData sheetId="797"/>
      <sheetData sheetId="798"/>
      <sheetData sheetId="799"/>
      <sheetData sheetId="800"/>
      <sheetData sheetId="801"/>
      <sheetData sheetId="802"/>
      <sheetData sheetId="803"/>
      <sheetData sheetId="804"/>
      <sheetData sheetId="805"/>
      <sheetData sheetId="806"/>
      <sheetData sheetId="807"/>
      <sheetData sheetId="808"/>
      <sheetData sheetId="809"/>
      <sheetData sheetId="810"/>
      <sheetData sheetId="811"/>
      <sheetData sheetId="812"/>
      <sheetData sheetId="813"/>
      <sheetData sheetId="814"/>
      <sheetData sheetId="815"/>
      <sheetData sheetId="816"/>
      <sheetData sheetId="817"/>
      <sheetData sheetId="818"/>
      <sheetData sheetId="819"/>
      <sheetData sheetId="820"/>
      <sheetData sheetId="821"/>
      <sheetData sheetId="822"/>
      <sheetData sheetId="823"/>
      <sheetData sheetId="824"/>
      <sheetData sheetId="825"/>
      <sheetData sheetId="826"/>
      <sheetData sheetId="827"/>
      <sheetData sheetId="828"/>
      <sheetData sheetId="829"/>
      <sheetData sheetId="830"/>
      <sheetData sheetId="831"/>
      <sheetData sheetId="832"/>
      <sheetData sheetId="833"/>
      <sheetData sheetId="834"/>
      <sheetData sheetId="835"/>
      <sheetData sheetId="836"/>
      <sheetData sheetId="837"/>
      <sheetData sheetId="838"/>
      <sheetData sheetId="839"/>
      <sheetData sheetId="840"/>
      <sheetData sheetId="841"/>
      <sheetData sheetId="842"/>
      <sheetData sheetId="843"/>
      <sheetData sheetId="844"/>
      <sheetData sheetId="845"/>
      <sheetData sheetId="846"/>
      <sheetData sheetId="847"/>
      <sheetData sheetId="848"/>
      <sheetData sheetId="849"/>
      <sheetData sheetId="850"/>
      <sheetData sheetId="851"/>
      <sheetData sheetId="852"/>
      <sheetData sheetId="853"/>
      <sheetData sheetId="854"/>
      <sheetData sheetId="855"/>
      <sheetData sheetId="856"/>
      <sheetData sheetId="857"/>
      <sheetData sheetId="858"/>
      <sheetData sheetId="859"/>
      <sheetData sheetId="860"/>
      <sheetData sheetId="861"/>
      <sheetData sheetId="862"/>
      <sheetData sheetId="863"/>
      <sheetData sheetId="864"/>
      <sheetData sheetId="865"/>
      <sheetData sheetId="866"/>
      <sheetData sheetId="867"/>
      <sheetData sheetId="868"/>
      <sheetData sheetId="869"/>
      <sheetData sheetId="870"/>
      <sheetData sheetId="871"/>
      <sheetData sheetId="872"/>
      <sheetData sheetId="873"/>
      <sheetData sheetId="874"/>
      <sheetData sheetId="875"/>
      <sheetData sheetId="876"/>
      <sheetData sheetId="877"/>
      <sheetData sheetId="878"/>
      <sheetData sheetId="879"/>
      <sheetData sheetId="880"/>
      <sheetData sheetId="881"/>
      <sheetData sheetId="882"/>
      <sheetData sheetId="883"/>
      <sheetData sheetId="884"/>
      <sheetData sheetId="885"/>
      <sheetData sheetId="886"/>
      <sheetData sheetId="887"/>
      <sheetData sheetId="888"/>
      <sheetData sheetId="889"/>
      <sheetData sheetId="890"/>
      <sheetData sheetId="891"/>
      <sheetData sheetId="892"/>
      <sheetData sheetId="893"/>
      <sheetData sheetId="894"/>
      <sheetData sheetId="895"/>
      <sheetData sheetId="896"/>
      <sheetData sheetId="897"/>
      <sheetData sheetId="898"/>
      <sheetData sheetId="899"/>
      <sheetData sheetId="900"/>
      <sheetData sheetId="901"/>
      <sheetData sheetId="902"/>
      <sheetData sheetId="903"/>
      <sheetData sheetId="904"/>
      <sheetData sheetId="905"/>
      <sheetData sheetId="906"/>
      <sheetData sheetId="907"/>
      <sheetData sheetId="908"/>
      <sheetData sheetId="909"/>
      <sheetData sheetId="910"/>
      <sheetData sheetId="911"/>
      <sheetData sheetId="912"/>
      <sheetData sheetId="913"/>
      <sheetData sheetId="914"/>
      <sheetData sheetId="915"/>
      <sheetData sheetId="916"/>
      <sheetData sheetId="917"/>
      <sheetData sheetId="918"/>
      <sheetData sheetId="919"/>
      <sheetData sheetId="920"/>
      <sheetData sheetId="921"/>
      <sheetData sheetId="922"/>
      <sheetData sheetId="923"/>
      <sheetData sheetId="924"/>
      <sheetData sheetId="925"/>
      <sheetData sheetId="926"/>
      <sheetData sheetId="927"/>
      <sheetData sheetId="928"/>
      <sheetData sheetId="929"/>
      <sheetData sheetId="930"/>
      <sheetData sheetId="931"/>
      <sheetData sheetId="932"/>
      <sheetData sheetId="933"/>
      <sheetData sheetId="934"/>
      <sheetData sheetId="935"/>
      <sheetData sheetId="936"/>
      <sheetData sheetId="937"/>
      <sheetData sheetId="938"/>
      <sheetData sheetId="939"/>
      <sheetData sheetId="940"/>
      <sheetData sheetId="941"/>
      <sheetData sheetId="942"/>
      <sheetData sheetId="943"/>
      <sheetData sheetId="944"/>
      <sheetData sheetId="945"/>
      <sheetData sheetId="946"/>
      <sheetData sheetId="947"/>
      <sheetData sheetId="948"/>
      <sheetData sheetId="949"/>
      <sheetData sheetId="950"/>
      <sheetData sheetId="951"/>
      <sheetData sheetId="952"/>
      <sheetData sheetId="953"/>
      <sheetData sheetId="954"/>
      <sheetData sheetId="955"/>
      <sheetData sheetId="956"/>
      <sheetData sheetId="957"/>
      <sheetData sheetId="958"/>
      <sheetData sheetId="959"/>
      <sheetData sheetId="960"/>
      <sheetData sheetId="961"/>
      <sheetData sheetId="962"/>
      <sheetData sheetId="963"/>
      <sheetData sheetId="964"/>
      <sheetData sheetId="965"/>
      <sheetData sheetId="966"/>
      <sheetData sheetId="967"/>
      <sheetData sheetId="968"/>
      <sheetData sheetId="969"/>
      <sheetData sheetId="970"/>
      <sheetData sheetId="971"/>
      <sheetData sheetId="972"/>
      <sheetData sheetId="973"/>
      <sheetData sheetId="974"/>
      <sheetData sheetId="975"/>
      <sheetData sheetId="976"/>
      <sheetData sheetId="977"/>
      <sheetData sheetId="978"/>
      <sheetData sheetId="979"/>
      <sheetData sheetId="980"/>
      <sheetData sheetId="981"/>
      <sheetData sheetId="982"/>
      <sheetData sheetId="983"/>
      <sheetData sheetId="984"/>
      <sheetData sheetId="985"/>
      <sheetData sheetId="986"/>
      <sheetData sheetId="987"/>
      <sheetData sheetId="988"/>
      <sheetData sheetId="989"/>
      <sheetData sheetId="990"/>
      <sheetData sheetId="991"/>
      <sheetData sheetId="992"/>
      <sheetData sheetId="993"/>
      <sheetData sheetId="994"/>
      <sheetData sheetId="995"/>
      <sheetData sheetId="996"/>
      <sheetData sheetId="997"/>
      <sheetData sheetId="998"/>
      <sheetData sheetId="999"/>
      <sheetData sheetId="1000"/>
      <sheetData sheetId="1001"/>
      <sheetData sheetId="1002"/>
      <sheetData sheetId="1003"/>
      <sheetData sheetId="1004"/>
      <sheetData sheetId="1005"/>
      <sheetData sheetId="1006"/>
      <sheetData sheetId="1007"/>
      <sheetData sheetId="1008"/>
      <sheetData sheetId="1009"/>
      <sheetData sheetId="1010"/>
      <sheetData sheetId="1011"/>
      <sheetData sheetId="1012"/>
      <sheetData sheetId="1013"/>
      <sheetData sheetId="1014"/>
      <sheetData sheetId="1015"/>
      <sheetData sheetId="1016"/>
      <sheetData sheetId="1017"/>
      <sheetData sheetId="1018"/>
      <sheetData sheetId="1019"/>
      <sheetData sheetId="1020"/>
      <sheetData sheetId="1021"/>
      <sheetData sheetId="1022"/>
      <sheetData sheetId="1023"/>
      <sheetData sheetId="1024"/>
      <sheetData sheetId="1025"/>
      <sheetData sheetId="1026"/>
      <sheetData sheetId="1027"/>
      <sheetData sheetId="1028"/>
      <sheetData sheetId="1029"/>
      <sheetData sheetId="1030"/>
      <sheetData sheetId="1031"/>
      <sheetData sheetId="1032"/>
      <sheetData sheetId="1033"/>
      <sheetData sheetId="1034"/>
      <sheetData sheetId="1035"/>
      <sheetData sheetId="1036"/>
      <sheetData sheetId="1037"/>
      <sheetData sheetId="1038"/>
      <sheetData sheetId="1039"/>
      <sheetData sheetId="1040"/>
      <sheetData sheetId="1041"/>
      <sheetData sheetId="1042"/>
      <sheetData sheetId="1043"/>
      <sheetData sheetId="1044"/>
      <sheetData sheetId="1045"/>
      <sheetData sheetId="1046"/>
      <sheetData sheetId="1047"/>
      <sheetData sheetId="1048"/>
      <sheetData sheetId="1049"/>
      <sheetData sheetId="1050"/>
      <sheetData sheetId="1051"/>
      <sheetData sheetId="1052"/>
      <sheetData sheetId="1053"/>
      <sheetData sheetId="1054"/>
      <sheetData sheetId="1055"/>
      <sheetData sheetId="1056"/>
      <sheetData sheetId="1057"/>
      <sheetData sheetId="1058"/>
      <sheetData sheetId="1059"/>
      <sheetData sheetId="1060"/>
      <sheetData sheetId="1061"/>
      <sheetData sheetId="1062"/>
      <sheetData sheetId="1063"/>
      <sheetData sheetId="1064"/>
      <sheetData sheetId="1065"/>
      <sheetData sheetId="1066"/>
      <sheetData sheetId="1067"/>
      <sheetData sheetId="1068"/>
      <sheetData sheetId="1069"/>
      <sheetData sheetId="1070"/>
      <sheetData sheetId="1071"/>
      <sheetData sheetId="1072"/>
      <sheetData sheetId="1073"/>
      <sheetData sheetId="1074"/>
      <sheetData sheetId="1075"/>
      <sheetData sheetId="1076"/>
      <sheetData sheetId="1077"/>
      <sheetData sheetId="1078"/>
      <sheetData sheetId="1079"/>
      <sheetData sheetId="1080"/>
      <sheetData sheetId="1081"/>
      <sheetData sheetId="1082"/>
      <sheetData sheetId="1083"/>
      <sheetData sheetId="1084"/>
      <sheetData sheetId="1085"/>
      <sheetData sheetId="1086"/>
      <sheetData sheetId="1087"/>
      <sheetData sheetId="1088"/>
      <sheetData sheetId="1089"/>
      <sheetData sheetId="1090"/>
      <sheetData sheetId="1091"/>
      <sheetData sheetId="1092"/>
      <sheetData sheetId="1093"/>
      <sheetData sheetId="1094"/>
      <sheetData sheetId="1095"/>
      <sheetData sheetId="1096"/>
      <sheetData sheetId="1097"/>
      <sheetData sheetId="1098"/>
      <sheetData sheetId="1099"/>
      <sheetData sheetId="1100"/>
      <sheetData sheetId="1101"/>
      <sheetData sheetId="1102"/>
      <sheetData sheetId="1103"/>
      <sheetData sheetId="1104"/>
      <sheetData sheetId="1105"/>
      <sheetData sheetId="1106"/>
      <sheetData sheetId="1107"/>
      <sheetData sheetId="1108"/>
      <sheetData sheetId="1109"/>
      <sheetData sheetId="1110"/>
      <sheetData sheetId="1111"/>
      <sheetData sheetId="1112"/>
      <sheetData sheetId="1113"/>
      <sheetData sheetId="1114"/>
      <sheetData sheetId="1115"/>
      <sheetData sheetId="1116"/>
      <sheetData sheetId="1117"/>
      <sheetData sheetId="1118"/>
      <sheetData sheetId="1119"/>
      <sheetData sheetId="1120"/>
      <sheetData sheetId="1121"/>
      <sheetData sheetId="1122"/>
      <sheetData sheetId="1123"/>
      <sheetData sheetId="1124"/>
      <sheetData sheetId="1125"/>
      <sheetData sheetId="1126"/>
      <sheetData sheetId="1127"/>
      <sheetData sheetId="1128"/>
      <sheetData sheetId="1129"/>
      <sheetData sheetId="1130"/>
      <sheetData sheetId="1131"/>
      <sheetData sheetId="1132"/>
      <sheetData sheetId="1133"/>
      <sheetData sheetId="1134"/>
      <sheetData sheetId="1135"/>
      <sheetData sheetId="1136"/>
      <sheetData sheetId="1137"/>
      <sheetData sheetId="1138"/>
      <sheetData sheetId="1139"/>
      <sheetData sheetId="1140"/>
      <sheetData sheetId="1141"/>
      <sheetData sheetId="1142"/>
      <sheetData sheetId="1143"/>
      <sheetData sheetId="1144"/>
      <sheetData sheetId="1145"/>
      <sheetData sheetId="1146"/>
      <sheetData sheetId="1147"/>
      <sheetData sheetId="1148"/>
      <sheetData sheetId="1149"/>
      <sheetData sheetId="1150"/>
      <sheetData sheetId="1151"/>
      <sheetData sheetId="1152"/>
      <sheetData sheetId="1153"/>
      <sheetData sheetId="1154"/>
      <sheetData sheetId="1155"/>
      <sheetData sheetId="1156"/>
      <sheetData sheetId="1157"/>
      <sheetData sheetId="1158"/>
      <sheetData sheetId="1159"/>
      <sheetData sheetId="1160"/>
      <sheetData sheetId="1161"/>
      <sheetData sheetId="1162"/>
      <sheetData sheetId="1163"/>
      <sheetData sheetId="1164"/>
      <sheetData sheetId="1165"/>
      <sheetData sheetId="1166"/>
      <sheetData sheetId="1167"/>
      <sheetData sheetId="1168"/>
      <sheetData sheetId="1169"/>
      <sheetData sheetId="1170"/>
      <sheetData sheetId="1171"/>
      <sheetData sheetId="1172"/>
      <sheetData sheetId="1173"/>
      <sheetData sheetId="1174"/>
      <sheetData sheetId="1175"/>
      <sheetData sheetId="1176"/>
      <sheetData sheetId="1177"/>
      <sheetData sheetId="1178"/>
      <sheetData sheetId="1179"/>
      <sheetData sheetId="1180"/>
      <sheetData sheetId="1181"/>
      <sheetData sheetId="1182"/>
      <sheetData sheetId="1183"/>
      <sheetData sheetId="1184"/>
      <sheetData sheetId="1185"/>
      <sheetData sheetId="1186"/>
      <sheetData sheetId="1187"/>
      <sheetData sheetId="1188"/>
      <sheetData sheetId="1189"/>
      <sheetData sheetId="1190"/>
      <sheetData sheetId="1191"/>
      <sheetData sheetId="1192"/>
      <sheetData sheetId="1193"/>
      <sheetData sheetId="1194"/>
      <sheetData sheetId="1195"/>
      <sheetData sheetId="1196"/>
      <sheetData sheetId="1197"/>
      <sheetData sheetId="1198"/>
      <sheetData sheetId="1199"/>
      <sheetData sheetId="1200" refreshError="1"/>
      <sheetData sheetId="1201" refreshError="1"/>
      <sheetData sheetId="1202" refreshError="1"/>
      <sheetData sheetId="1203" refreshError="1"/>
      <sheetData sheetId="1204" refreshError="1"/>
    </sheetDataSet>
  </externalBook>
</externalLink>
</file>

<file path=xl/externalLinks/externalLink7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окТЭП"/>
      <sheetName val="Форма2"/>
      <sheetName val="Пром1"/>
      <sheetName val="ОТиТБ"/>
      <sheetName val="СПгнг"/>
      <sheetName val="2.2 ОтклОТМ"/>
      <sheetName val="1.3.2 ОТМ"/>
      <sheetName val="Предпр"/>
      <sheetName val="ЦентрЗатр"/>
      <sheetName val="ЕдИзм"/>
      <sheetName val="I. Прогноз доходов"/>
      <sheetName val="жд тарифы"/>
      <sheetName val="1NK"/>
      <sheetName val="ОборБалФормОтч"/>
      <sheetName val="МО 0012"/>
      <sheetName val="Добыча нефти4"/>
      <sheetName val="поставка сравн13"/>
      <sheetName val="Статьи ТЭП_старая структура"/>
      <sheetName val="Notes IS"/>
      <sheetName val="Input TD"/>
      <sheetName val="Prelim Cost"/>
      <sheetName val="#ССЫЛКА"/>
      <sheetName val="бартер"/>
      <sheetName val="Сверка"/>
      <sheetName val="1 класс"/>
      <sheetName val="2 класс"/>
      <sheetName val="3 класс"/>
      <sheetName val="4 класс"/>
      <sheetName val="5 класс"/>
      <sheetName val="t0_name"/>
      <sheetName val="ИД"/>
      <sheetName val="Отпуск продукции"/>
      <sheetName val="спецпит,проездн."/>
      <sheetName val="13 NGDO"/>
      <sheetName val="1"/>
      <sheetName val="MS"/>
      <sheetName val="табель"/>
      <sheetName val="FES"/>
      <sheetName val="14.1.2.2.(Услуги связи)"/>
      <sheetName val="10 БО (kzt)"/>
      <sheetName val="Баланс"/>
      <sheetName val="Форма1"/>
      <sheetName val="Сеть"/>
      <sheetName val="общие данные"/>
      <sheetName val="Бюджет"/>
      <sheetName val="Лист1"/>
      <sheetName val="2_2_ОтклОТМ"/>
      <sheetName val="1_3_2_ОТМ"/>
      <sheetName val="1кв. "/>
      <sheetName val="2кв."/>
      <sheetName val="смета"/>
      <sheetName val="Loans out"/>
      <sheetName val="МодельППП (Свод)"/>
      <sheetName val="Штатное 2012-2015"/>
      <sheetName val="Sheet5"/>
      <sheetName val="Cash flow 2011"/>
      <sheetName val="VLOOKUP"/>
      <sheetName val="INPUTMASTER"/>
      <sheetName val="КБ"/>
      <sheetName val="АТиК"/>
      <sheetName val="Способ закупки"/>
      <sheetName val="Потребители"/>
      <sheetName val="Блоки"/>
      <sheetName val="Сдача "/>
      <sheetName val="Datasheet"/>
      <sheetName val="Пр2"/>
      <sheetName val="ввод-вывод ОС авг2004- 2005"/>
      <sheetName val="Форма3.6"/>
      <sheetName val="элементы"/>
      <sheetName val="5NK "/>
      <sheetName val="L-1"/>
      <sheetName val="Нефть"/>
      <sheetName val="флормиро"/>
      <sheetName val="из сем"/>
      <sheetName val="ПРОГНОЗ_1"/>
      <sheetName val="  2.3.2"/>
      <sheetName val="PL12"/>
      <sheetName val="отделы"/>
      <sheetName val="MATRIX_DA_10"/>
      <sheetName val="План произв-ва (мес.) (бюджет)"/>
      <sheetName val="янв (2)"/>
      <sheetName val="рев дф (1.08.) (3)"/>
      <sheetName val="заявка (2)"/>
      <sheetName val="Материалы для АУП"/>
      <sheetName val="ГТМ"/>
      <sheetName val="тех реж"/>
      <sheetName val="Кап затраты ОМГ 16"/>
      <sheetName val="Сотрудники"/>
      <sheetName val="замер"/>
      <sheetName val="s"/>
      <sheetName val="ЭКРБ"/>
      <sheetName val="1 (2)"/>
      <sheetName val="Об-я св-а"/>
      <sheetName val="2в"/>
      <sheetName val="Приложение 7 (ЕНП)"/>
      <sheetName val="list"/>
      <sheetName val="МОП"/>
      <sheetName val="13_NGDO"/>
      <sheetName val="Добыча_нефти4"/>
      <sheetName val="14_1_2_2_(Услуги_связи)"/>
      <sheetName val="поставка_сравн13"/>
      <sheetName val="жд_тарифы"/>
      <sheetName val="1кв__"/>
      <sheetName val="2кв_"/>
      <sheetName val="янв_(2)"/>
      <sheetName val="рев_дф_(1_08_)_(3)"/>
      <sheetName val="заявка_(2)"/>
      <sheetName val="Материалы_для_АУП"/>
      <sheetName val="МодельППП_(Свод)"/>
      <sheetName val="Input_TD"/>
      <sheetName val="2_2_ОтклОТМ1"/>
      <sheetName val="1_3_2_ОТМ1"/>
      <sheetName val="МО_0012"/>
      <sheetName val="Статьи_ТЭП_старая_структура"/>
      <sheetName val="I__Прогноз_доходов"/>
      <sheetName val="Notes_IS"/>
      <sheetName val="Prelim_Cost"/>
      <sheetName val="Отпуск_продукции"/>
      <sheetName val="1_класс"/>
      <sheetName val="2_класс"/>
      <sheetName val="3_класс"/>
      <sheetName val="4_класс"/>
      <sheetName val="5_класс"/>
      <sheetName val="спецпит,проездн_"/>
      <sheetName val="План_произв-ва_(мес_)_(бюджет)"/>
      <sheetName val="10_БО_(kzt)"/>
      <sheetName val="общие_данные"/>
      <sheetName val="тех_реж"/>
      <sheetName val="Кап_затраты_ОМГ_16"/>
      <sheetName val="1_(2)"/>
      <sheetName val="ввод-вывод_ОС_авг2004-_2005"/>
      <sheetName val="Loans_out"/>
      <sheetName val="Штатное_2012-2015"/>
      <sheetName val="Об-я_св-а"/>
      <sheetName val="Cash_flow_2011"/>
      <sheetName val="5NK_"/>
      <sheetName val="из_сем"/>
      <sheetName val="__2_3_2"/>
      <sheetName val="Форма3_6"/>
      <sheetName val="7НК"/>
      <sheetName val="апрель 09."/>
      <sheetName val="AFS"/>
      <sheetName val="Титул1"/>
      <sheetName val="д.7.001"/>
      <sheetName val="потр"/>
      <sheetName val="СН"/>
      <sheetName val="Hidden"/>
      <sheetName val="Направления обучения"/>
      <sheetName val="БПО"/>
      <sheetName val="13_NGDO1"/>
      <sheetName val="Добыча_нефти41"/>
      <sheetName val="14_1_2_2_(Услуги_связи)1"/>
      <sheetName val="поставка_сравн131"/>
      <sheetName val="жд_тарифы1"/>
      <sheetName val="1кв__1"/>
      <sheetName val="2кв_1"/>
      <sheetName val="рев_дф_(1_08_)_(3)1"/>
      <sheetName val="заявка_(2)1"/>
      <sheetName val="янв_(2)1"/>
      <sheetName val="Материалы_для_АУП1"/>
      <sheetName val="МодельППП_(Свод)1"/>
      <sheetName val="Input_TD1"/>
      <sheetName val="2_2_ОтклОТМ2"/>
      <sheetName val="1_3_2_ОТМ2"/>
      <sheetName val="МО_00121"/>
      <sheetName val="Статьи_ТЭП_старая_структура1"/>
      <sheetName val="I__Прогноз_доходов1"/>
      <sheetName val="Notes_IS1"/>
      <sheetName val="Prelim_Cost1"/>
      <sheetName val="Отпуск_продукции1"/>
      <sheetName val="1_класс1"/>
      <sheetName val="2_класс1"/>
      <sheetName val="3_класс1"/>
      <sheetName val="4_класс1"/>
      <sheetName val="5_класс1"/>
      <sheetName val="спецпит,проездн_1"/>
      <sheetName val="План_произв-ва_(мес_)_(бюджет)1"/>
      <sheetName val="10_БО_(kzt)1"/>
      <sheetName val="общие_данные1"/>
      <sheetName val="тех_реж1"/>
      <sheetName val="Кап_затраты_ОМГ_161"/>
      <sheetName val="ввод-вывод_ОС_авг2004-_20051"/>
      <sheetName val="Loans_out1"/>
      <sheetName val="1_(2)1"/>
      <sheetName val="Об-я_св-а1"/>
      <sheetName val="Штатное_2012-20151"/>
      <sheetName val="Cash_flow_20111"/>
      <sheetName val="5NK_1"/>
      <sheetName val="из_сем1"/>
      <sheetName val="__2_3_21"/>
      <sheetName val="Форма3_61"/>
      <sheetName val="апрель_09_"/>
      <sheetName val="Макро"/>
      <sheetName val="Sep"/>
      <sheetName val="массив ДЗО"/>
      <sheetName val="Преискурант"/>
      <sheetName val="форма 3 смета затрат"/>
      <sheetName val="Лист2"/>
      <sheetName val="Табельные номера сотрудников"/>
      <sheetName val=""/>
      <sheetName val="новая №5"/>
      <sheetName val="черновик"/>
      <sheetName val="Movements"/>
      <sheetName val="Собственный капитал"/>
      <sheetName val="УУ 9 мес.2014"/>
      <sheetName val="Гр5(о)"/>
      <sheetName val="PP&amp;E mvt for 2003"/>
      <sheetName val="Capex"/>
      <sheetName val="BS new"/>
      <sheetName val="сортамент"/>
      <sheetName val="WBS elements RS-v.02A"/>
      <sheetName val="Прайс 2005"/>
      <sheetName val="Заполните"/>
      <sheetName val="План"/>
      <sheetName val="Факт"/>
      <sheetName val="Лист5"/>
      <sheetName val="Лист3"/>
      <sheetName val="точн2"/>
      <sheetName val="Пок"/>
      <sheetName val="БиВи (290)"/>
      <sheetName val="450 (2)"/>
      <sheetName val="Накл"/>
      <sheetName val="Sales F"/>
      <sheetName val="Balance Sheet"/>
      <sheetName val="Спецификация"/>
      <sheetName val="глина"/>
      <sheetName val="Лв 1715 (сб)"/>
      <sheetName val="ОП_свод"/>
      <sheetName val="База"/>
      <sheetName val="Ведомость"/>
      <sheetName val="линии"/>
      <sheetName val="нагр.МВт"/>
      <sheetName val="Показатели январь"/>
      <sheetName val="сут.баланс по РДЦ"/>
      <sheetName val="Справочник"/>
      <sheetName val="Итоговая таблица"/>
      <sheetName val="I KEY INFORMATION"/>
      <sheetName val="Осн. пара"/>
      <sheetName val="шкала"/>
      <sheetName val="ДД"/>
      <sheetName val="Затраты"/>
      <sheetName val="TB-300699-Final"/>
      <sheetName val="capex_kzt"/>
      <sheetName val="Осн"/>
      <sheetName val="Тариф"/>
      <sheetName val="Доход"/>
      <sheetName val="БСП"/>
      <sheetName val="Ф3 2019"/>
      <sheetName val="Ф4 2019"/>
      <sheetName val="ДДС"/>
      <sheetName val="КПН"/>
      <sheetName val="БФП"/>
      <sheetName val="Loan"/>
      <sheetName val="07"/>
      <sheetName val="04.1.2"/>
      <sheetName val="04.1.4-05.1.4"/>
      <sheetName val="04.1.5"/>
      <sheetName val="04.1.8"/>
      <sheetName val="04.1.9"/>
      <sheetName val="04.1.99"/>
      <sheetName val="04.2"/>
      <sheetName val="04.2.5"/>
      <sheetName val="04.3.1"/>
      <sheetName val="04.3.2"/>
      <sheetName val="04.4"/>
      <sheetName val="04.5.2"/>
      <sheetName val="04.5.3"/>
      <sheetName val="04.6.1"/>
      <sheetName val="04.6.2"/>
      <sheetName val="04.6.3"/>
      <sheetName val="04.7.1"/>
      <sheetName val="04.7.3 "/>
      <sheetName val="04.7.7"/>
      <sheetName val="04.7.8"/>
      <sheetName val="04.7.9"/>
      <sheetName val="04.7.10"/>
      <sheetName val="04.7.11"/>
      <sheetName val="04.7.12"/>
      <sheetName val="04.7.15"/>
      <sheetName val="04.7.16"/>
      <sheetName val="04.7.99"/>
      <sheetName val="04.8.1"/>
      <sheetName val="04.8.2"/>
      <sheetName val="04.8.3"/>
      <sheetName val="04.8.4"/>
      <sheetName val="04.8.5"/>
      <sheetName val="04.8.6"/>
      <sheetName val="04.8.7"/>
      <sheetName val="04.8.8"/>
      <sheetName val="04.8.12"/>
      <sheetName val="04.8.13"/>
      <sheetName val="04.8.14"/>
      <sheetName val="04.8.99"/>
      <sheetName val="Сигма"/>
      <sheetName val="Расчет ФОТ"/>
      <sheetName val="график смен 2020"/>
      <sheetName val="05.1.3"/>
      <sheetName val="05.1.7"/>
      <sheetName val="05.2"/>
      <sheetName val="5.2.7"/>
      <sheetName val="05.3.1"/>
      <sheetName val="05.3.2"/>
      <sheetName val="05.4"/>
      <sheetName val="05.5.1"/>
      <sheetName val="05.5.2"/>
      <sheetName val="05.5.6"/>
      <sheetName val="05.5.8"/>
      <sheetName val="05.5.9"/>
      <sheetName val="05.5.10"/>
      <sheetName val="05.5.11"/>
      <sheetName val="05.5.13"/>
      <sheetName val="05.5.14"/>
      <sheetName val="05.5.15"/>
      <sheetName val="05.5.16"/>
      <sheetName val="05.5.18"/>
      <sheetName val="05.5.19"/>
      <sheetName val="05.5.20"/>
      <sheetName val="05.5.21"/>
      <sheetName val="04.8.10-05.5.22"/>
      <sheetName val="05.5.24"/>
      <sheetName val="05.6.1"/>
      <sheetName val="05.6.2"/>
      <sheetName val="05.6.3"/>
      <sheetName val="05.6.6"/>
      <sheetName val="05.6.8"/>
      <sheetName val="05.6.10"/>
      <sheetName val="05.6.13"/>
      <sheetName val="05.6.14"/>
      <sheetName val="05.6.99"/>
      <sheetName val="10.1"/>
      <sheetName val="10.2"/>
      <sheetName val="10.3"/>
      <sheetName val="11.2"/>
      <sheetName val="11.3"/>
      <sheetName val="11.4"/>
      <sheetName val="Depreciation"/>
      <sheetName val="налоговая амортиз ФА"/>
      <sheetName val="сброс"/>
      <sheetName val="LME_prices"/>
      <sheetName val="a"/>
      <sheetName val="ЦФО"/>
      <sheetName val="наличие_НДС"/>
      <sheetName val="Тип_учета"/>
      <sheetName val="tob-assump"/>
      <sheetName val="Info"/>
      <sheetName val="книга предпосылок"/>
      <sheetName val="Данные"/>
      <sheetName val="sov tot"/>
      <sheetName val="Лист4"/>
      <sheetName val="конфир"/>
      <sheetName val="IS"/>
      <sheetName val="таблица"/>
      <sheetName val="общие"/>
      <sheetName val="январь"/>
      <sheetName val="Способ_закупки"/>
      <sheetName val="д_7_001"/>
      <sheetName val="Сдача_"/>
      <sheetName val="Направления_обучения"/>
      <sheetName val="Приложение_7_(ЕНП)"/>
      <sheetName val="УУ_9_мес_2014"/>
      <sheetName val="BS_new"/>
      <sheetName val="БиВи_(290)"/>
      <sheetName val="450_(2)"/>
      <sheetName val="WBS_elements_RS-v_02A"/>
      <sheetName val="исп_см_"/>
      <sheetName val="2002(v2)"/>
      <sheetName val="2_2_ОтклОТМ3"/>
      <sheetName val="1_3_2_ОТМ3"/>
      <sheetName val="жд_тарифы2"/>
      <sheetName val="МО_00122"/>
      <sheetName val="Статьи_ТЭП_старая_структура2"/>
      <sheetName val="Добыча_нефти42"/>
      <sheetName val="поставка_сравн132"/>
      <sheetName val="I__Прогноз_доходов2"/>
      <sheetName val="Notes_IS2"/>
      <sheetName val="Input_TD2"/>
      <sheetName val="Prelim_Cost2"/>
      <sheetName val="1_класс2"/>
      <sheetName val="2_класс2"/>
      <sheetName val="3_класс2"/>
      <sheetName val="4_класс2"/>
      <sheetName val="5_класс2"/>
      <sheetName val="Отпуск_продукции2"/>
      <sheetName val="спецпит,проездн_2"/>
      <sheetName val="13_NGDO2"/>
      <sheetName val="общие_данные2"/>
      <sheetName val="Loans_out2"/>
      <sheetName val="МодельППП_(Свод)2"/>
      <sheetName val="14_1_2_2_(Услуги_связи)2"/>
      <sheetName val="10_БО_(kzt)2"/>
      <sheetName val="1кв__2"/>
      <sheetName val="2кв_2"/>
      <sheetName val="Штатное_2012-20152"/>
      <sheetName val="Cash_flow_20112"/>
      <sheetName val="ввод-вывод_ОС_авг2004-_20052"/>
      <sheetName val="Форма3_62"/>
      <sheetName val="5NK_2"/>
      <sheetName val="из_сем2"/>
      <sheetName val="__2_3_22"/>
      <sheetName val="План_произв-ва_(мес_)_(бюджет)2"/>
      <sheetName val="янв_(2)2"/>
      <sheetName val="рев_дф_(1_08_)_(3)2"/>
      <sheetName val="заявка_(2)2"/>
      <sheetName val="Материалы_для_АУП2"/>
      <sheetName val="тех_реж2"/>
      <sheetName val="Кап_затраты_ОМГ_162"/>
      <sheetName val="1_(2)2"/>
      <sheetName val="Об-я_св-а2"/>
      <sheetName val="апрель_09_1"/>
      <sheetName val="PP&amp;E_mvt_for_2003"/>
      <sheetName val="Прайс_2005"/>
      <sheetName val="бензин по авто"/>
      <sheetName val="др адм"/>
      <sheetName val="Осн.ср-ва"/>
      <sheetName val="8180 (8181,8182)"/>
      <sheetName val="8082"/>
      <sheetName val="8250"/>
      <sheetName val="8140"/>
      <sheetName val="8070"/>
      <sheetName val="8145"/>
      <sheetName val="8200"/>
      <sheetName val="8113"/>
      <sheetName val="XREF"/>
      <sheetName val="8210"/>
      <sheetName val=" По скв"/>
      <sheetName val="NOV"/>
      <sheetName val="Астана рус"/>
      <sheetName val="Алматы рус"/>
      <sheetName val="МТ_CapexDepreciation"/>
      <sheetName val="МУНАЙТАС L-1"/>
      <sheetName val="Data-in"/>
      <sheetName val="консалт"/>
      <sheetName val="ПО НОВОМУ ШТАТНОМУ"/>
      <sheetName val="100 159 -полигр ус (2)"/>
      <sheetName val="хозтов"/>
      <sheetName val="Статьи"/>
      <sheetName val="Выбор"/>
      <sheetName val="Апрель"/>
      <sheetName val="Сентябрь"/>
      <sheetName val="Ноябрь"/>
      <sheetName val="Квартал"/>
      <sheetName val="Июль"/>
      <sheetName val="Март"/>
      <sheetName val="Июнь"/>
      <sheetName val="по 2007 году план на 2008 год"/>
      <sheetName val="Содержание"/>
      <sheetName val="класс"/>
      <sheetName val="ati"/>
      <sheetName val="I1"/>
      <sheetName val="I2"/>
      <sheetName val="Dictionaries"/>
      <sheetName val="К сущ"/>
      <sheetName val="Sheet2"/>
      <sheetName val="Дефл"/>
      <sheetName val="2003 (215862 тн)"/>
      <sheetName val="Scenar"/>
      <sheetName val="Проект"/>
      <sheetName val="финпл "/>
      <sheetName val="Астана_рус"/>
      <sheetName val="Алматы_рус"/>
      <sheetName val=" 2019 на 24"/>
      <sheetName val="ремонт 25"/>
      <sheetName val="Факт 2017"/>
      <sheetName val="Cost 99v98"/>
      <sheetName val="Ком плат"/>
      <sheetName val="список"/>
      <sheetName val="Quots"/>
      <sheetName val="черн  гор"/>
      <sheetName val="ТР-2кв 2018г"/>
      <sheetName val="Налоги (ФД)2013"/>
      <sheetName val="расчет налогов транс"/>
      <sheetName val="КВЛ ЦТТ и СТ"/>
      <sheetName val="fa movement kyrg"/>
      <sheetName val="P&amp;L"/>
      <sheetName val="Provisions"/>
      <sheetName val="2010"/>
      <sheetName val="4. NWABC"/>
      <sheetName val="Финпоки"/>
      <sheetName val="2_2_ОтклОТМ4"/>
      <sheetName val="1_3_2_ОТМ4"/>
      <sheetName val="жд_тарифы3"/>
      <sheetName val="МО_00123"/>
      <sheetName val="Добыча_нефти43"/>
      <sheetName val="поставка_сравн133"/>
      <sheetName val="Статьи_ТЭП_старая_структура3"/>
      <sheetName val="I__Прогноз_доходов3"/>
      <sheetName val="Notes_IS3"/>
      <sheetName val="Input_TD3"/>
      <sheetName val="Prelim_Cost3"/>
      <sheetName val="Отпуск_продукции3"/>
      <sheetName val="1_класс3"/>
      <sheetName val="2_класс3"/>
      <sheetName val="3_класс3"/>
      <sheetName val="4_класс3"/>
      <sheetName val="5_класс3"/>
      <sheetName val="спецпит,проездн_3"/>
      <sheetName val="13_NGDO3"/>
      <sheetName val="10_БО_(kzt)3"/>
      <sheetName val="14_1_2_2_(Услуги_связи)3"/>
      <sheetName val="общие_данные3"/>
      <sheetName val="1кв__3"/>
      <sheetName val="2кв_3"/>
      <sheetName val="Штатное_2012-20153"/>
      <sheetName val="Cash_flow_20113"/>
      <sheetName val="Loans_out3"/>
      <sheetName val="МодельППП_(Свод)3"/>
      <sheetName val="ввод-вывод_ОС_авг2004-_20053"/>
      <sheetName val="Форма3_63"/>
      <sheetName val="5NK_3"/>
      <sheetName val="из_сем3"/>
      <sheetName val="__2_3_23"/>
      <sheetName val="Способ_закупки1"/>
      <sheetName val="Сдача_1"/>
      <sheetName val="рев_дф_(1_08_)_(3)3"/>
      <sheetName val="янв_(2)3"/>
      <sheetName val="заявка_(2)3"/>
      <sheetName val="Материалы_для_АУП3"/>
      <sheetName val="План_произв-ва_(мес_)_(бюджет)3"/>
      <sheetName val="тех_реж3"/>
      <sheetName val="Кап_затраты_ОМГ_163"/>
      <sheetName val="1_(2)3"/>
      <sheetName val="Об-я_св-а3"/>
      <sheetName val="апрель_09_2"/>
      <sheetName val="д_7_0011"/>
      <sheetName val="Приложение_7_(ЕНП)1"/>
      <sheetName val="Направления_обучения1"/>
      <sheetName val="УУ_9_мес_20141"/>
      <sheetName val="PP&amp;E_mvt_for_20031"/>
      <sheetName val="Табельные_номера_сотрудников"/>
      <sheetName val="массив_ДЗО"/>
      <sheetName val="форма_3_смета_затрат"/>
      <sheetName val="BS_new1"/>
      <sheetName val="WBS_elements_RS-v_02A1"/>
      <sheetName val="Прайс_20051"/>
      <sheetName val="новая_№5"/>
      <sheetName val="Собственный_капитал"/>
      <sheetName val="БиВи_(290)1"/>
      <sheetName val="450_(2)1"/>
      <sheetName val="Sales_F"/>
      <sheetName val="нагр_МВт"/>
      <sheetName val="Показатели_январь"/>
      <sheetName val="сут_баланс_по_РДЦ"/>
      <sheetName val="Итоговая_таблица"/>
      <sheetName val="I_KEY_INFORMATION"/>
      <sheetName val="Balance_Sheet"/>
      <sheetName val="Лв_1715_(сб)"/>
      <sheetName val="Осн__пара"/>
      <sheetName val="Ф3_2019"/>
      <sheetName val="Ф4_2019"/>
      <sheetName val="04_1_2"/>
      <sheetName val="04_1_4-05_1_4"/>
      <sheetName val="04_1_5"/>
      <sheetName val="04_1_8"/>
      <sheetName val="04_1_9"/>
      <sheetName val="04_1_99"/>
      <sheetName val="04_2"/>
      <sheetName val="04_2_5"/>
      <sheetName val="04_3_1"/>
      <sheetName val="04_3_2"/>
      <sheetName val="04_4"/>
      <sheetName val="04_5_2"/>
      <sheetName val="04_5_3"/>
      <sheetName val="04_6_1"/>
      <sheetName val="04_6_2"/>
      <sheetName val="04_6_3"/>
      <sheetName val="04_7_1"/>
      <sheetName val="04_7_3_"/>
      <sheetName val="04_7_7"/>
      <sheetName val="04_7_8"/>
      <sheetName val="04_7_9"/>
      <sheetName val="04_7_10"/>
      <sheetName val="04_7_11"/>
      <sheetName val="04_7_12"/>
      <sheetName val="04_7_15"/>
      <sheetName val="04_7_16"/>
      <sheetName val="04_7_99"/>
      <sheetName val="04_8_1"/>
      <sheetName val="04_8_2"/>
      <sheetName val="04_8_3"/>
      <sheetName val="04_8_4"/>
      <sheetName val="04_8_5"/>
      <sheetName val="04_8_6"/>
      <sheetName val="04_8_7"/>
      <sheetName val="04_8_8"/>
      <sheetName val="04_8_12"/>
      <sheetName val="04_8_13"/>
      <sheetName val="04_8_14"/>
      <sheetName val="04_8_99"/>
      <sheetName val="Расчет_ФОТ"/>
      <sheetName val="график_смен_2020"/>
      <sheetName val="05_1_3"/>
      <sheetName val="05_1_7"/>
      <sheetName val="05_2"/>
      <sheetName val="5_2_7"/>
      <sheetName val="05_3_1"/>
      <sheetName val="05_3_2"/>
      <sheetName val="05_4"/>
      <sheetName val="05_5_1"/>
      <sheetName val="05_5_2"/>
      <sheetName val="05_5_6"/>
      <sheetName val="05_5_8"/>
      <sheetName val="05_5_9"/>
      <sheetName val="05_5_10"/>
      <sheetName val="05_5_11"/>
      <sheetName val="05_5_13"/>
      <sheetName val="05_5_14"/>
      <sheetName val="05_5_15"/>
      <sheetName val="05_5_16"/>
      <sheetName val="05_5_18"/>
      <sheetName val="05_5_19"/>
      <sheetName val="05_5_20"/>
      <sheetName val="05_5_21"/>
      <sheetName val="04_8_10-05_5_22"/>
      <sheetName val="05_5_24"/>
      <sheetName val="05_6_1"/>
      <sheetName val="05_6_2"/>
      <sheetName val="05_6_3"/>
      <sheetName val="05_6_6"/>
      <sheetName val="05_6_8"/>
      <sheetName val="05_6_10"/>
      <sheetName val="05_6_13"/>
      <sheetName val="05_6_14"/>
      <sheetName val="05_6_99"/>
      <sheetName val="10_1"/>
      <sheetName val="10_2"/>
      <sheetName val="10_3"/>
      <sheetName val="11_2"/>
      <sheetName val="11_3"/>
      <sheetName val="11_4"/>
      <sheetName val="налоговая_амортиз_ФА"/>
      <sheetName val="книга_предпосылок"/>
      <sheetName val="sov_tot"/>
      <sheetName val="бензин_по_авто"/>
      <sheetName val="др_адм"/>
      <sheetName val="Осн_ср-ва"/>
      <sheetName val="8180_(8181,8182)"/>
      <sheetName val="_По_скв"/>
      <sheetName val="по_2007_году_план_на_2008_год"/>
      <sheetName val="ПО_НОВОМУ_ШТАТНОМУ"/>
      <sheetName val="100_159_-полигр_ус_(2)"/>
      <sheetName val="МУНАЙТАС_L-1"/>
      <sheetName val="К_сущ"/>
      <sheetName val="2_2_ОтклОТМ5"/>
      <sheetName val="1_3_2_ОТМ5"/>
      <sheetName val="жд_тарифы4"/>
      <sheetName val="МО_00124"/>
      <sheetName val="Добыча_нефти44"/>
      <sheetName val="поставка_сравн134"/>
      <sheetName val="Статьи_ТЭП_старая_структура4"/>
      <sheetName val="I__Прогноз_доходов4"/>
      <sheetName val="Notes_IS4"/>
      <sheetName val="Input_TD4"/>
      <sheetName val="Prelim_Cost4"/>
      <sheetName val="Отпуск_продукции4"/>
      <sheetName val="1_класс4"/>
      <sheetName val="2_класс4"/>
      <sheetName val="3_класс4"/>
      <sheetName val="4_класс4"/>
      <sheetName val="5_класс4"/>
      <sheetName val="спецпит,проездн_4"/>
      <sheetName val="13_NGDO4"/>
      <sheetName val="14_1_2_2_(Услуги_связи)4"/>
      <sheetName val="10_БО_(kzt)4"/>
      <sheetName val="общие_данные4"/>
      <sheetName val="1кв__4"/>
      <sheetName val="2кв_4"/>
      <sheetName val="Штатное_2012-20154"/>
      <sheetName val="Cash_flow_20114"/>
      <sheetName val="Loans_out4"/>
      <sheetName val="МодельППП_(Свод)4"/>
      <sheetName val="ввод-вывод_ОС_авг2004-_20054"/>
      <sheetName val="Форма3_64"/>
      <sheetName val="5NK_4"/>
      <sheetName val="из_сем4"/>
      <sheetName val="__2_3_24"/>
      <sheetName val="Способ_закупки2"/>
      <sheetName val="Сдача_2"/>
      <sheetName val="рев_дф_(1_08_)_(3)4"/>
      <sheetName val="янв_(2)4"/>
      <sheetName val="заявка_(2)4"/>
      <sheetName val="Материалы_для_АУП4"/>
      <sheetName val="План_произв-ва_(мес_)_(бюджет)4"/>
      <sheetName val="тех_реж4"/>
      <sheetName val="Кап_затраты_ОМГ_164"/>
      <sheetName val="1_(2)4"/>
      <sheetName val="Об-я_св-а4"/>
      <sheetName val="апрель_09_3"/>
      <sheetName val="д_7_0012"/>
      <sheetName val="Приложение_7_(ЕНП)2"/>
      <sheetName val="Направления_обучения2"/>
      <sheetName val="УУ_9_мес_20142"/>
      <sheetName val="PP&amp;E_mvt_for_20032"/>
      <sheetName val="Табельные_номера_сотрудников1"/>
      <sheetName val="массив_ДЗО1"/>
      <sheetName val="форма_3_смета_затрат1"/>
      <sheetName val="BS_new2"/>
      <sheetName val="WBS_elements_RS-v_02A2"/>
      <sheetName val="Прайс_20052"/>
      <sheetName val="новая_№51"/>
      <sheetName val="Собственный_капитал1"/>
      <sheetName val="БиВи_(290)2"/>
      <sheetName val="450_(2)2"/>
      <sheetName val="Sales_F1"/>
      <sheetName val="нагр_МВт1"/>
      <sheetName val="Показатели_январь1"/>
      <sheetName val="сут_баланс_по_РДЦ1"/>
      <sheetName val="Итоговая_таблица1"/>
      <sheetName val="I_KEY_INFORMATION1"/>
      <sheetName val="Balance_Sheet1"/>
      <sheetName val="Лв_1715_(сб)1"/>
      <sheetName val="Осн__пара1"/>
      <sheetName val="Ф3_20191"/>
      <sheetName val="Ф4_20191"/>
      <sheetName val="04_1_21"/>
      <sheetName val="04_1_4-05_1_41"/>
      <sheetName val="04_1_51"/>
      <sheetName val="04_1_81"/>
      <sheetName val="04_1_91"/>
      <sheetName val="04_1_991"/>
      <sheetName val="04_21"/>
      <sheetName val="04_2_51"/>
      <sheetName val="04_3_11"/>
      <sheetName val="04_3_21"/>
      <sheetName val="04_41"/>
      <sheetName val="04_5_21"/>
      <sheetName val="04_5_31"/>
      <sheetName val="04_6_11"/>
      <sheetName val="04_6_21"/>
      <sheetName val="04_6_31"/>
      <sheetName val="04_7_13"/>
      <sheetName val="04_7_3_1"/>
      <sheetName val="04_7_71"/>
      <sheetName val="04_7_81"/>
      <sheetName val="04_7_91"/>
      <sheetName val="04_7_101"/>
      <sheetName val="04_7_111"/>
      <sheetName val="04_7_121"/>
      <sheetName val="04_7_151"/>
      <sheetName val="04_7_161"/>
      <sheetName val="04_7_991"/>
      <sheetName val="04_8_11"/>
      <sheetName val="04_8_21"/>
      <sheetName val="04_8_31"/>
      <sheetName val="04_8_41"/>
      <sheetName val="04_8_51"/>
      <sheetName val="04_8_61"/>
      <sheetName val="04_8_71"/>
      <sheetName val="04_8_81"/>
      <sheetName val="04_8_121"/>
      <sheetName val="04_8_131"/>
      <sheetName val="04_8_141"/>
      <sheetName val="04_8_991"/>
      <sheetName val="Расчет_ФОТ1"/>
      <sheetName val="график_смен_20201"/>
      <sheetName val="05_1_31"/>
      <sheetName val="05_1_71"/>
      <sheetName val="05_21"/>
      <sheetName val="5_2_71"/>
      <sheetName val="05_3_11"/>
      <sheetName val="05_3_21"/>
      <sheetName val="05_41"/>
      <sheetName val="05_5_12"/>
      <sheetName val="05_5_22"/>
      <sheetName val="05_5_61"/>
      <sheetName val="05_5_81"/>
      <sheetName val="05_5_91"/>
      <sheetName val="05_5_101"/>
      <sheetName val="05_5_111"/>
      <sheetName val="05_5_131"/>
      <sheetName val="05_5_141"/>
      <sheetName val="05_5_151"/>
      <sheetName val="05_5_161"/>
      <sheetName val="05_5_181"/>
      <sheetName val="05_5_191"/>
      <sheetName val="05_5_201"/>
      <sheetName val="05_5_211"/>
      <sheetName val="04_8_10-05_5_221"/>
      <sheetName val="05_5_241"/>
      <sheetName val="05_6_11"/>
      <sheetName val="05_6_21"/>
      <sheetName val="05_6_31"/>
      <sheetName val="05_6_61"/>
      <sheetName val="05_6_81"/>
      <sheetName val="05_6_101"/>
      <sheetName val="05_6_131"/>
      <sheetName val="05_6_141"/>
      <sheetName val="05_6_991"/>
      <sheetName val="10_11"/>
      <sheetName val="10_21"/>
      <sheetName val="10_31"/>
      <sheetName val="11_21"/>
      <sheetName val="11_31"/>
      <sheetName val="11_41"/>
      <sheetName val="налоговая_амортиз_ФА1"/>
      <sheetName val="книга_предпосылок1"/>
      <sheetName val="sov_tot1"/>
      <sheetName val="бензин_по_авто1"/>
      <sheetName val="др_адм1"/>
      <sheetName val="Осн_ср-ва1"/>
      <sheetName val="8180_(8181,8182)1"/>
      <sheetName val="_По_скв1"/>
      <sheetName val="Астана_рус1"/>
      <sheetName val="Алматы_рус1"/>
      <sheetName val="по_2007_году_план_на_2008_год1"/>
      <sheetName val="ПО_НОВОМУ_ШТАТНОМУ1"/>
      <sheetName val="100_159_-полигр_ус_(2)1"/>
      <sheetName val="МУНАЙТАС_L-11"/>
      <sheetName val="К_сущ1"/>
      <sheetName val="Дт-Кт"/>
      <sheetName val="пробег м расх"/>
      <sheetName val="пробмч по город"/>
      <sheetName val="1.401.2"/>
      <sheetName val="MAIN"/>
      <sheetName val="КОРП-1"/>
      <sheetName val="Сч.фак.пуст."/>
      <sheetName val="Заявл. пус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>
        <row r="3">
          <cell r="A3">
            <v>1</v>
          </cell>
        </row>
      </sheetData>
      <sheetData sheetId="229">
        <row r="3">
          <cell r="A3">
            <v>1</v>
          </cell>
        </row>
      </sheetData>
      <sheetData sheetId="230">
        <row r="3">
          <cell r="A3">
            <v>1</v>
          </cell>
        </row>
      </sheetData>
      <sheetData sheetId="231">
        <row r="3">
          <cell r="A3">
            <v>1</v>
          </cell>
        </row>
      </sheetData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/>
      <sheetData sheetId="355"/>
      <sheetData sheetId="356"/>
      <sheetData sheetId="357"/>
      <sheetData sheetId="358"/>
      <sheetData sheetId="359"/>
      <sheetData sheetId="360" refreshError="1"/>
      <sheetData sheetId="361" refreshError="1"/>
      <sheetData sheetId="362" refreshError="1"/>
      <sheetData sheetId="363">
        <row r="3">
          <cell r="A3">
            <v>1</v>
          </cell>
        </row>
      </sheetData>
      <sheetData sheetId="364"/>
      <sheetData sheetId="365"/>
      <sheetData sheetId="366">
        <row r="3">
          <cell r="A3">
            <v>1</v>
          </cell>
        </row>
      </sheetData>
      <sheetData sheetId="367">
        <row r="3">
          <cell r="A3">
            <v>1</v>
          </cell>
        </row>
      </sheetData>
      <sheetData sheetId="368">
        <row r="3">
          <cell r="A3">
            <v>1</v>
          </cell>
        </row>
      </sheetData>
      <sheetData sheetId="369">
        <row r="3">
          <cell r="A3">
            <v>1</v>
          </cell>
        </row>
      </sheetData>
      <sheetData sheetId="370">
        <row r="3">
          <cell r="A3">
            <v>1</v>
          </cell>
        </row>
      </sheetData>
      <sheetData sheetId="371">
        <row r="3">
          <cell r="A3">
            <v>1</v>
          </cell>
        </row>
      </sheetData>
      <sheetData sheetId="372">
        <row r="3">
          <cell r="A3">
            <v>1</v>
          </cell>
        </row>
      </sheetData>
      <sheetData sheetId="373">
        <row r="3">
          <cell r="A3">
            <v>1</v>
          </cell>
        </row>
      </sheetData>
      <sheetData sheetId="374">
        <row r="3">
          <cell r="A3">
            <v>1</v>
          </cell>
        </row>
      </sheetData>
      <sheetData sheetId="375">
        <row r="3">
          <cell r="A3">
            <v>1</v>
          </cell>
        </row>
      </sheetData>
      <sheetData sheetId="376">
        <row r="3">
          <cell r="A3">
            <v>1</v>
          </cell>
        </row>
      </sheetData>
      <sheetData sheetId="377">
        <row r="3">
          <cell r="A3">
            <v>1</v>
          </cell>
        </row>
      </sheetData>
      <sheetData sheetId="378">
        <row r="3">
          <cell r="A3">
            <v>1</v>
          </cell>
        </row>
      </sheetData>
      <sheetData sheetId="379">
        <row r="3">
          <cell r="A3">
            <v>1</v>
          </cell>
        </row>
      </sheetData>
      <sheetData sheetId="380">
        <row r="3">
          <cell r="A3">
            <v>1</v>
          </cell>
        </row>
      </sheetData>
      <sheetData sheetId="381">
        <row r="3">
          <cell r="A3">
            <v>1</v>
          </cell>
        </row>
      </sheetData>
      <sheetData sheetId="382">
        <row r="3">
          <cell r="A3">
            <v>1</v>
          </cell>
        </row>
      </sheetData>
      <sheetData sheetId="383">
        <row r="3">
          <cell r="A3">
            <v>1</v>
          </cell>
        </row>
      </sheetData>
      <sheetData sheetId="384">
        <row r="3">
          <cell r="A3">
            <v>1</v>
          </cell>
        </row>
      </sheetData>
      <sheetData sheetId="385">
        <row r="3">
          <cell r="A3">
            <v>1</v>
          </cell>
        </row>
      </sheetData>
      <sheetData sheetId="386">
        <row r="3">
          <cell r="A3">
            <v>1</v>
          </cell>
        </row>
      </sheetData>
      <sheetData sheetId="387">
        <row r="3">
          <cell r="A3">
            <v>1</v>
          </cell>
        </row>
      </sheetData>
      <sheetData sheetId="388">
        <row r="3">
          <cell r="A3">
            <v>1</v>
          </cell>
        </row>
      </sheetData>
      <sheetData sheetId="389">
        <row r="3">
          <cell r="A3">
            <v>1</v>
          </cell>
        </row>
      </sheetData>
      <sheetData sheetId="390">
        <row r="3">
          <cell r="A3">
            <v>1</v>
          </cell>
        </row>
      </sheetData>
      <sheetData sheetId="391">
        <row r="3">
          <cell r="A3">
            <v>1</v>
          </cell>
        </row>
      </sheetData>
      <sheetData sheetId="392">
        <row r="3">
          <cell r="A3">
            <v>1</v>
          </cell>
        </row>
      </sheetData>
      <sheetData sheetId="393">
        <row r="3">
          <cell r="A3">
            <v>1</v>
          </cell>
        </row>
      </sheetData>
      <sheetData sheetId="394">
        <row r="3">
          <cell r="A3">
            <v>1</v>
          </cell>
        </row>
      </sheetData>
      <sheetData sheetId="395">
        <row r="3">
          <cell r="A3">
            <v>1</v>
          </cell>
        </row>
      </sheetData>
      <sheetData sheetId="396">
        <row r="3">
          <cell r="A3">
            <v>1</v>
          </cell>
        </row>
      </sheetData>
      <sheetData sheetId="397">
        <row r="3">
          <cell r="A3">
            <v>1</v>
          </cell>
        </row>
      </sheetData>
      <sheetData sheetId="398">
        <row r="3">
          <cell r="A3">
            <v>1</v>
          </cell>
        </row>
      </sheetData>
      <sheetData sheetId="399">
        <row r="3">
          <cell r="A3">
            <v>1</v>
          </cell>
        </row>
      </sheetData>
      <sheetData sheetId="400">
        <row r="3">
          <cell r="A3">
            <v>1</v>
          </cell>
        </row>
      </sheetData>
      <sheetData sheetId="401">
        <row r="3">
          <cell r="A3">
            <v>1</v>
          </cell>
        </row>
      </sheetData>
      <sheetData sheetId="402">
        <row r="3">
          <cell r="A3">
            <v>1</v>
          </cell>
        </row>
      </sheetData>
      <sheetData sheetId="403">
        <row r="3">
          <cell r="A3">
            <v>1</v>
          </cell>
        </row>
      </sheetData>
      <sheetData sheetId="404">
        <row r="3">
          <cell r="A3">
            <v>1</v>
          </cell>
        </row>
      </sheetData>
      <sheetData sheetId="405">
        <row r="3">
          <cell r="A3">
            <v>1</v>
          </cell>
        </row>
      </sheetData>
      <sheetData sheetId="406">
        <row r="3">
          <cell r="A3">
            <v>1</v>
          </cell>
        </row>
      </sheetData>
      <sheetData sheetId="407">
        <row r="3">
          <cell r="A3">
            <v>1</v>
          </cell>
        </row>
      </sheetData>
      <sheetData sheetId="408">
        <row r="3">
          <cell r="A3">
            <v>1</v>
          </cell>
        </row>
      </sheetData>
      <sheetData sheetId="409">
        <row r="3">
          <cell r="A3">
            <v>1</v>
          </cell>
        </row>
      </sheetData>
      <sheetData sheetId="410">
        <row r="3">
          <cell r="A3">
            <v>1</v>
          </cell>
        </row>
      </sheetData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>
        <row r="3">
          <cell r="A3">
            <v>1</v>
          </cell>
        </row>
      </sheetData>
      <sheetData sheetId="433" refreshError="1"/>
      <sheetData sheetId="434"/>
      <sheetData sheetId="435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>
        <row r="3">
          <cell r="A3">
            <v>1</v>
          </cell>
        </row>
      </sheetData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>
        <row r="3">
          <cell r="A3">
            <v>1</v>
          </cell>
        </row>
      </sheetData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>
        <row r="3">
          <cell r="A3">
            <v>1</v>
          </cell>
        </row>
      </sheetData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/>
      <sheetData sheetId="741"/>
      <sheetData sheetId="742"/>
      <sheetData sheetId="743"/>
      <sheetData sheetId="744"/>
      <sheetData sheetId="745"/>
      <sheetData sheetId="746"/>
      <sheetData sheetId="747"/>
      <sheetData sheetId="748"/>
      <sheetData sheetId="749"/>
      <sheetData sheetId="750"/>
      <sheetData sheetId="751"/>
      <sheetData sheetId="752"/>
      <sheetData sheetId="753"/>
      <sheetData sheetId="754"/>
      <sheetData sheetId="755"/>
      <sheetData sheetId="756"/>
      <sheetData sheetId="757"/>
      <sheetData sheetId="758"/>
      <sheetData sheetId="759"/>
      <sheetData sheetId="760"/>
      <sheetData sheetId="761"/>
      <sheetData sheetId="762"/>
      <sheetData sheetId="763"/>
      <sheetData sheetId="764"/>
      <sheetData sheetId="765"/>
      <sheetData sheetId="766"/>
      <sheetData sheetId="767"/>
      <sheetData sheetId="768"/>
      <sheetData sheetId="769"/>
      <sheetData sheetId="770"/>
      <sheetData sheetId="771"/>
      <sheetData sheetId="772"/>
      <sheetData sheetId="773"/>
      <sheetData sheetId="774"/>
      <sheetData sheetId="775"/>
      <sheetData sheetId="776"/>
      <sheetData sheetId="777"/>
      <sheetData sheetId="778"/>
      <sheetData sheetId="779"/>
      <sheetData sheetId="780"/>
      <sheetData sheetId="781"/>
      <sheetData sheetId="782"/>
      <sheetData sheetId="783"/>
      <sheetData sheetId="784"/>
      <sheetData sheetId="785"/>
      <sheetData sheetId="786"/>
      <sheetData sheetId="787"/>
      <sheetData sheetId="788"/>
      <sheetData sheetId="789"/>
      <sheetData sheetId="790"/>
      <sheetData sheetId="791"/>
      <sheetData sheetId="792"/>
      <sheetData sheetId="793"/>
      <sheetData sheetId="794"/>
      <sheetData sheetId="795"/>
      <sheetData sheetId="796"/>
      <sheetData sheetId="797"/>
      <sheetData sheetId="798"/>
      <sheetData sheetId="799"/>
      <sheetData sheetId="800"/>
      <sheetData sheetId="801"/>
      <sheetData sheetId="802"/>
      <sheetData sheetId="803"/>
      <sheetData sheetId="804"/>
      <sheetData sheetId="805"/>
      <sheetData sheetId="806"/>
      <sheetData sheetId="807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</sheetDataSet>
  </externalBook>
</externalLink>
</file>

<file path=xl/externalLinks/externalLink7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нАНПЗ"/>
      <sheetName val="Нефть"/>
      <sheetName val="Производ"/>
      <sheetName val="ОснПок"/>
      <sheetName val="адм расходы"/>
      <sheetName val="Лист1"/>
      <sheetName val="Форма2"/>
      <sheetName val="Баланс"/>
      <sheetName val="СписокТЭП"/>
      <sheetName val="предприятия"/>
      <sheetName val="АНПЗ_06_2003"/>
      <sheetName val="Форма1"/>
      <sheetName val="14.1.2.2.(Услуги связи)"/>
      <sheetName val="Позиция"/>
      <sheetName val="  2.3.2"/>
      <sheetName val="группа"/>
      <sheetName val="2 БО (тенге)"/>
      <sheetName val="12НК"/>
      <sheetName val="3НК"/>
      <sheetName val="7НК"/>
      <sheetName val="Добыча нефти4"/>
      <sheetName val="поставка сравн13"/>
      <sheetName val="Input TD"/>
      <sheetName val="Фин.обяз."/>
      <sheetName val="Добычанефти4"/>
      <sheetName val="поставкасравн13"/>
      <sheetName val="LME_prices"/>
      <sheetName val="5R"/>
      <sheetName val="сброс"/>
      <sheetName val="L-1"/>
      <sheetName val="FES"/>
      <sheetName val="из сем"/>
      <sheetName val="ТО гермозоны расчет"/>
      <sheetName val="База"/>
      <sheetName val="адм_расходы"/>
      <sheetName val="14_1_2_2_(Услуги_связи)"/>
      <sheetName val="__2_3_2"/>
      <sheetName val="2_БО_(тенге)"/>
      <sheetName val="Добыча_нефти4"/>
      <sheetName val="поставка_сравн13"/>
      <sheetName val="Input_TD"/>
      <sheetName val="Фин_обяз_"/>
      <sheetName val="из_сем"/>
      <sheetName val="ТО_гермозоны_расчет"/>
      <sheetName val="элементы"/>
      <sheetName val="флормиро"/>
      <sheetName val="ввод-вывод ОС авг2004- 2005"/>
      <sheetName val="ОТиТБ"/>
      <sheetName val="ГВЦ"/>
      <sheetName val="ИС"/>
      <sheetName val="ГЦУС"/>
      <sheetName val="ЦЛР"/>
      <sheetName val="ЦИТ"/>
      <sheetName val="МодельППП (Свод)"/>
      <sheetName val="1. Доходы"/>
      <sheetName val="сетка"/>
      <sheetName val="пробег м расх"/>
      <sheetName val="пробмч по город"/>
      <sheetName val="Отпуск продукции"/>
      <sheetName val="коэфф"/>
      <sheetName val="АУП командировочные"/>
      <sheetName val="КОРП-1"/>
      <sheetName val="апрель"/>
      <sheetName val="TT"/>
      <sheetName val="форма 3 смета затрат"/>
      <sheetName val="I. Прогноз доходов"/>
      <sheetName val="Control"/>
      <sheetName val="Форма7 "/>
      <sheetName val="3.3.31."/>
      <sheetName val="для 4"/>
      <sheetName val="Лист3"/>
      <sheetName val="зоны"/>
      <sheetName val="Памятка"/>
      <sheetName val="B-4"/>
      <sheetName val="Database (RUR)Mar YTD"/>
      <sheetName val="Деб-1"/>
      <sheetName val="ГТМ"/>
      <sheetName val="TMP"/>
      <sheetName val="Справочник 2601"/>
      <sheetName val="note(1)"/>
      <sheetName val="К сущ"/>
      <sheetName val="Лист2"/>
      <sheetName val="путевки"/>
      <sheetName val="1.401.2"/>
      <sheetName val="доп.дан."/>
      <sheetName val="Содержание"/>
      <sheetName val="I KEY INFORMATION"/>
      <sheetName val="4. NWABC"/>
      <sheetName val="данные"/>
      <sheetName val="Маржиналка 24 04"/>
      <sheetName val="рев на 09.06."/>
      <sheetName val="бартер"/>
      <sheetName val="13 NGDO"/>
      <sheetName val="2в"/>
      <sheetName val="1"/>
      <sheetName val="адм_расходы1"/>
      <sheetName val="2_БО_(тенге)1"/>
      <sheetName val="14_1_2_2_(Услуги_связи)1"/>
      <sheetName val="__2_3_21"/>
      <sheetName val="Добыча_нефти41"/>
      <sheetName val="поставка_сравн131"/>
      <sheetName val="Input_TD1"/>
      <sheetName val="Фин_обяз_1"/>
      <sheetName val="из_сем1"/>
      <sheetName val="ТО_гермозоны_расчет1"/>
      <sheetName val="ввод-вывод_ОС_авг2004-_2005"/>
      <sheetName val="МодельППП_(Свод)"/>
      <sheetName val="1__Доходы"/>
      <sheetName val="Отпуск_продукции"/>
      <sheetName val="пробег_м_расх"/>
      <sheetName val="пробмч_по_город"/>
      <sheetName val="АУП_командировочные"/>
      <sheetName val="I__Прогноз_доходов"/>
      <sheetName val="Форма7_"/>
      <sheetName val="для_4"/>
      <sheetName val="3_3_31_"/>
      <sheetName val="форма_3_смета_затрат"/>
      <sheetName val="Database_(RUR)Mar_YTD"/>
      <sheetName val="адм_расходы2"/>
      <sheetName val="2_БО_(тенге)2"/>
      <sheetName val="14_1_2_2_(Услуги_связи)2"/>
      <sheetName val="__2_3_22"/>
      <sheetName val="Добыча_нефти42"/>
      <sheetName val="поставка_сравн132"/>
      <sheetName val="Input_TD2"/>
      <sheetName val="Фин_обяз_2"/>
      <sheetName val="из_сем2"/>
      <sheetName val="ТО_гермозоны_расчет2"/>
      <sheetName val="ввод-вывод_ОС_авг2004-_20051"/>
      <sheetName val="МодельППП_(Свод)1"/>
      <sheetName val="1__Доходы1"/>
      <sheetName val="Отпуск_продукции1"/>
      <sheetName val="пробег_м_расх1"/>
      <sheetName val="пробмч_по_город1"/>
      <sheetName val="АУП_командировочные1"/>
      <sheetName val="I__Прогноз_доходов1"/>
      <sheetName val="Форма7_1"/>
      <sheetName val="для_41"/>
      <sheetName val="3_3_31_1"/>
      <sheetName val="форма_3_смета_затрат1"/>
      <sheetName val="Database_(RUR)Mar_YTD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</sheetDataSet>
  </externalBook>
</externalLink>
</file>

<file path=xl/externalLinks/externalLink7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 НК SAP"/>
      <sheetName val="3 НК"/>
      <sheetName val="2.1.ТМЦ "/>
      <sheetName val="2.2. ГСМ "/>
      <sheetName val="2.3.ЭНЕРГИЯ"/>
      <sheetName val="2.4. ВОДА"/>
      <sheetName val="2.6. РиУ стор.орг."/>
      <sheetName val="2.7.Амортизация"/>
      <sheetName val="2.11.ФЗП"/>
      <sheetName val="2.11.1. Фот 2018"/>
      <sheetName val="2.12.МАТ.ПОМОЩЬ"/>
      <sheetName val="2.13. СОЦ.ОТЧ."/>
      <sheetName val="2.14. НАЛОГИ"/>
      <sheetName val="2.14.7 Крупногаб."/>
      <sheetName val="2.14.8. Техосмотр транспорта"/>
      <sheetName val="2.15. ООС"/>
      <sheetName val="2.16. ОТ"/>
      <sheetName val="+2.16.1.СиЗ"/>
      <sheetName val="+2.16.2. СПЕЦМОЛОКО"/>
      <sheetName val="+2.16.3. ПЕРЕЗАРЯДКА"/>
      <sheetName val="2.16.8. ЭКС.ПРОМ.БЕЗ."/>
      <sheetName val="+2.16.11. ЛАБОР.ИССЛ."/>
      <sheetName val="2.18.КОМАНДИР.РАСХОДЫ"/>
      <sheetName val="2.19.СВЯЗЬ"/>
      <sheetName val="2.20.ТРАНСП.УСЛУГИ"/>
      <sheetName val="2.22.ПОВЫШ.КВАЛ."/>
      <sheetName val="+2.23.СПЕЦПИТАНИЕ"/>
      <sheetName val="2.27.1.ОБЩЕЖИТИЕ"/>
      <sheetName val="2.27.2.ОХРАНА"/>
      <sheetName val="2.27.3.ОПС"/>
      <sheetName val="2.27.4.СТИРКА"/>
      <sheetName val="2.27.5.АВТОСТАНЦИЯ"/>
      <sheetName val="2.27.6.РЕМОНТ ОС"/>
      <sheetName val="2.27.6.5.ТЕХ.ОБСЛ.КОМП."/>
      <sheetName val="2.27.8.АРЕНДА"/>
      <sheetName val="2.27.9.АРЕНДА ЗДАНИЯ"/>
      <sheetName val="2.27.10. СТРАХОВАНИЕ"/>
      <sheetName val="2.27.10.2. Страхование трансп."/>
      <sheetName val="2.27.13 КАНЦ.РАСХ."/>
      <sheetName val="2.27.14.СОД. И ОБСЛ. ЗДАНИЯ"/>
      <sheetName val="2.27.15.АУТСОРСИНГ"/>
      <sheetName val="2.27.16.ВИДЕОНАБЛ."/>
      <sheetName val="2.27.17.ИССЛ.ВОДЫ"/>
      <sheetName val="+2.27.18.МЕД.УСЛУГИ"/>
      <sheetName val="+2.27.18.1.НАРК.ДИСП."/>
      <sheetName val="+2.27.18.2.ПЕРИОД.МЕД.ОБСЛ."/>
      <sheetName val="+2.27.18.3. ПМО"/>
      <sheetName val="2.27.20 ДЕЗИНФЕКЦИЯ"/>
      <sheetName val="банк"/>
      <sheetName val="ФОТ 2021"/>
      <sheetName val="ФОТ 2022"/>
      <sheetName val="ФОТ 2023"/>
      <sheetName val="ФОТ 2024"/>
      <sheetName val="Баланс"/>
      <sheetName val="Нефть"/>
    </sheetNames>
    <sheetDataSet>
      <sheetData sheetId="0">
        <row r="14">
          <cell r="C14">
            <v>46033983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 refreshError="1"/>
      <sheetData sheetId="5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_Co_Details"/>
      <sheetName val="Auxilliary_Info"/>
      <sheetName val="New"/>
      <sheetName val="1НК"/>
      <sheetName val="2НК"/>
      <sheetName val="3НК"/>
      <sheetName val="4НК"/>
      <sheetName val="5НК"/>
      <sheetName val="7НК "/>
      <sheetName val="8НК "/>
      <sheetName val="ИТ"/>
      <sheetName val="Труд"/>
      <sheetName val="Баланс"/>
      <sheetName val="КПД"/>
      <sheetName val="Фин.обязательства"/>
      <sheetName val="EVA"/>
      <sheetName val="WACC"/>
      <sheetName val="Содержание"/>
      <sheetName val="Фин.обязат."/>
      <sheetName val="ESH.070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"/>
      <sheetName val="1.KPI"/>
      <sheetName val="2.P&amp;L"/>
      <sheetName val="3.CF"/>
      <sheetName val="4.BS"/>
      <sheetName val="5.CAP"/>
      <sheetName val="6.PAS"/>
      <sheetName val="7.LN"/>
      <sheetName val="8.AFF"/>
      <sheetName val="9.ТАХ"/>
      <sheetName val="10.TEPs DZO"/>
      <sheetName val="OLD"/>
      <sheetName val="1NK"/>
      <sheetName val="2NK"/>
      <sheetName val="3NK"/>
      <sheetName val="4NK"/>
      <sheetName val="5NK"/>
      <sheetName val="6NK"/>
      <sheetName val="7НК"/>
      <sheetName val="8НК"/>
      <sheetName val="9НК"/>
      <sheetName val="10.AST"/>
      <sheetName val="#ССЫЛКА"/>
      <sheetName val="FES"/>
      <sheetName val="Лист1"/>
      <sheetName val="ОС"/>
      <sheetName val="НМА"/>
      <sheetName val="Опер (50)10%"/>
      <sheetName val="26. инвестбюджет"/>
      <sheetName val="#REF"/>
      <sheetName val="4 БО"/>
      <sheetName val="6НК-cт."/>
      <sheetName val="3 БО"/>
      <sheetName val="Добыча нефти4"/>
      <sheetName val="2БО"/>
      <sheetName val="КТГ 2010"/>
      <sheetName val="условия!"/>
      <sheetName val="Объемы газ"/>
      <sheetName val="trial balance CONS"/>
      <sheetName val="1кв. "/>
      <sheetName val="2кв."/>
      <sheetName val="Труд"/>
      <sheetName val="Resp _2_"/>
      <sheetName val="Содержание"/>
      <sheetName val="Notes IS per BU's"/>
      <sheetName val="sheet1"/>
      <sheetName val="Gen 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3"/>
  <sheetViews>
    <sheetView tabSelected="1" workbookViewId="0">
      <selection activeCell="A5" sqref="A5:F5"/>
    </sheetView>
  </sheetViews>
  <sheetFormatPr defaultRowHeight="15.75" x14ac:dyDescent="0.25"/>
  <cols>
    <col min="1" max="1" width="13.42578125" style="1" customWidth="1"/>
    <col min="2" max="2" width="56.7109375" style="2" customWidth="1"/>
    <col min="3" max="3" width="29.28515625" style="2" customWidth="1"/>
    <col min="4" max="4" width="31.7109375" style="2" customWidth="1"/>
    <col min="5" max="5" width="27.5703125" style="1" customWidth="1"/>
    <col min="6" max="6" width="27.7109375" style="2" customWidth="1"/>
    <col min="7" max="16384" width="9.140625" style="2"/>
  </cols>
  <sheetData>
    <row r="1" spans="1:6" x14ac:dyDescent="0.25">
      <c r="F1" s="3" t="s">
        <v>0</v>
      </c>
    </row>
    <row r="2" spans="1:6" x14ac:dyDescent="0.25">
      <c r="F2" s="3" t="s">
        <v>1</v>
      </c>
    </row>
    <row r="3" spans="1:6" x14ac:dyDescent="0.25">
      <c r="F3" s="3" t="s">
        <v>2</v>
      </c>
    </row>
    <row r="5" spans="1:6" x14ac:dyDescent="0.25">
      <c r="A5" s="22" t="s">
        <v>58</v>
      </c>
      <c r="B5" s="22"/>
      <c r="C5" s="22"/>
      <c r="D5" s="22"/>
      <c r="E5" s="22"/>
      <c r="F5" s="22"/>
    </row>
    <row r="7" spans="1:6" x14ac:dyDescent="0.25">
      <c r="A7" s="19" t="s">
        <v>3</v>
      </c>
      <c r="B7" s="19"/>
      <c r="C7" s="19"/>
      <c r="D7" s="19"/>
      <c r="E7" s="19"/>
      <c r="F7" s="19"/>
    </row>
    <row r="8" spans="1:6" ht="61.5" customHeight="1" x14ac:dyDescent="0.25">
      <c r="A8" s="4" t="s">
        <v>4</v>
      </c>
      <c r="B8" s="4" t="s">
        <v>5</v>
      </c>
      <c r="C8" s="5" t="s">
        <v>6</v>
      </c>
      <c r="D8" s="5" t="s">
        <v>7</v>
      </c>
      <c r="E8" s="5" t="s">
        <v>8</v>
      </c>
      <c r="F8" s="5" t="s">
        <v>9</v>
      </c>
    </row>
    <row r="9" spans="1:6" x14ac:dyDescent="0.25">
      <c r="A9" s="6">
        <v>1</v>
      </c>
      <c r="B9" s="7" t="s">
        <v>10</v>
      </c>
      <c r="C9" s="8">
        <v>12248677.061400343</v>
      </c>
      <c r="D9" s="8">
        <v>143883579.12293178</v>
      </c>
      <c r="E9" s="9">
        <v>72342679.601400509</v>
      </c>
      <c r="F9" s="9">
        <f t="shared" ref="F9:F35" si="0">C9+D9+E9</f>
        <v>228474935.78573263</v>
      </c>
    </row>
    <row r="10" spans="1:6" ht="15.75" customHeight="1" x14ac:dyDescent="0.25">
      <c r="A10" s="10" t="s">
        <v>11</v>
      </c>
      <c r="B10" s="11" t="s">
        <v>12</v>
      </c>
      <c r="C10" s="12">
        <v>9121733.9315334298</v>
      </c>
      <c r="D10" s="12">
        <v>108830102.07624424</v>
      </c>
      <c r="E10" s="12">
        <v>55263849.474260584</v>
      </c>
      <c r="F10" s="12">
        <f t="shared" si="0"/>
        <v>173215685.48203826</v>
      </c>
    </row>
    <row r="11" spans="1:6" x14ac:dyDescent="0.25">
      <c r="A11" s="10" t="s">
        <v>13</v>
      </c>
      <c r="B11" s="11" t="s">
        <v>14</v>
      </c>
      <c r="C11" s="12">
        <v>553218.33047146851</v>
      </c>
      <c r="D11" s="12">
        <v>7302422.8614189187</v>
      </c>
      <c r="E11" s="12">
        <v>3319309.9828288108</v>
      </c>
      <c r="F11" s="12">
        <f t="shared" si="0"/>
        <v>11174951.174719198</v>
      </c>
    </row>
    <row r="12" spans="1:6" x14ac:dyDescent="0.25">
      <c r="A12" s="10" t="s">
        <v>15</v>
      </c>
      <c r="B12" s="11" t="s">
        <v>16</v>
      </c>
      <c r="C12" s="12">
        <v>452044.2786816</v>
      </c>
      <c r="D12" s="12">
        <v>2220517.4194368003</v>
      </c>
      <c r="E12" s="12">
        <v>994251.76139519992</v>
      </c>
      <c r="F12" s="12">
        <f t="shared" si="0"/>
        <v>3666813.4595136</v>
      </c>
    </row>
    <row r="13" spans="1:6" x14ac:dyDescent="0.25">
      <c r="A13" s="10" t="s">
        <v>17</v>
      </c>
      <c r="B13" s="11" t="s">
        <v>18</v>
      </c>
      <c r="C13" s="12">
        <v>1089357.1541952</v>
      </c>
      <c r="D13" s="12">
        <v>13072285.8503424</v>
      </c>
      <c r="E13" s="12">
        <v>6536142.9251712002</v>
      </c>
      <c r="F13" s="12">
        <f t="shared" si="0"/>
        <v>20697785.929708801</v>
      </c>
    </row>
    <row r="14" spans="1:6" x14ac:dyDescent="0.25">
      <c r="A14" s="10" t="s">
        <v>19</v>
      </c>
      <c r="B14" s="13" t="s">
        <v>20</v>
      </c>
      <c r="C14" s="12">
        <v>80454.577499999999</v>
      </c>
      <c r="D14" s="12">
        <v>965454.92999999993</v>
      </c>
      <c r="E14" s="12">
        <v>482727.46499999997</v>
      </c>
      <c r="F14" s="12">
        <f t="shared" si="0"/>
        <v>1528636.9724999999</v>
      </c>
    </row>
    <row r="15" spans="1:6" x14ac:dyDescent="0.25">
      <c r="A15" s="10" t="s">
        <v>21</v>
      </c>
      <c r="B15" s="11" t="s">
        <v>22</v>
      </c>
      <c r="C15" s="12">
        <v>536363.85</v>
      </c>
      <c r="D15" s="12">
        <v>6436366.1999999993</v>
      </c>
      <c r="E15" s="12">
        <v>3218183.0999999996</v>
      </c>
      <c r="F15" s="12">
        <f t="shared" si="0"/>
        <v>10190913.149999999</v>
      </c>
    </row>
    <row r="16" spans="1:6" x14ac:dyDescent="0.25">
      <c r="A16" s="10" t="s">
        <v>23</v>
      </c>
      <c r="B16" s="11" t="s">
        <v>24</v>
      </c>
      <c r="C16" s="12">
        <v>5740.5685629600002</v>
      </c>
      <c r="D16" s="12">
        <v>68886.822755519999</v>
      </c>
      <c r="E16" s="12">
        <v>34443.41137776</v>
      </c>
      <c r="F16" s="12">
        <f t="shared" si="0"/>
        <v>109070.80269624</v>
      </c>
    </row>
    <row r="17" spans="1:6" x14ac:dyDescent="0.25">
      <c r="A17" s="10" t="s">
        <v>25</v>
      </c>
      <c r="B17" s="11" t="s">
        <v>26</v>
      </c>
      <c r="C17" s="12">
        <v>206459.50956578934</v>
      </c>
      <c r="D17" s="12">
        <v>2477514.114789472</v>
      </c>
      <c r="E17" s="12">
        <v>1238757.057394736</v>
      </c>
      <c r="F17" s="12">
        <f t="shared" si="0"/>
        <v>3922730.6817499972</v>
      </c>
    </row>
    <row r="18" spans="1:6" x14ac:dyDescent="0.25">
      <c r="A18" s="10" t="s">
        <v>27</v>
      </c>
      <c r="B18" s="11" t="s">
        <v>28</v>
      </c>
      <c r="C18" s="12">
        <v>6526.7145527495622</v>
      </c>
      <c r="D18" s="12">
        <v>78320.574632994743</v>
      </c>
      <c r="E18" s="12">
        <v>39160.287316497372</v>
      </c>
      <c r="F18" s="12">
        <f t="shared" si="0"/>
        <v>124007.57650224167</v>
      </c>
    </row>
    <row r="19" spans="1:6" x14ac:dyDescent="0.25">
      <c r="A19" s="10" t="s">
        <v>29</v>
      </c>
      <c r="B19" s="11" t="s">
        <v>30</v>
      </c>
      <c r="C19" s="12">
        <v>90156.150480000011</v>
      </c>
      <c r="D19" s="12">
        <v>1081873.8057600001</v>
      </c>
      <c r="E19" s="12">
        <v>540936.90288000007</v>
      </c>
      <c r="F19" s="12">
        <f t="shared" si="0"/>
        <v>1712966.8591200002</v>
      </c>
    </row>
    <row r="20" spans="1:6" x14ac:dyDescent="0.25">
      <c r="A20" s="10" t="s">
        <v>31</v>
      </c>
      <c r="B20" s="11" t="s">
        <v>32</v>
      </c>
      <c r="C20" s="12">
        <v>106621.99585714286</v>
      </c>
      <c r="D20" s="12">
        <v>1349834.4675514286</v>
      </c>
      <c r="E20" s="12">
        <v>674917.2337757143</v>
      </c>
      <c r="F20" s="12">
        <f t="shared" si="0"/>
        <v>2131373.6971842856</v>
      </c>
    </row>
    <row r="21" spans="1:6" x14ac:dyDescent="0.25">
      <c r="A21" s="6">
        <v>2</v>
      </c>
      <c r="B21" s="7" t="s">
        <v>33</v>
      </c>
      <c r="C21" s="9">
        <v>904240.94734263001</v>
      </c>
      <c r="D21" s="9">
        <v>14641647.823163265</v>
      </c>
      <c r="E21" s="9">
        <v>7331554.5720305564</v>
      </c>
      <c r="F21" s="9">
        <f t="shared" si="0"/>
        <v>22877443.342536453</v>
      </c>
    </row>
    <row r="22" spans="1:6" x14ac:dyDescent="0.25">
      <c r="A22" s="10" t="s">
        <v>34</v>
      </c>
      <c r="B22" s="11" t="s">
        <v>35</v>
      </c>
      <c r="C22" s="12">
        <v>8307</v>
      </c>
      <c r="D22" s="12">
        <v>106164</v>
      </c>
      <c r="E22" s="12">
        <v>55998</v>
      </c>
      <c r="F22" s="12">
        <f t="shared" si="0"/>
        <v>170469</v>
      </c>
    </row>
    <row r="23" spans="1:6" x14ac:dyDescent="0.25">
      <c r="A23" s="10" t="s">
        <v>36</v>
      </c>
      <c r="B23" s="13" t="s">
        <v>37</v>
      </c>
      <c r="C23" s="12">
        <v>3915.6650000000004</v>
      </c>
      <c r="D23" s="12">
        <v>50277.138600000013</v>
      </c>
      <c r="E23" s="12">
        <v>26521.190611500009</v>
      </c>
      <c r="F23" s="12">
        <f t="shared" si="0"/>
        <v>80713.994211500016</v>
      </c>
    </row>
    <row r="24" spans="1:6" x14ac:dyDescent="0.25">
      <c r="A24" s="10" t="s">
        <v>38</v>
      </c>
      <c r="B24" s="11" t="s">
        <v>39</v>
      </c>
      <c r="C24" s="12">
        <v>10500</v>
      </c>
      <c r="D24" s="12">
        <v>126000</v>
      </c>
      <c r="E24" s="12">
        <v>63000</v>
      </c>
      <c r="F24" s="12">
        <f t="shared" si="0"/>
        <v>199500</v>
      </c>
    </row>
    <row r="25" spans="1:6" x14ac:dyDescent="0.25">
      <c r="A25" s="10" t="s">
        <v>40</v>
      </c>
      <c r="B25" s="11" t="s">
        <v>41</v>
      </c>
      <c r="C25" s="12">
        <v>875</v>
      </c>
      <c r="D25" s="12">
        <v>10500</v>
      </c>
      <c r="E25" s="12">
        <v>10500</v>
      </c>
      <c r="F25" s="12">
        <f t="shared" si="0"/>
        <v>21875</v>
      </c>
    </row>
    <row r="26" spans="1:6" x14ac:dyDescent="0.25">
      <c r="A26" s="10" t="s">
        <v>42</v>
      </c>
      <c r="B26" s="11" t="s">
        <v>43</v>
      </c>
      <c r="C26" s="12">
        <v>498189.87278844806</v>
      </c>
      <c r="D26" s="12">
        <v>6668922.8145075031</v>
      </c>
      <c r="E26" s="12">
        <v>3335643.4463911755</v>
      </c>
      <c r="F26" s="12">
        <f t="shared" si="0"/>
        <v>10502756.133687127</v>
      </c>
    </row>
    <row r="27" spans="1:6" x14ac:dyDescent="0.25">
      <c r="A27" s="10" t="s">
        <v>44</v>
      </c>
      <c r="B27" s="11" t="s">
        <v>45</v>
      </c>
      <c r="C27" s="12">
        <v>31417.675491681981</v>
      </c>
      <c r="D27" s="12">
        <v>495139.22005576134</v>
      </c>
      <c r="E27" s="12">
        <v>247569.61002788067</v>
      </c>
      <c r="F27" s="12">
        <f t="shared" si="0"/>
        <v>774126.50557532394</v>
      </c>
    </row>
    <row r="28" spans="1:6" x14ac:dyDescent="0.25">
      <c r="A28" s="10" t="s">
        <v>46</v>
      </c>
      <c r="B28" s="11" t="s">
        <v>47</v>
      </c>
      <c r="C28" s="12">
        <v>22223.162500000002</v>
      </c>
      <c r="D28" s="12">
        <v>385255.49999999994</v>
      </c>
      <c r="E28" s="12">
        <v>192627.74999999997</v>
      </c>
      <c r="F28" s="12">
        <f t="shared" si="0"/>
        <v>600106.41249999986</v>
      </c>
    </row>
    <row r="29" spans="1:6" x14ac:dyDescent="0.25">
      <c r="A29" s="10" t="s">
        <v>48</v>
      </c>
      <c r="B29" s="11" t="s">
        <v>49</v>
      </c>
      <c r="C29" s="12">
        <v>154560.51249999998</v>
      </c>
      <c r="D29" s="12">
        <v>1854726.15</v>
      </c>
      <c r="E29" s="12">
        <v>927363.07499999995</v>
      </c>
      <c r="F29" s="12">
        <f t="shared" si="0"/>
        <v>2936649.7374999998</v>
      </c>
    </row>
    <row r="30" spans="1:6" x14ac:dyDescent="0.25">
      <c r="A30" s="10" t="s">
        <v>50</v>
      </c>
      <c r="B30" s="11" t="s">
        <v>51</v>
      </c>
      <c r="C30" s="12">
        <v>37250</v>
      </c>
      <c r="D30" s="12">
        <v>447000</v>
      </c>
      <c r="E30" s="12">
        <v>223500</v>
      </c>
      <c r="F30" s="12">
        <f t="shared" si="0"/>
        <v>707750</v>
      </c>
    </row>
    <row r="31" spans="1:6" x14ac:dyDescent="0.25">
      <c r="A31" s="10" t="s">
        <v>52</v>
      </c>
      <c r="B31" s="11" t="s">
        <v>53</v>
      </c>
      <c r="C31" s="12">
        <v>137002.05906249999</v>
      </c>
      <c r="D31" s="12">
        <v>4497663</v>
      </c>
      <c r="E31" s="12">
        <v>2248831.5</v>
      </c>
      <c r="F31" s="12">
        <f t="shared" si="0"/>
        <v>6883496.5590624996</v>
      </c>
    </row>
    <row r="32" spans="1:6" x14ac:dyDescent="0.25">
      <c r="A32" s="6"/>
      <c r="B32" s="7" t="s">
        <v>54</v>
      </c>
      <c r="C32" s="9">
        <v>13152918.008742973</v>
      </c>
      <c r="D32" s="9">
        <v>158525226.94609505</v>
      </c>
      <c r="E32" s="9">
        <v>79674234.173431069</v>
      </c>
      <c r="F32" s="9">
        <f t="shared" si="0"/>
        <v>251352379.12826911</v>
      </c>
    </row>
    <row r="33" spans="1:6" x14ac:dyDescent="0.25">
      <c r="A33" s="14">
        <v>3</v>
      </c>
      <c r="B33" s="11" t="s">
        <v>55</v>
      </c>
      <c r="C33" s="12">
        <v>1052233.4406994379</v>
      </c>
      <c r="D33" s="12">
        <f>D32*0.0569</f>
        <v>9020085.4132328089</v>
      </c>
      <c r="E33" s="12">
        <f>E32*0.05</f>
        <v>3983711.7086715535</v>
      </c>
      <c r="F33" s="12">
        <f t="shared" si="0"/>
        <v>14056030.5626038</v>
      </c>
    </row>
    <row r="34" spans="1:6" x14ac:dyDescent="0.25">
      <c r="A34" s="14">
        <v>4</v>
      </c>
      <c r="B34" s="11" t="s">
        <v>56</v>
      </c>
      <c r="C34" s="12">
        <v>771599.67797624774</v>
      </c>
      <c r="D34" s="12">
        <f>(D32+D33)*0.05044756352</f>
        <v>8452252.7877254337</v>
      </c>
      <c r="E34" s="12">
        <f>(E32+E33)*0.05</f>
        <v>4182897.2941051312</v>
      </c>
      <c r="F34" s="12">
        <f t="shared" si="0"/>
        <v>13406749.759806812</v>
      </c>
    </row>
    <row r="35" spans="1:6" x14ac:dyDescent="0.25">
      <c r="A35" s="6"/>
      <c r="B35" s="15" t="s">
        <v>57</v>
      </c>
      <c r="C35" s="16">
        <v>14976751.127418658</v>
      </c>
      <c r="D35" s="16">
        <f>D32+D33+D34</f>
        <v>175997565.1470533</v>
      </c>
      <c r="E35" s="16">
        <f>E32+E33+E34</f>
        <v>87840843.176207751</v>
      </c>
      <c r="F35" s="16">
        <f t="shared" si="0"/>
        <v>278815159.45067972</v>
      </c>
    </row>
    <row r="37" spans="1:6" x14ac:dyDescent="0.25">
      <c r="B37" s="2" t="s">
        <v>59</v>
      </c>
      <c r="D37" s="17"/>
    </row>
    <row r="38" spans="1:6" x14ac:dyDescent="0.25">
      <c r="D38" s="17"/>
      <c r="E38" s="18"/>
      <c r="F38" s="17"/>
    </row>
    <row r="39" spans="1:6" x14ac:dyDescent="0.25">
      <c r="A39" s="20" t="s">
        <v>60</v>
      </c>
      <c r="B39" s="20"/>
      <c r="C39" s="20"/>
      <c r="D39" s="20"/>
      <c r="E39" s="20"/>
      <c r="F39" s="20"/>
    </row>
    <row r="40" spans="1:6" ht="48.75" customHeight="1" x14ac:dyDescent="0.25">
      <c r="A40" s="21" t="s">
        <v>61</v>
      </c>
      <c r="B40" s="21"/>
      <c r="C40" s="21"/>
      <c r="D40" s="21"/>
      <c r="E40" s="21"/>
      <c r="F40" s="21"/>
    </row>
    <row r="41" spans="1:6" x14ac:dyDescent="0.25">
      <c r="D41" s="17"/>
      <c r="E41" s="18"/>
      <c r="F41" s="18"/>
    </row>
    <row r="42" spans="1:6" x14ac:dyDescent="0.25">
      <c r="D42" s="17"/>
    </row>
    <row r="44" spans="1:6" x14ac:dyDescent="0.25">
      <c r="D44" s="17"/>
      <c r="E44" s="18"/>
      <c r="F44" s="18"/>
    </row>
    <row r="45" spans="1:6" x14ac:dyDescent="0.25">
      <c r="E45" s="18"/>
      <c r="F45" s="18"/>
    </row>
    <row r="49" spans="1:6" x14ac:dyDescent="0.25">
      <c r="F49" s="3" t="s">
        <v>62</v>
      </c>
    </row>
    <row r="50" spans="1:6" x14ac:dyDescent="0.25">
      <c r="F50" s="3" t="s">
        <v>63</v>
      </c>
    </row>
    <row r="51" spans="1:6" x14ac:dyDescent="0.25">
      <c r="F51" s="3" t="s">
        <v>64</v>
      </c>
    </row>
    <row r="53" spans="1:6" x14ac:dyDescent="0.25">
      <c r="A53" s="22" t="s">
        <v>65</v>
      </c>
      <c r="B53" s="22"/>
      <c r="C53" s="22"/>
      <c r="D53" s="22"/>
      <c r="E53" s="22"/>
      <c r="F53" s="22"/>
    </row>
    <row r="55" spans="1:6" x14ac:dyDescent="0.25">
      <c r="A55" s="19" t="s">
        <v>66</v>
      </c>
      <c r="B55" s="19"/>
      <c r="C55" s="19"/>
      <c r="D55" s="19"/>
      <c r="E55" s="19"/>
      <c r="F55" s="19"/>
    </row>
    <row r="56" spans="1:6" ht="107.25" customHeight="1" x14ac:dyDescent="0.25">
      <c r="A56" s="4" t="s">
        <v>4</v>
      </c>
      <c r="B56" s="4" t="s">
        <v>67</v>
      </c>
      <c r="C56" s="5" t="s">
        <v>68</v>
      </c>
      <c r="D56" s="5" t="s">
        <v>69</v>
      </c>
      <c r="E56" s="5" t="s">
        <v>70</v>
      </c>
      <c r="F56" s="5" t="s">
        <v>71</v>
      </c>
    </row>
    <row r="57" spans="1:6" x14ac:dyDescent="0.25">
      <c r="A57" s="6">
        <v>1</v>
      </c>
      <c r="B57" s="7" t="s">
        <v>72</v>
      </c>
      <c r="C57" s="8">
        <v>12248677.061400343</v>
      </c>
      <c r="D57" s="8">
        <v>143883579.12293178</v>
      </c>
      <c r="E57" s="9">
        <v>72342679.601400509</v>
      </c>
      <c r="F57" s="9">
        <f t="shared" ref="F57:F83" si="1">C57+D57+E57</f>
        <v>228474935.78573263</v>
      </c>
    </row>
    <row r="58" spans="1:6" x14ac:dyDescent="0.25">
      <c r="A58" s="10" t="s">
        <v>11</v>
      </c>
      <c r="B58" s="11" t="s">
        <v>73</v>
      </c>
      <c r="C58" s="12">
        <v>9121733.9315334298</v>
      </c>
      <c r="D58" s="12">
        <v>108830102.07624424</v>
      </c>
      <c r="E58" s="12">
        <v>55263849.474260584</v>
      </c>
      <c r="F58" s="12">
        <f t="shared" si="1"/>
        <v>173215685.48203826</v>
      </c>
    </row>
    <row r="59" spans="1:6" x14ac:dyDescent="0.25">
      <c r="A59" s="10" t="s">
        <v>13</v>
      </c>
      <c r="B59" s="11" t="s">
        <v>74</v>
      </c>
      <c r="C59" s="12">
        <v>553218.33047146851</v>
      </c>
      <c r="D59" s="12">
        <v>7302422.8614189187</v>
      </c>
      <c r="E59" s="12">
        <v>3319309.9828288108</v>
      </c>
      <c r="F59" s="12">
        <f t="shared" si="1"/>
        <v>11174951.174719198</v>
      </c>
    </row>
    <row r="60" spans="1:6" x14ac:dyDescent="0.25">
      <c r="A60" s="10" t="s">
        <v>15</v>
      </c>
      <c r="B60" s="11" t="s">
        <v>75</v>
      </c>
      <c r="C60" s="12">
        <v>452044.2786816</v>
      </c>
      <c r="D60" s="12">
        <v>2220517.4194368003</v>
      </c>
      <c r="E60" s="12">
        <v>994251.76139519992</v>
      </c>
      <c r="F60" s="12">
        <f t="shared" si="1"/>
        <v>3666813.4595136</v>
      </c>
    </row>
    <row r="61" spans="1:6" x14ac:dyDescent="0.25">
      <c r="A61" s="10" t="s">
        <v>17</v>
      </c>
      <c r="B61" s="11" t="s">
        <v>76</v>
      </c>
      <c r="C61" s="12">
        <v>1089357.1541952</v>
      </c>
      <c r="D61" s="12">
        <v>13072285.8503424</v>
      </c>
      <c r="E61" s="12">
        <v>6536142.9251712002</v>
      </c>
      <c r="F61" s="12">
        <f t="shared" si="1"/>
        <v>20697785.929708801</v>
      </c>
    </row>
    <row r="62" spans="1:6" x14ac:dyDescent="0.25">
      <c r="A62" s="10" t="s">
        <v>19</v>
      </c>
      <c r="B62" s="13" t="s">
        <v>77</v>
      </c>
      <c r="C62" s="12">
        <v>80454.577499999999</v>
      </c>
      <c r="D62" s="12">
        <v>965454.92999999993</v>
      </c>
      <c r="E62" s="12">
        <v>482727.46499999997</v>
      </c>
      <c r="F62" s="12">
        <f t="shared" si="1"/>
        <v>1528636.9724999999</v>
      </c>
    </row>
    <row r="63" spans="1:6" x14ac:dyDescent="0.25">
      <c r="A63" s="10" t="s">
        <v>21</v>
      </c>
      <c r="B63" s="11" t="s">
        <v>78</v>
      </c>
      <c r="C63" s="12">
        <v>536363.85</v>
      </c>
      <c r="D63" s="12">
        <v>6436366.1999999993</v>
      </c>
      <c r="E63" s="12">
        <v>3218183.0999999996</v>
      </c>
      <c r="F63" s="12">
        <f t="shared" si="1"/>
        <v>10190913.149999999</v>
      </c>
    </row>
    <row r="64" spans="1:6" x14ac:dyDescent="0.25">
      <c r="A64" s="10" t="s">
        <v>23</v>
      </c>
      <c r="B64" s="11" t="s">
        <v>79</v>
      </c>
      <c r="C64" s="12">
        <v>5740.5685629600002</v>
      </c>
      <c r="D64" s="12">
        <v>68886.822755519999</v>
      </c>
      <c r="E64" s="12">
        <v>34443.41137776</v>
      </c>
      <c r="F64" s="12">
        <f t="shared" si="1"/>
        <v>109070.80269624</v>
      </c>
    </row>
    <row r="65" spans="1:6" x14ac:dyDescent="0.25">
      <c r="A65" s="10" t="s">
        <v>25</v>
      </c>
      <c r="B65" s="11" t="s">
        <v>80</v>
      </c>
      <c r="C65" s="12">
        <v>206459.50956578934</v>
      </c>
      <c r="D65" s="12">
        <v>2477514.114789472</v>
      </c>
      <c r="E65" s="12">
        <v>1238757.057394736</v>
      </c>
      <c r="F65" s="12">
        <f t="shared" si="1"/>
        <v>3922730.6817499972</v>
      </c>
    </row>
    <row r="66" spans="1:6" x14ac:dyDescent="0.25">
      <c r="A66" s="10" t="s">
        <v>27</v>
      </c>
      <c r="B66" s="11" t="s">
        <v>81</v>
      </c>
      <c r="C66" s="12">
        <v>6526.7145527495622</v>
      </c>
      <c r="D66" s="12">
        <v>78320.574632994743</v>
      </c>
      <c r="E66" s="12">
        <v>39160.287316497372</v>
      </c>
      <c r="F66" s="12">
        <f t="shared" si="1"/>
        <v>124007.57650224167</v>
      </c>
    </row>
    <row r="67" spans="1:6" ht="31.5" x14ac:dyDescent="0.25">
      <c r="A67" s="10" t="s">
        <v>29</v>
      </c>
      <c r="B67" s="11" t="s">
        <v>82</v>
      </c>
      <c r="C67" s="12">
        <v>90156.150480000011</v>
      </c>
      <c r="D67" s="12">
        <v>1081873.8057600001</v>
      </c>
      <c r="E67" s="12">
        <v>540936.90288000007</v>
      </c>
      <c r="F67" s="12">
        <f t="shared" si="1"/>
        <v>1712966.8591200002</v>
      </c>
    </row>
    <row r="68" spans="1:6" x14ac:dyDescent="0.25">
      <c r="A68" s="10" t="s">
        <v>31</v>
      </c>
      <c r="B68" s="11" t="s">
        <v>83</v>
      </c>
      <c r="C68" s="12">
        <v>106621.99585714286</v>
      </c>
      <c r="D68" s="12">
        <v>1349834.4675514286</v>
      </c>
      <c r="E68" s="12">
        <v>674917.2337757143</v>
      </c>
      <c r="F68" s="12">
        <f t="shared" si="1"/>
        <v>2131373.6971842856</v>
      </c>
    </row>
    <row r="69" spans="1:6" x14ac:dyDescent="0.25">
      <c r="A69" s="6">
        <v>2</v>
      </c>
      <c r="B69" s="7" t="s">
        <v>84</v>
      </c>
      <c r="C69" s="9">
        <v>904240.94734263001</v>
      </c>
      <c r="D69" s="9">
        <v>14641647.823163265</v>
      </c>
      <c r="E69" s="9">
        <v>7331554.5720305564</v>
      </c>
      <c r="F69" s="9">
        <f t="shared" si="1"/>
        <v>22877443.342536453</v>
      </c>
    </row>
    <row r="70" spans="1:6" x14ac:dyDescent="0.25">
      <c r="A70" s="10" t="s">
        <v>34</v>
      </c>
      <c r="B70" s="11" t="s">
        <v>85</v>
      </c>
      <c r="C70" s="12">
        <v>8307</v>
      </c>
      <c r="D70" s="12">
        <v>106164</v>
      </c>
      <c r="E70" s="12">
        <v>55998</v>
      </c>
      <c r="F70" s="12">
        <f t="shared" si="1"/>
        <v>170469</v>
      </c>
    </row>
    <row r="71" spans="1:6" x14ac:dyDescent="0.25">
      <c r="A71" s="10" t="s">
        <v>36</v>
      </c>
      <c r="B71" s="13" t="s">
        <v>86</v>
      </c>
      <c r="C71" s="12">
        <v>3915.6650000000004</v>
      </c>
      <c r="D71" s="12">
        <v>50277.138600000013</v>
      </c>
      <c r="E71" s="12">
        <v>26521.190611500009</v>
      </c>
      <c r="F71" s="12">
        <f t="shared" si="1"/>
        <v>80713.994211500016</v>
      </c>
    </row>
    <row r="72" spans="1:6" x14ac:dyDescent="0.25">
      <c r="A72" s="10" t="s">
        <v>38</v>
      </c>
      <c r="B72" s="11" t="s">
        <v>87</v>
      </c>
      <c r="C72" s="12">
        <v>10500</v>
      </c>
      <c r="D72" s="12">
        <v>126000</v>
      </c>
      <c r="E72" s="12">
        <v>63000</v>
      </c>
      <c r="F72" s="12">
        <f t="shared" si="1"/>
        <v>199500</v>
      </c>
    </row>
    <row r="73" spans="1:6" x14ac:dyDescent="0.25">
      <c r="A73" s="10" t="s">
        <v>40</v>
      </c>
      <c r="B73" s="11" t="s">
        <v>88</v>
      </c>
      <c r="C73" s="12">
        <v>875</v>
      </c>
      <c r="D73" s="12">
        <v>10500</v>
      </c>
      <c r="E73" s="12">
        <v>10500</v>
      </c>
      <c r="F73" s="12">
        <f t="shared" si="1"/>
        <v>21875</v>
      </c>
    </row>
    <row r="74" spans="1:6" x14ac:dyDescent="0.25">
      <c r="A74" s="10" t="s">
        <v>42</v>
      </c>
      <c r="B74" s="11" t="s">
        <v>89</v>
      </c>
      <c r="C74" s="12">
        <v>498189.87278844806</v>
      </c>
      <c r="D74" s="12">
        <v>6668922.8145075031</v>
      </c>
      <c r="E74" s="12">
        <v>3335643.4463911755</v>
      </c>
      <c r="F74" s="12">
        <f t="shared" si="1"/>
        <v>10502756.133687127</v>
      </c>
    </row>
    <row r="75" spans="1:6" x14ac:dyDescent="0.25">
      <c r="A75" s="10" t="s">
        <v>44</v>
      </c>
      <c r="B75" s="11" t="s">
        <v>90</v>
      </c>
      <c r="C75" s="12">
        <v>31417.675491681981</v>
      </c>
      <c r="D75" s="12">
        <v>495139.22005576134</v>
      </c>
      <c r="E75" s="12">
        <v>247569.61002788067</v>
      </c>
      <c r="F75" s="12">
        <f t="shared" si="1"/>
        <v>774126.50557532394</v>
      </c>
    </row>
    <row r="76" spans="1:6" x14ac:dyDescent="0.25">
      <c r="A76" s="10" t="s">
        <v>46</v>
      </c>
      <c r="B76" s="11" t="s">
        <v>91</v>
      </c>
      <c r="C76" s="12">
        <v>22223.162500000002</v>
      </c>
      <c r="D76" s="12">
        <v>385255.49999999994</v>
      </c>
      <c r="E76" s="12">
        <v>192627.74999999997</v>
      </c>
      <c r="F76" s="12">
        <f t="shared" si="1"/>
        <v>600106.41249999986</v>
      </c>
    </row>
    <row r="77" spans="1:6" x14ac:dyDescent="0.25">
      <c r="A77" s="10" t="s">
        <v>48</v>
      </c>
      <c r="B77" s="11" t="s">
        <v>92</v>
      </c>
      <c r="C77" s="12">
        <v>154560.51249999998</v>
      </c>
      <c r="D77" s="12">
        <v>1854726.15</v>
      </c>
      <c r="E77" s="12">
        <v>927363.07499999995</v>
      </c>
      <c r="F77" s="12">
        <f t="shared" si="1"/>
        <v>2936649.7374999998</v>
      </c>
    </row>
    <row r="78" spans="1:6" x14ac:dyDescent="0.25">
      <c r="A78" s="10" t="s">
        <v>50</v>
      </c>
      <c r="B78" s="11" t="s">
        <v>93</v>
      </c>
      <c r="C78" s="12">
        <v>37250</v>
      </c>
      <c r="D78" s="12">
        <v>447000</v>
      </c>
      <c r="E78" s="12">
        <v>223500</v>
      </c>
      <c r="F78" s="12">
        <f t="shared" si="1"/>
        <v>707750</v>
      </c>
    </row>
    <row r="79" spans="1:6" x14ac:dyDescent="0.25">
      <c r="A79" s="10" t="s">
        <v>52</v>
      </c>
      <c r="B79" s="11" t="s">
        <v>94</v>
      </c>
      <c r="C79" s="12">
        <v>137002.05906249999</v>
      </c>
      <c r="D79" s="12">
        <v>4497663</v>
      </c>
      <c r="E79" s="12">
        <v>2248831.5</v>
      </c>
      <c r="F79" s="12">
        <f t="shared" si="1"/>
        <v>6883496.5590624996</v>
      </c>
    </row>
    <row r="80" spans="1:6" x14ac:dyDescent="0.25">
      <c r="A80" s="6"/>
      <c r="B80" s="7" t="s">
        <v>95</v>
      </c>
      <c r="C80" s="9">
        <v>13152918.008742973</v>
      </c>
      <c r="D80" s="9">
        <v>158525226.94609505</v>
      </c>
      <c r="E80" s="9">
        <v>79674234.173431069</v>
      </c>
      <c r="F80" s="9">
        <f t="shared" si="1"/>
        <v>251352379.12826911</v>
      </c>
    </row>
    <row r="81" spans="1:6" x14ac:dyDescent="0.25">
      <c r="A81" s="14">
        <v>3</v>
      </c>
      <c r="B81" s="11" t="s">
        <v>96</v>
      </c>
      <c r="C81" s="12">
        <v>1052233.4406994379</v>
      </c>
      <c r="D81" s="12">
        <f>D80*0.0569</f>
        <v>9020085.4132328089</v>
      </c>
      <c r="E81" s="12">
        <f>E80*0.05</f>
        <v>3983711.7086715535</v>
      </c>
      <c r="F81" s="12">
        <f t="shared" si="1"/>
        <v>14056030.5626038</v>
      </c>
    </row>
    <row r="82" spans="1:6" x14ac:dyDescent="0.25">
      <c r="A82" s="14">
        <v>4</v>
      </c>
      <c r="B82" s="11" t="s">
        <v>97</v>
      </c>
      <c r="C82" s="12">
        <v>771599.67797624774</v>
      </c>
      <c r="D82" s="12">
        <f>(D80+D81)*0.05044756352</f>
        <v>8452252.7877254337</v>
      </c>
      <c r="E82" s="12">
        <f>(E80+E81)*0.05</f>
        <v>4182897.2941051312</v>
      </c>
      <c r="F82" s="12">
        <f t="shared" si="1"/>
        <v>13406749.759806812</v>
      </c>
    </row>
    <row r="83" spans="1:6" x14ac:dyDescent="0.25">
      <c r="A83" s="6"/>
      <c r="B83" s="15" t="s">
        <v>98</v>
      </c>
      <c r="C83" s="16">
        <v>14976751.127418658</v>
      </c>
      <c r="D83" s="16">
        <f>D80+D81+D82</f>
        <v>175997565.1470533</v>
      </c>
      <c r="E83" s="16">
        <f>E80+E81+E82</f>
        <v>87840843.176207751</v>
      </c>
      <c r="F83" s="16">
        <f t="shared" si="1"/>
        <v>278815159.45067972</v>
      </c>
    </row>
    <row r="85" spans="1:6" x14ac:dyDescent="0.25">
      <c r="B85" s="2" t="s">
        <v>99</v>
      </c>
      <c r="D85" s="17"/>
    </row>
    <row r="86" spans="1:6" x14ac:dyDescent="0.25">
      <c r="D86" s="17"/>
      <c r="E86" s="18"/>
      <c r="F86" s="17"/>
    </row>
    <row r="87" spans="1:6" x14ac:dyDescent="0.25">
      <c r="A87" s="20" t="s">
        <v>100</v>
      </c>
      <c r="B87" s="20"/>
      <c r="C87" s="20"/>
      <c r="D87" s="20"/>
      <c r="E87" s="20"/>
      <c r="F87" s="20"/>
    </row>
    <row r="88" spans="1:6" ht="75" customHeight="1" x14ac:dyDescent="0.25">
      <c r="A88" s="21" t="s">
        <v>101</v>
      </c>
      <c r="B88" s="21"/>
      <c r="C88" s="21"/>
      <c r="D88" s="21"/>
      <c r="E88" s="21"/>
      <c r="F88" s="21"/>
    </row>
    <row r="89" spans="1:6" x14ac:dyDescent="0.25">
      <c r="D89" s="17"/>
      <c r="E89" s="18"/>
      <c r="F89" s="18"/>
    </row>
    <row r="90" spans="1:6" x14ac:dyDescent="0.25">
      <c r="D90" s="17"/>
    </row>
    <row r="92" spans="1:6" x14ac:dyDescent="0.25">
      <c r="D92" s="17"/>
      <c r="E92" s="18"/>
      <c r="F92" s="18"/>
    </row>
    <row r="93" spans="1:6" x14ac:dyDescent="0.25">
      <c r="E93" s="18"/>
      <c r="F93" s="18"/>
    </row>
  </sheetData>
  <mergeCells count="8">
    <mergeCell ref="A55:F55"/>
    <mergeCell ref="A87:F87"/>
    <mergeCell ref="A88:F88"/>
    <mergeCell ref="A5:F5"/>
    <mergeCell ref="A7:F7"/>
    <mergeCell ref="A39:F39"/>
    <mergeCell ref="A40:F40"/>
    <mergeCell ref="A53:F53"/>
  </mergeCells>
  <pageMargins left="0.70866141732283472" right="0.70866141732283472" top="0.74803149606299213" bottom="0.74803149606299213" header="0.31496062992125984" footer="0.31496062992125984"/>
  <pageSetup paperSize="9" scale="7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Каламкас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Басбаева Нургул</dc:creator>
  <cp:lastModifiedBy>Сергей Туманбай</cp:lastModifiedBy>
  <cp:lastPrinted>2024-10-10T11:48:29Z</cp:lastPrinted>
  <dcterms:created xsi:type="dcterms:W3CDTF">2024-10-10T05:44:00Z</dcterms:created>
  <dcterms:modified xsi:type="dcterms:W3CDTF">2024-10-11T05:58:11Z</dcterms:modified>
</cp:coreProperties>
</file>