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emg-file-srv\Отдел ит$\ТЕХНИЧЕСКИЕ СПЕЦИФИКАЦИИ\2025 г\3. Услуги по сопровождению сайта +(Акылбек)\"/>
    </mc:Choice>
  </mc:AlternateContent>
  <xr:revisionPtr revIDLastSave="0" documentId="13_ncr:1_{718D274F-D536-40C7-B57F-9DC08E58642D}" xr6:coauthVersionLast="36" xr6:coauthVersionMax="36" xr10:uidLastSave="{00000000-0000-0000-0000-000000000000}"/>
  <bookViews>
    <workbookView xWindow="0" yWindow="0" windowWidth="28800" windowHeight="11832" xr2:uid="{00000000-000D-0000-FFFF-FFFF00000000}"/>
  </bookViews>
  <sheets>
    <sheet name="Образец" sheetId="20" r:id="rId1"/>
    <sheet name="Лист1" sheetId="25" r:id="rId2"/>
  </sheets>
  <externalReferences>
    <externalReference r:id="rId3"/>
  </externalReferences>
  <definedNames>
    <definedName name="OIL_LC_X1">[1]Common!$G$513</definedName>
    <definedName name="Oil_Prod_X1">'[1]OPEX&amp;FIN'!$C$10</definedName>
    <definedName name="Oil_Prod_XA">'[1]OPEX&amp;FIN'!$E$10</definedName>
    <definedName name="Oil_Prod_XP">'[1]OPEX&amp;FIN'!$G$10</definedName>
  </definedNames>
  <calcPr calcId="191029"/>
</workbook>
</file>

<file path=xl/calcChain.xml><?xml version="1.0" encoding="utf-8"?>
<calcChain xmlns="http://schemas.openxmlformats.org/spreadsheetml/2006/main">
  <c r="I7" i="20" l="1"/>
  <c r="H10" i="20" l="1"/>
  <c r="I10" i="20"/>
  <c r="I11" i="20" s="1"/>
  <c r="I12" i="20" s="1"/>
  <c r="J10" i="20"/>
  <c r="K10" i="20"/>
  <c r="K11" i="20" s="1"/>
  <c r="K12" i="20" s="1"/>
  <c r="L10" i="20"/>
  <c r="M10" i="20"/>
  <c r="N10" i="20"/>
  <c r="N11" i="20" s="1"/>
  <c r="N12" i="20" s="1"/>
  <c r="O10" i="20"/>
  <c r="O11" i="20" s="1"/>
  <c r="O12" i="20" s="1"/>
  <c r="P10" i="20"/>
  <c r="Q10" i="20"/>
  <c r="R10" i="20"/>
  <c r="H11" i="20"/>
  <c r="H12" i="20" s="1"/>
  <c r="J11" i="20"/>
  <c r="L11" i="20"/>
  <c r="L12" i="20" s="1"/>
  <c r="M11" i="20"/>
  <c r="M12" i="20" s="1"/>
  <c r="P11" i="20"/>
  <c r="P12" i="20" s="1"/>
  <c r="Q11" i="20"/>
  <c r="Q12" i="20" s="1"/>
  <c r="R11" i="20"/>
  <c r="R12" i="20" s="1"/>
  <c r="J12" i="20"/>
  <c r="S10" i="20" l="1"/>
  <c r="S11" i="20" s="1"/>
  <c r="S12" i="20" s="1"/>
  <c r="T10" i="20" l="1"/>
  <c r="T12" i="20"/>
  <c r="T11" i="2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Махамбетов Нурбол Жанбырбаевич</author>
  </authors>
  <commentList>
    <comment ref="T10" authorId="0" shapeId="0" xr:uid="{00000000-0006-0000-0000-000001000000}">
      <text>
        <r>
          <rPr>
            <sz val="9"/>
            <color indexed="81"/>
            <rFont val="Tahoma"/>
            <family val="2"/>
            <charset val="204"/>
          </rPr>
          <t xml:space="preserve">Должен быть ноль
</t>
        </r>
      </text>
    </comment>
    <comment ref="T11" authorId="0" shapeId="0" xr:uid="{00000000-0006-0000-0000-000002000000}">
      <text>
        <r>
          <rPr>
            <sz val="9"/>
            <color indexed="81"/>
            <rFont val="Tahoma"/>
            <family val="2"/>
            <charset val="204"/>
          </rPr>
          <t xml:space="preserve">Должен быть ноль
</t>
        </r>
      </text>
    </comment>
    <comment ref="T12" authorId="0" shapeId="0" xr:uid="{00000000-0006-0000-0000-000003000000}">
      <text>
        <r>
          <rPr>
            <sz val="9"/>
            <color indexed="81"/>
            <rFont val="Tahoma"/>
            <family val="2"/>
            <charset val="204"/>
          </rPr>
          <t xml:space="preserve">Должен быть ноль
</t>
        </r>
      </text>
    </comment>
  </commentList>
</comments>
</file>

<file path=xl/sharedStrings.xml><?xml version="1.0" encoding="utf-8"?>
<sst xmlns="http://schemas.openxmlformats.org/spreadsheetml/2006/main" count="32" uniqueCount="32">
  <si>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</si>
  <si>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</si>
  <si>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</si>
  <si>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</si>
  <si>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</si>
  <si>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</si>
  <si>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</si>
  <si>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</si>
  <si>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</si>
  <si>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сумма</t>
  </si>
  <si>
    <t>цена</t>
  </si>
  <si>
    <t>ЗАКАЗЧИК:</t>
  </si>
  <si>
    <t>Наименование работ, услуг</t>
  </si>
  <si>
    <t>Итого  без НДС</t>
  </si>
  <si>
    <t>НДС 12%</t>
  </si>
  <si>
    <t>Итого с НДС</t>
  </si>
  <si>
    <t>Всего по договору</t>
  </si>
  <si>
    <t>Ед.изм</t>
  </si>
  <si>
    <t>Кол-во</t>
  </si>
  <si>
    <t>№</t>
  </si>
  <si>
    <t>Год</t>
  </si>
  <si>
    <t xml:space="preserve">                                    ИСПОЛНИТЕЛЬ:</t>
  </si>
  <si>
    <t>усл.</t>
  </si>
  <si>
    <t>Приложение №4 к договору №__________ от "_____" _________ 202_ года</t>
  </si>
  <si>
    <t>Январь</t>
  </si>
  <si>
    <t>Февраль</t>
  </si>
  <si>
    <t>Март</t>
  </si>
  <si>
    <t>2025</t>
  </si>
  <si>
    <t>Услуги по сопровождению сайта АО "Эмбамунайгаз"</t>
  </si>
  <si>
    <t>Календарный график оказания Услуги по сопровождению сайта АО "Эмбамунайгаз"</t>
  </si>
  <si>
    <t>2026</t>
  </si>
  <si>
    <t>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</si>
</sst>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₽_-;\-* #,##0.00\ _₽_-;_-* &quot;-&quot;??\ _₽_-;_-@_-"/>
    <numFmt numFmtId="165" formatCode="_-* #,##0_р_._-;\-* #,##0_р_._-;_-* &quot;-&quot;_р_._-;_-@_-"/>
    <numFmt numFmtId="166" formatCode="#,##0.0"/>
  </numFmts>
  <fonts count="24" x14ac:knownFonts="1">
    <font>
      <sz val="10"/>
      <name val="Arial Cyr"/>
      <charset val="204"/>
    </font>
    <font>
      <sz val="10"/>
      <name val="Arial Cyr"/>
      <charset val="204"/>
    </font>
    <font>
      <sz val="10"/>
      <name val="Helv"/>
    </font>
    <font>
      <sz val="10"/>
      <name val="Arial"/>
      <family val="2"/>
    </font>
    <font>
      <sz val="10"/>
      <name val="Arial Cyr"/>
      <family val="2"/>
      <charset val="204"/>
    </font>
    <font>
      <sz val="8"/>
      <color indexed="8"/>
      <name val="Times New Roman"/>
      <family val="1"/>
      <charset val="204"/>
    </font>
    <font>
      <sz val="8"/>
      <color indexed="1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color indexed="10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165" fontId="1" fillId="0" borderId="0" applyFont="0" applyFill="0" applyBorder="0" applyAlignment="0" applyProtection="0"/>
    <xf numFmtId="0" fontId="3" fillId="0" borderId="0"/>
    <xf numFmtId="0" fontId="4" fillId="0" borderId="0"/>
    <xf numFmtId="0" fontId="1" fillId="0" borderId="0"/>
    <xf numFmtId="0" fontId="2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0">
    <xf numFmtId="0" fontId="0" fillId="0" borderId="0" xfId="0"/>
    <xf numFmtId="3" fontId="5" fillId="0" borderId="0" xfId="4" applyNumberFormat="1" applyFont="1" applyFill="1" applyBorder="1" applyAlignment="1">
      <alignment horizontal="center" vertical="center" wrapText="1" shrinkToFit="1"/>
    </xf>
    <xf numFmtId="4" fontId="6" fillId="0" borderId="0" xfId="4" applyNumberFormat="1" applyFont="1" applyFill="1" applyBorder="1" applyAlignment="1">
      <alignment horizontal="center" vertical="center" wrapText="1" shrinkToFit="1"/>
    </xf>
    <xf numFmtId="166" fontId="5" fillId="0" borderId="0" xfId="4" applyNumberFormat="1" applyFont="1" applyFill="1" applyBorder="1" applyAlignment="1">
      <alignment horizontal="center" vertical="center" wrapText="1" shrinkToFit="1"/>
    </xf>
    <xf numFmtId="3" fontId="8" fillId="2" borderId="1" xfId="4" applyNumberFormat="1" applyFont="1" applyFill="1" applyBorder="1" applyAlignment="1">
      <alignment horizontal="center" vertical="center" wrapText="1"/>
    </xf>
    <xf numFmtId="3" fontId="8" fillId="3" borderId="1" xfId="4" applyNumberFormat="1" applyFont="1" applyFill="1" applyBorder="1" applyAlignment="1">
      <alignment horizontal="center" vertical="center" wrapText="1" shrinkToFit="1"/>
    </xf>
    <xf numFmtId="4" fontId="10" fillId="3" borderId="1" xfId="4" applyNumberFormat="1" applyFont="1" applyFill="1" applyBorder="1" applyAlignment="1">
      <alignment horizontal="center" vertical="center" wrapText="1" shrinkToFit="1"/>
    </xf>
    <xf numFmtId="0" fontId="11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3" fontId="16" fillId="3" borderId="1" xfId="3" applyNumberFormat="1" applyFont="1" applyFill="1" applyBorder="1" applyAlignment="1" applyProtection="1">
      <alignment horizontal="left" vertical="center" wrapText="1" shrinkToFit="1"/>
    </xf>
    <xf numFmtId="166" fontId="16" fillId="0" borderId="0" xfId="0" applyNumberFormat="1" applyFont="1"/>
    <xf numFmtId="0" fontId="17" fillId="0" borderId="0" xfId="0" applyFont="1" applyFill="1" applyAlignment="1">
      <alignment horizontal="center" vertical="center" wrapText="1" shrinkToFit="1"/>
    </xf>
    <xf numFmtId="3" fontId="11" fillId="0" borderId="0" xfId="3" applyNumberFormat="1" applyFont="1" applyFill="1" applyBorder="1" applyAlignment="1" applyProtection="1">
      <alignment horizontal="left" vertical="center" wrapText="1" shrinkToFit="1"/>
    </xf>
    <xf numFmtId="0" fontId="12" fillId="0" borderId="0" xfId="0" applyFont="1"/>
    <xf numFmtId="0" fontId="13" fillId="0" borderId="0" xfId="0" applyFont="1"/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Alignment="1"/>
    <xf numFmtId="0" fontId="13" fillId="0" borderId="0" xfId="0" applyFont="1" applyAlignment="1"/>
    <xf numFmtId="0" fontId="19" fillId="0" borderId="0" xfId="0" applyFont="1"/>
    <xf numFmtId="0" fontId="19" fillId="0" borderId="0" xfId="0" applyFont="1" applyAlignment="1">
      <alignment vertical="center"/>
    </xf>
    <xf numFmtId="0" fontId="13" fillId="0" borderId="0" xfId="0" applyFont="1" applyAlignment="1">
      <alignment horizontal="right"/>
    </xf>
    <xf numFmtId="3" fontId="8" fillId="4" borderId="2" xfId="4" applyNumberFormat="1" applyFont="1" applyFill="1" applyBorder="1" applyAlignment="1">
      <alignment horizontal="center" vertical="center" wrapText="1"/>
    </xf>
    <xf numFmtId="49" fontId="18" fillId="0" borderId="1" xfId="3" applyNumberFormat="1" applyFont="1" applyFill="1" applyBorder="1" applyAlignment="1" applyProtection="1">
      <alignment horizontal="center" vertical="center" wrapText="1" shrinkToFit="1"/>
    </xf>
    <xf numFmtId="3" fontId="9" fillId="4" borderId="1" xfId="4" applyNumberFormat="1" applyFont="1" applyFill="1" applyBorder="1" applyAlignment="1">
      <alignment horizontal="center" vertical="center" wrapText="1"/>
    </xf>
    <xf numFmtId="9" fontId="13" fillId="0" borderId="0" xfId="7" applyFont="1"/>
    <xf numFmtId="0" fontId="13" fillId="0" borderId="0" xfId="0" applyFont="1" applyAlignment="1">
      <alignment wrapText="1"/>
    </xf>
    <xf numFmtId="0" fontId="13" fillId="0" borderId="0" xfId="0" applyFont="1" applyFill="1"/>
    <xf numFmtId="0" fontId="13" fillId="0" borderId="0" xfId="0" applyFont="1" applyFill="1" applyAlignment="1">
      <alignment vertical="center"/>
    </xf>
    <xf numFmtId="164" fontId="9" fillId="4" borderId="2" xfId="6" applyFont="1" applyFill="1" applyBorder="1" applyAlignment="1">
      <alignment horizontal="center" vertical="center" wrapText="1"/>
    </xf>
    <xf numFmtId="164" fontId="8" fillId="4" borderId="2" xfId="6" applyFont="1" applyFill="1" applyBorder="1" applyAlignment="1">
      <alignment horizontal="center" vertical="center" wrapText="1"/>
    </xf>
    <xf numFmtId="164" fontId="8" fillId="3" borderId="1" xfId="6" applyFont="1" applyFill="1" applyBorder="1" applyAlignment="1">
      <alignment horizontal="center" vertical="center" wrapText="1" shrinkToFit="1"/>
    </xf>
    <xf numFmtId="0" fontId="21" fillId="0" borderId="0" xfId="0" applyFont="1" applyAlignment="1">
      <alignment vertical="center"/>
    </xf>
    <xf numFmtId="0" fontId="22" fillId="0" borderId="0" xfId="0" applyFont="1"/>
    <xf numFmtId="9" fontId="23" fillId="0" borderId="0" xfId="7" applyFont="1"/>
    <xf numFmtId="3" fontId="8" fillId="2" borderId="1" xfId="4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3" fontId="8" fillId="5" borderId="5" xfId="4" applyNumberFormat="1" applyFont="1" applyFill="1" applyBorder="1" applyAlignment="1">
      <alignment horizontal="center" vertical="center" wrapText="1"/>
    </xf>
    <xf numFmtId="3" fontId="8" fillId="5" borderId="3" xfId="4" applyNumberFormat="1" applyFont="1" applyFill="1" applyBorder="1" applyAlignment="1">
      <alignment horizontal="center" vertical="center" wrapText="1"/>
    </xf>
    <xf numFmtId="3" fontId="8" fillId="5" borderId="4" xfId="4" applyNumberFormat="1" applyFont="1" applyFill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3" fontId="8" fillId="4" borderId="2" xfId="4" applyNumberFormat="1" applyFont="1" applyFill="1" applyBorder="1" applyAlignment="1">
      <alignment horizontal="center" vertical="center" wrapText="1"/>
    </xf>
    <xf numFmtId="3" fontId="8" fillId="4" borderId="6" xfId="4" applyNumberFormat="1" applyFont="1" applyFill="1" applyBorder="1" applyAlignment="1">
      <alignment horizontal="center" vertical="center" wrapText="1"/>
    </xf>
    <xf numFmtId="3" fontId="8" fillId="4" borderId="7" xfId="4" applyNumberFormat="1" applyFont="1" applyFill="1" applyBorder="1" applyAlignment="1">
      <alignment horizontal="center" vertical="center" wrapText="1"/>
    </xf>
  </cellXfs>
  <cellStyles count="8">
    <cellStyle name="Comma [0] 2" xfId="1" xr:uid="{00000000-0005-0000-0000-000000000000}"/>
    <cellStyle name="Normal_SHEET" xfId="2" xr:uid="{00000000-0005-0000-0000-000001000000}"/>
    <cellStyle name="Обычный" xfId="0" builtinId="0"/>
    <cellStyle name="Обычный_Лист1_ВНК" xfId="3" xr:uid="{00000000-0005-0000-0000-000003000000}"/>
    <cellStyle name="Обычный_Свод бюджета НГДУ на 2007 г  по статьям-1" xfId="4" xr:uid="{00000000-0005-0000-0000-000004000000}"/>
    <cellStyle name="Процентный" xfId="7" builtinId="5"/>
    <cellStyle name="Стиль 1" xfId="5" xr:uid="{00000000-0005-0000-0000-000006000000}"/>
    <cellStyle name="Финансовый" xfId="6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ushenov\e$\Documents%20and%20Settings\L.Krushpekova\Local%20Settings\Temporary%20Internet%20Files\OLKB\DOCUME~1\TIBRAY~1.KMG\LOCALS~1\Temp\Rar$DI00.672\Documents%20and%20Settings\A.Balabaev\Local%20Settings\Temporary%20Internet%20Files\OLK73\&#1040;&#1085;&#1072;&#1083;&#1080;&#1090;&#1080;&#1082;&#1072;3108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тика"/>
      <sheetName val="1 вид затрат"/>
      <sheetName val="2 вид деят"/>
      <sheetName val="Ф1"/>
      <sheetName val="Common"/>
      <sheetName val="CAP"/>
      <sheetName val="OPEX&amp;FIN"/>
      <sheetName val="Distr_ОМГ"/>
      <sheetName val="Distr_ЭМГ"/>
      <sheetName val="Serv_ОМГ"/>
      <sheetName val="Serv_ЭМГ"/>
      <sheetName val="W1_ОМГ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13">
          <cell r="G513">
            <v>0</v>
          </cell>
        </row>
      </sheetData>
      <sheetData sheetId="5" refreshError="1"/>
      <sheetData sheetId="6" refreshError="1">
        <row r="10">
          <cell r="C10">
            <v>9450</v>
          </cell>
          <cell r="E10">
            <v>9500</v>
          </cell>
          <cell r="G10">
            <v>9500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9"/>
  <sheetViews>
    <sheetView tabSelected="1" zoomScaleNormal="100" workbookViewId="0">
      <selection activeCell="J23" sqref="J23"/>
    </sheetView>
  </sheetViews>
  <sheetFormatPr defaultColWidth="9.109375" defaultRowHeight="10.199999999999999" outlineLevelCol="1" x14ac:dyDescent="0.2"/>
  <cols>
    <col min="1" max="1" width="3.6640625" style="7" bestFit="1" customWidth="1"/>
    <col min="2" max="2" width="27.6640625" style="7" customWidth="1"/>
    <col min="3" max="3" width="10.44140625" style="7" customWidth="1"/>
    <col min="4" max="4" width="7.5546875" style="7" customWidth="1"/>
    <col min="5" max="5" width="9.5546875" style="7" customWidth="1"/>
    <col min="6" max="6" width="12.5546875" style="7" bestFit="1" customWidth="1"/>
    <col min="7" max="7" width="12.44140625" style="7" customWidth="1"/>
    <col min="8" max="8" width="9.109375" style="7" customWidth="1" outlineLevel="1"/>
    <col min="9" max="9" width="12.5546875" style="7" bestFit="1" customWidth="1" outlineLevel="1"/>
    <col min="10" max="18" width="9.109375" style="7" customWidth="1" outlineLevel="1"/>
    <col min="19" max="19" width="13.109375" style="7" customWidth="1" outlineLevel="1"/>
    <col min="20" max="16384" width="9.109375" style="7"/>
  </cols>
  <sheetData>
    <row r="1" spans="1:20" ht="17.25" customHeight="1" x14ac:dyDescent="0.3">
      <c r="M1" s="11"/>
      <c r="N1" s="11"/>
      <c r="O1" s="11"/>
      <c r="P1" s="11"/>
      <c r="Q1" s="11"/>
      <c r="R1" s="11"/>
      <c r="S1" s="24" t="s">
        <v>23</v>
      </c>
    </row>
    <row r="2" spans="1:20" ht="29.25" customHeight="1" x14ac:dyDescent="0.2"/>
    <row r="3" spans="1:20" ht="15.6" x14ac:dyDescent="0.2">
      <c r="B3" s="39" t="s">
        <v>29</v>
      </c>
      <c r="C3" s="39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</row>
    <row r="4" spans="1:20" ht="19.5" customHeight="1" x14ac:dyDescent="0.25">
      <c r="D4" s="8"/>
      <c r="E4" s="8"/>
      <c r="F4" s="8"/>
      <c r="G4" s="9"/>
    </row>
    <row r="5" spans="1:20" s="11" customFormat="1" ht="15" customHeight="1" x14ac:dyDescent="0.2">
      <c r="A5" s="38" t="s">
        <v>19</v>
      </c>
      <c r="B5" s="38" t="s">
        <v>12</v>
      </c>
      <c r="C5" s="41" t="s">
        <v>16</v>
      </c>
      <c r="D5" s="42"/>
      <c r="E5" s="42"/>
      <c r="F5" s="42"/>
      <c r="G5" s="43"/>
      <c r="H5" s="38" t="s">
        <v>24</v>
      </c>
      <c r="I5" s="38" t="s">
        <v>25</v>
      </c>
      <c r="J5" s="38" t="s">
        <v>26</v>
      </c>
      <c r="K5" s="38" t="s">
        <v>0</v>
      </c>
      <c r="L5" s="38" t="s">
        <v>1</v>
      </c>
      <c r="M5" s="38" t="s">
        <v>2</v>
      </c>
      <c r="N5" s="38" t="s">
        <v>3</v>
      </c>
      <c r="O5" s="38" t="s">
        <v>4</v>
      </c>
      <c r="P5" s="38" t="s">
        <v>5</v>
      </c>
      <c r="Q5" s="38" t="s">
        <v>6</v>
      </c>
      <c r="R5" s="38" t="s">
        <v>7</v>
      </c>
      <c r="S5" s="38" t="s">
        <v>8</v>
      </c>
      <c r="T5" s="10"/>
    </row>
    <row r="6" spans="1:20" s="11" customFormat="1" ht="21" customHeight="1" x14ac:dyDescent="0.2">
      <c r="A6" s="38"/>
      <c r="B6" s="38"/>
      <c r="C6" s="4" t="s">
        <v>20</v>
      </c>
      <c r="D6" s="4" t="s">
        <v>17</v>
      </c>
      <c r="E6" s="4" t="s">
        <v>18</v>
      </c>
      <c r="F6" s="4" t="s">
        <v>10</v>
      </c>
      <c r="G6" s="4" t="s">
        <v>9</v>
      </c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10"/>
    </row>
    <row r="7" spans="1:20" s="11" customFormat="1" ht="12" x14ac:dyDescent="0.2">
      <c r="A7" s="27">
        <v>1</v>
      </c>
      <c r="B7" s="44" t="s">
        <v>28</v>
      </c>
      <c r="C7" s="26" t="s">
        <v>27</v>
      </c>
      <c r="D7" s="48" t="s">
        <v>22</v>
      </c>
      <c r="E7" s="25">
        <v>1</v>
      </c>
      <c r="F7" s="33"/>
      <c r="G7" s="32"/>
      <c r="H7" s="32"/>
      <c r="I7" s="32">
        <f>G7</f>
        <v>0</v>
      </c>
      <c r="J7" s="32"/>
      <c r="K7" s="32"/>
      <c r="L7" s="32"/>
      <c r="M7" s="32"/>
      <c r="N7" s="32"/>
      <c r="O7" s="32"/>
      <c r="P7" s="32"/>
      <c r="Q7" s="32"/>
      <c r="R7" s="32"/>
      <c r="S7" s="32"/>
      <c r="T7" s="10"/>
    </row>
    <row r="8" spans="1:20" s="11" customFormat="1" ht="13.8" customHeight="1" x14ac:dyDescent="0.2">
      <c r="A8" s="27">
        <v>2</v>
      </c>
      <c r="B8" s="45"/>
      <c r="C8" s="26" t="s">
        <v>30</v>
      </c>
      <c r="D8" s="49"/>
      <c r="E8" s="25">
        <v>1</v>
      </c>
      <c r="F8" s="33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10"/>
    </row>
    <row r="9" spans="1:20" s="11" customFormat="1" ht="13.8" customHeight="1" x14ac:dyDescent="0.2">
      <c r="A9" s="27">
        <v>3</v>
      </c>
      <c r="B9" s="46"/>
      <c r="C9" s="26" t="s">
        <v>31</v>
      </c>
      <c r="D9" s="47"/>
      <c r="E9" s="25">
        <v>1</v>
      </c>
      <c r="F9" s="33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10"/>
    </row>
    <row r="10" spans="1:20" s="14" customFormat="1" ht="21.75" customHeight="1" x14ac:dyDescent="0.2">
      <c r="A10" s="12"/>
      <c r="B10" s="12" t="s">
        <v>13</v>
      </c>
      <c r="C10" s="12"/>
      <c r="D10" s="5"/>
      <c r="E10" s="5"/>
      <c r="F10" s="5"/>
      <c r="G10" s="34"/>
      <c r="H10" s="34">
        <f t="shared" ref="H10:R10" si="0">SUM(H7)</f>
        <v>0</v>
      </c>
      <c r="I10" s="34">
        <f t="shared" si="0"/>
        <v>0</v>
      </c>
      <c r="J10" s="34">
        <f t="shared" si="0"/>
        <v>0</v>
      </c>
      <c r="K10" s="34">
        <f t="shared" si="0"/>
        <v>0</v>
      </c>
      <c r="L10" s="34">
        <f t="shared" si="0"/>
        <v>0</v>
      </c>
      <c r="M10" s="34">
        <f t="shared" si="0"/>
        <v>0</v>
      </c>
      <c r="N10" s="34">
        <f t="shared" si="0"/>
        <v>0</v>
      </c>
      <c r="O10" s="34">
        <f t="shared" si="0"/>
        <v>0</v>
      </c>
      <c r="P10" s="34">
        <f t="shared" si="0"/>
        <v>0</v>
      </c>
      <c r="Q10" s="34">
        <f t="shared" si="0"/>
        <v>0</v>
      </c>
      <c r="R10" s="34">
        <f t="shared" si="0"/>
        <v>0</v>
      </c>
      <c r="S10" s="34">
        <f t="shared" ref="S10" si="1">SUM(S7)</f>
        <v>0</v>
      </c>
      <c r="T10" s="13">
        <f>G10-SUM(H10:S10)</f>
        <v>0</v>
      </c>
    </row>
    <row r="11" spans="1:20" s="11" customFormat="1" ht="20.25" customHeight="1" x14ac:dyDescent="0.2">
      <c r="A11" s="12"/>
      <c r="B11" s="12" t="s">
        <v>14</v>
      </c>
      <c r="C11" s="12"/>
      <c r="D11" s="5"/>
      <c r="E11" s="5"/>
      <c r="F11" s="6"/>
      <c r="G11" s="34"/>
      <c r="H11" s="34">
        <f t="shared" ref="H11:R11" si="2">H10*12%</f>
        <v>0</v>
      </c>
      <c r="I11" s="34">
        <f t="shared" si="2"/>
        <v>0</v>
      </c>
      <c r="J11" s="34">
        <f t="shared" si="2"/>
        <v>0</v>
      </c>
      <c r="K11" s="34">
        <f t="shared" si="2"/>
        <v>0</v>
      </c>
      <c r="L11" s="34">
        <f t="shared" si="2"/>
        <v>0</v>
      </c>
      <c r="M11" s="34">
        <f t="shared" si="2"/>
        <v>0</v>
      </c>
      <c r="N11" s="34">
        <f t="shared" si="2"/>
        <v>0</v>
      </c>
      <c r="O11" s="34">
        <f t="shared" si="2"/>
        <v>0</v>
      </c>
      <c r="P11" s="34">
        <f t="shared" si="2"/>
        <v>0</v>
      </c>
      <c r="Q11" s="34">
        <f t="shared" si="2"/>
        <v>0</v>
      </c>
      <c r="R11" s="34">
        <f t="shared" si="2"/>
        <v>0</v>
      </c>
      <c r="S11" s="34">
        <f t="shared" ref="S11" si="3">S10*12%</f>
        <v>0</v>
      </c>
      <c r="T11" s="13">
        <f>G11-SUM(H11:S11)</f>
        <v>0</v>
      </c>
    </row>
    <row r="12" spans="1:20" s="11" customFormat="1" ht="20.25" customHeight="1" x14ac:dyDescent="0.2">
      <c r="A12" s="12"/>
      <c r="B12" s="12" t="s">
        <v>15</v>
      </c>
      <c r="C12" s="12"/>
      <c r="D12" s="5"/>
      <c r="E12" s="5"/>
      <c r="F12" s="6"/>
      <c r="G12" s="34"/>
      <c r="H12" s="34">
        <f t="shared" ref="H12:R12" si="4">H11+H10</f>
        <v>0</v>
      </c>
      <c r="I12" s="34">
        <f t="shared" si="4"/>
        <v>0</v>
      </c>
      <c r="J12" s="34">
        <f t="shared" si="4"/>
        <v>0</v>
      </c>
      <c r="K12" s="34">
        <f t="shared" si="4"/>
        <v>0</v>
      </c>
      <c r="L12" s="34">
        <f t="shared" si="4"/>
        <v>0</v>
      </c>
      <c r="M12" s="34">
        <f t="shared" si="4"/>
        <v>0</v>
      </c>
      <c r="N12" s="34">
        <f t="shared" si="4"/>
        <v>0</v>
      </c>
      <c r="O12" s="34">
        <f t="shared" si="4"/>
        <v>0</v>
      </c>
      <c r="P12" s="34">
        <f t="shared" si="4"/>
        <v>0</v>
      </c>
      <c r="Q12" s="34">
        <f t="shared" si="4"/>
        <v>0</v>
      </c>
      <c r="R12" s="34">
        <f t="shared" si="4"/>
        <v>0</v>
      </c>
      <c r="S12" s="34">
        <f t="shared" ref="S12" si="5">S11+S10</f>
        <v>0</v>
      </c>
      <c r="T12" s="13">
        <f>G12-SUM(H12:S12)</f>
        <v>0</v>
      </c>
    </row>
    <row r="13" spans="1:20" ht="12.75" customHeight="1" x14ac:dyDescent="0.2">
      <c r="B13" s="15"/>
      <c r="C13" s="15"/>
      <c r="D13" s="1"/>
      <c r="E13" s="1"/>
      <c r="F13" s="2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</row>
    <row r="15" spans="1:20" ht="17.399999999999999" x14ac:dyDescent="0.3">
      <c r="A15" s="16"/>
      <c r="B15" s="17" t="s">
        <v>11</v>
      </c>
      <c r="C15" s="35"/>
      <c r="D15" s="35"/>
      <c r="E15" s="35"/>
      <c r="F15" s="35"/>
      <c r="G15" s="18"/>
      <c r="H15" s="28"/>
      <c r="I15" s="28"/>
      <c r="J15" s="28"/>
      <c r="K15" s="28"/>
      <c r="L15" s="28" t="s">
        <v>21</v>
      </c>
      <c r="M15" s="17"/>
      <c r="N15" s="17"/>
      <c r="O15" s="17"/>
      <c r="P15" s="17"/>
      <c r="Q15" s="16"/>
      <c r="R15" s="16"/>
      <c r="S15" s="16"/>
    </row>
    <row r="16" spans="1:20" ht="15.6" x14ac:dyDescent="0.3">
      <c r="A16" s="16"/>
      <c r="B16" s="17"/>
      <c r="C16" s="36"/>
      <c r="D16" s="36"/>
      <c r="E16" s="37"/>
      <c r="F16" s="36"/>
      <c r="G16" s="19"/>
      <c r="H16" s="28"/>
      <c r="I16" s="28"/>
      <c r="J16" s="28"/>
      <c r="K16" s="28"/>
      <c r="L16" s="28"/>
      <c r="M16" s="29"/>
      <c r="N16" s="16"/>
      <c r="O16" s="16"/>
      <c r="P16" s="16"/>
      <c r="Q16" s="16"/>
      <c r="R16" s="16"/>
      <c r="S16" s="16"/>
    </row>
    <row r="17" spans="1:19" ht="15.6" x14ac:dyDescent="0.3">
      <c r="A17" s="16"/>
      <c r="B17" s="17"/>
      <c r="C17" s="36"/>
      <c r="D17" s="36"/>
      <c r="E17" s="37"/>
      <c r="F17" s="36"/>
      <c r="G17" s="19"/>
      <c r="H17" s="28"/>
      <c r="I17" s="28"/>
      <c r="J17" s="28"/>
      <c r="K17" s="28"/>
      <c r="L17" s="28"/>
      <c r="M17" s="30"/>
      <c r="N17" s="31"/>
      <c r="O17" s="31"/>
      <c r="P17" s="31"/>
      <c r="Q17" s="16"/>
      <c r="R17" s="16"/>
      <c r="S17" s="16"/>
    </row>
    <row r="18" spans="1:19" ht="11.25" customHeight="1" x14ac:dyDescent="0.3">
      <c r="A18" s="16"/>
      <c r="B18" s="17"/>
      <c r="C18" s="36"/>
      <c r="D18" s="36"/>
      <c r="E18" s="37"/>
      <c r="F18" s="36"/>
      <c r="G18" s="21"/>
      <c r="H18" s="28"/>
      <c r="I18" s="28"/>
      <c r="J18" s="28"/>
      <c r="K18" s="28"/>
      <c r="L18" s="28"/>
      <c r="M18" s="17"/>
      <c r="N18" s="21"/>
      <c r="O18" s="21"/>
      <c r="P18" s="20"/>
      <c r="Q18" s="16"/>
      <c r="R18" s="16"/>
      <c r="S18" s="16"/>
    </row>
    <row r="19" spans="1:19" ht="13.8" x14ac:dyDescent="0.25">
      <c r="B19" s="36"/>
      <c r="C19" s="36"/>
      <c r="D19" s="36"/>
      <c r="E19" s="37"/>
      <c r="F19" s="36"/>
      <c r="G19" s="22"/>
      <c r="H19" s="22"/>
      <c r="I19" s="22"/>
      <c r="J19" s="22"/>
      <c r="K19" s="22"/>
      <c r="L19" s="22"/>
      <c r="M19" s="22"/>
      <c r="N19" s="22"/>
    </row>
    <row r="20" spans="1:19" ht="15.6" x14ac:dyDescent="0.3">
      <c r="B20" s="17"/>
      <c r="C20" s="36"/>
      <c r="D20" s="36"/>
      <c r="E20" s="37"/>
      <c r="F20" s="36"/>
      <c r="G20" s="22"/>
      <c r="H20" s="22"/>
      <c r="I20" s="22"/>
      <c r="J20" s="22"/>
      <c r="K20" s="22"/>
      <c r="L20" s="22"/>
      <c r="M20" s="22"/>
      <c r="N20" s="22"/>
    </row>
    <row r="21" spans="1:19" ht="13.8" x14ac:dyDescent="0.25"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</row>
    <row r="22" spans="1:19" ht="18.75" customHeight="1" x14ac:dyDescent="0.25"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</row>
    <row r="24" spans="1:19" ht="13.8" x14ac:dyDescent="0.25">
      <c r="D24" s="8"/>
      <c r="E24" s="8"/>
      <c r="F24" s="8"/>
      <c r="G24" s="8"/>
      <c r="H24" s="22"/>
      <c r="I24" s="22"/>
      <c r="J24" s="22"/>
      <c r="K24" s="22"/>
      <c r="L24" s="22"/>
      <c r="M24" s="22"/>
      <c r="N24" s="23"/>
      <c r="O24" s="22"/>
      <c r="P24" s="22"/>
    </row>
    <row r="25" spans="1:19" ht="13.8" x14ac:dyDescent="0.25">
      <c r="D25" s="8"/>
      <c r="E25" s="8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</row>
    <row r="26" spans="1:19" ht="13.8" x14ac:dyDescent="0.25">
      <c r="D26" s="8"/>
      <c r="E26" s="8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</row>
    <row r="27" spans="1:19" ht="13.8" x14ac:dyDescent="0.25">
      <c r="D27" s="8"/>
      <c r="E27" s="8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</row>
    <row r="28" spans="1:19" ht="13.8" x14ac:dyDescent="0.25"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</row>
    <row r="29" spans="1:19" ht="18.75" customHeight="1" x14ac:dyDescent="0.25"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</row>
  </sheetData>
  <mergeCells count="18">
    <mergeCell ref="B7:B9"/>
    <mergeCell ref="D7:D9"/>
    <mergeCell ref="S5:S6"/>
    <mergeCell ref="R5:R6"/>
    <mergeCell ref="Q5:Q6"/>
    <mergeCell ref="P5:P6"/>
    <mergeCell ref="O5:O6"/>
    <mergeCell ref="M5:M6"/>
    <mergeCell ref="B3:R3"/>
    <mergeCell ref="B5:B6"/>
    <mergeCell ref="A5:A6"/>
    <mergeCell ref="C5:G5"/>
    <mergeCell ref="L5:L6"/>
    <mergeCell ref="K5:K6"/>
    <mergeCell ref="J5:J6"/>
    <mergeCell ref="I5:I6"/>
    <mergeCell ref="H5:H6"/>
    <mergeCell ref="N5:N6"/>
  </mergeCells>
  <pageMargins left="0.43307086614173229" right="0.23622047244094491" top="0.74803149606299213" bottom="0.74803149606299213" header="0.31496062992125984" footer="0.31496062992125984"/>
  <pageSetup paperSize="9" scale="71" orientation="landscape" r:id="rId1"/>
  <colBreaks count="1" manualBreakCount="1">
    <brk id="19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Образец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Бектлеу Асхат Мақатұлы</dc:creator>
  <cp:lastModifiedBy>Кушенов Акылбек Абзалович</cp:lastModifiedBy>
  <cp:lastPrinted>2021-02-04T07:22:05Z</cp:lastPrinted>
  <dcterms:created xsi:type="dcterms:W3CDTF">2007-09-04T06:05:26Z</dcterms:created>
  <dcterms:modified xsi:type="dcterms:W3CDTF">2024-10-23T06:18:40Z</dcterms:modified>
</cp:coreProperties>
</file>